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ot\Desktop\HSS310_2024_4_assignment\"/>
    </mc:Choice>
  </mc:AlternateContent>
  <xr:revisionPtr revIDLastSave="0" documentId="13_ncr:1_{E8A0AAA4-A465-45F0-AC70-72F38B5171B7}" xr6:coauthVersionLast="47" xr6:coauthVersionMax="47" xr10:uidLastSave="{00000000-0000-0000-0000-000000000000}"/>
  <bookViews>
    <workbookView xWindow="-110" yWindow="-110" windowWidth="25820" windowHeight="13900" firstSheet="1" activeTab="4" xr2:uid="{00000000-000D-0000-FFFF-FFFF00000000}"/>
  </bookViews>
  <sheets>
    <sheet name="비교분석" sheetId="5" r:id="rId1"/>
    <sheet name="Rating data analysis" sheetId="7" r:id="rId2"/>
    <sheet name="Rating data without 5 point" sheetId="8" r:id="rId3"/>
    <sheet name="Rating Score" sheetId="6" r:id="rId4"/>
    <sheet name="CPI score" sheetId="3" r:id="rId5"/>
    <sheet name="Price Data analysis" sheetId="4" r:id="rId6"/>
    <sheet name="Price data" sheetId="1" r:id="rId7"/>
  </sheets>
  <externalReferences>
    <externalReference r:id="rId8"/>
    <externalReference r:id="rId9"/>
  </externalReferenc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5" l="1"/>
  <c r="I39" i="5"/>
  <c r="I40" i="5"/>
  <c r="I42" i="5"/>
  <c r="I6" i="5"/>
  <c r="I7" i="5"/>
  <c r="I13" i="5"/>
  <c r="I15" i="5"/>
  <c r="I18" i="5"/>
  <c r="I19" i="5"/>
  <c r="I25" i="5"/>
  <c r="I27" i="5"/>
  <c r="I30" i="5"/>
  <c r="I31" i="5"/>
  <c r="H42" i="5"/>
  <c r="H41" i="5"/>
  <c r="H40" i="5"/>
  <c r="I41" i="5" s="1"/>
  <c r="H39" i="5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H30" i="5"/>
  <c r="H29" i="5"/>
  <c r="H28" i="5"/>
  <c r="I28" i="5" s="1"/>
  <c r="H27" i="5"/>
  <c r="H26" i="5"/>
  <c r="I26" i="5" s="1"/>
  <c r="H25" i="5"/>
  <c r="H24" i="5"/>
  <c r="I24" i="5" s="1"/>
  <c r="H23" i="5"/>
  <c r="I23" i="5" s="1"/>
  <c r="H22" i="5"/>
  <c r="I22" i="5" s="1"/>
  <c r="H21" i="5"/>
  <c r="I21" i="5" s="1"/>
  <c r="H20" i="5"/>
  <c r="I20" i="5" s="1"/>
  <c r="H19" i="5"/>
  <c r="H18" i="5"/>
  <c r="H17" i="5"/>
  <c r="H16" i="5"/>
  <c r="I16" i="5" s="1"/>
  <c r="H15" i="5"/>
  <c r="H14" i="5"/>
  <c r="I14" i="5" s="1"/>
  <c r="H13" i="5"/>
  <c r="H12" i="5"/>
  <c r="I12" i="5" s="1"/>
  <c r="H11" i="5"/>
  <c r="I11" i="5" s="1"/>
  <c r="H10" i="5"/>
  <c r="I10" i="5" s="1"/>
  <c r="H9" i="5"/>
  <c r="I9" i="5" s="1"/>
  <c r="H5" i="5"/>
  <c r="I5" i="5" s="1"/>
  <c r="H4" i="5"/>
  <c r="H8" i="5"/>
  <c r="I8" i="5" s="1"/>
  <c r="H7" i="5"/>
  <c r="H6" i="5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D3" i="6" s="1"/>
  <c r="E2" i="6"/>
  <c r="E3" i="6" s="1"/>
  <c r="E4" i="6" s="1"/>
  <c r="C2" i="6"/>
  <c r="D2" i="6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5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2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E2" i="1"/>
  <c r="I29" i="5" l="1"/>
  <c r="I17" i="5"/>
  <c r="L6" i="5" s="1"/>
  <c r="L3" i="5"/>
  <c r="L5" i="5"/>
  <c r="L4" i="5"/>
  <c r="D4" i="6"/>
  <c r="D5" i="6" s="1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G3" i="6"/>
  <c r="E5" i="6"/>
  <c r="G2" i="6"/>
  <c r="E6" i="6" l="1"/>
  <c r="G4" i="6"/>
  <c r="E7" i="6" l="1"/>
  <c r="G5" i="6"/>
  <c r="G6" i="6" l="1"/>
  <c r="E8" i="6"/>
  <c r="E9" i="6" l="1"/>
  <c r="G7" i="6"/>
  <c r="E10" i="6" l="1"/>
  <c r="G8" i="6"/>
  <c r="G9" i="6" l="1"/>
  <c r="E11" i="6"/>
  <c r="E12" i="6" l="1"/>
  <c r="G10" i="6"/>
  <c r="E13" i="6" l="1"/>
  <c r="G11" i="6"/>
  <c r="G12" i="6" l="1"/>
  <c r="E14" i="6"/>
  <c r="E15" i="6" l="1"/>
  <c r="G13" i="6"/>
  <c r="E16" i="6" l="1"/>
  <c r="G14" i="6"/>
  <c r="G15" i="6" l="1"/>
  <c r="E17" i="6"/>
  <c r="E18" i="6" l="1"/>
  <c r="G16" i="6"/>
  <c r="E19" i="6" l="1"/>
  <c r="G17" i="6"/>
  <c r="G18" i="6" l="1"/>
  <c r="E20" i="6"/>
  <c r="E21" i="6" l="1"/>
  <c r="G19" i="6"/>
  <c r="E22" i="6" l="1"/>
  <c r="G20" i="6"/>
  <c r="G21" i="6" l="1"/>
  <c r="E23" i="6"/>
  <c r="E24" i="6" l="1"/>
  <c r="G22" i="6"/>
  <c r="E25" i="6" l="1"/>
  <c r="G23" i="6"/>
  <c r="G24" i="6" l="1"/>
  <c r="E26" i="6"/>
  <c r="E27" i="6" l="1"/>
  <c r="G25" i="6"/>
  <c r="E28" i="6" l="1"/>
  <c r="G26" i="6"/>
  <c r="G27" i="6" l="1"/>
  <c r="E29" i="6"/>
  <c r="G28" i="6" l="1"/>
  <c r="E30" i="6"/>
  <c r="E31" i="6" l="1"/>
  <c r="G29" i="6"/>
  <c r="G30" i="6" l="1"/>
  <c r="E32" i="6"/>
  <c r="G31" i="6" l="1"/>
  <c r="E33" i="6"/>
  <c r="E34" i="6" l="1"/>
  <c r="G32" i="6"/>
  <c r="E35" i="6" l="1"/>
  <c r="G33" i="6"/>
  <c r="G34" i="6" l="1"/>
  <c r="E36" i="6"/>
  <c r="G35" i="6" l="1"/>
  <c r="E37" i="6"/>
  <c r="E38" i="6" l="1"/>
  <c r="G36" i="6"/>
  <c r="G37" i="6" l="1"/>
  <c r="E39" i="6"/>
  <c r="G38" i="6" l="1"/>
  <c r="E40" i="6"/>
  <c r="E41" i="6" l="1"/>
  <c r="G39" i="6"/>
  <c r="G40" i="6" l="1"/>
  <c r="E42" i="6"/>
  <c r="G41" i="6" l="1"/>
  <c r="E43" i="6"/>
  <c r="G42" i="6" l="1"/>
  <c r="E44" i="6"/>
  <c r="G43" i="6" l="1"/>
  <c r="E45" i="6"/>
  <c r="E46" i="6" l="1"/>
  <c r="G44" i="6"/>
  <c r="E47" i="6" l="1"/>
  <c r="G45" i="6"/>
  <c r="G46" i="6" l="1"/>
  <c r="E48" i="6"/>
  <c r="E49" i="6" l="1"/>
  <c r="G47" i="6"/>
  <c r="G48" i="6" l="1"/>
  <c r="E50" i="6"/>
  <c r="G49" i="6" l="1"/>
  <c r="E51" i="6"/>
  <c r="E52" i="6" l="1"/>
  <c r="G50" i="6"/>
  <c r="E53" i="6" l="1"/>
  <c r="G51" i="6"/>
  <c r="G52" i="6" l="1"/>
  <c r="E54" i="6"/>
  <c r="G53" i="6" l="1"/>
  <c r="E55" i="6"/>
  <c r="E56" i="6" l="1"/>
  <c r="G54" i="6"/>
  <c r="G55" i="6" l="1"/>
  <c r="E57" i="6"/>
  <c r="G56" i="6" l="1"/>
  <c r="E58" i="6"/>
  <c r="E59" i="6" l="1"/>
  <c r="G57" i="6"/>
  <c r="G58" i="6" l="1"/>
  <c r="E60" i="6"/>
  <c r="G59" i="6" l="1"/>
  <c r="E61" i="6"/>
  <c r="G60" i="6" l="1"/>
  <c r="E62" i="6"/>
  <c r="G61" i="6" l="1"/>
  <c r="E63" i="6"/>
  <c r="E64" i="6" l="1"/>
  <c r="G62" i="6"/>
  <c r="E65" i="6" l="1"/>
  <c r="G63" i="6"/>
  <c r="G64" i="6" l="1"/>
  <c r="E66" i="6"/>
  <c r="E67" i="6" l="1"/>
  <c r="G65" i="6"/>
  <c r="G66" i="6" l="1"/>
  <c r="E68" i="6"/>
  <c r="G67" i="6" l="1"/>
  <c r="E69" i="6"/>
  <c r="E70" i="6" l="1"/>
  <c r="G68" i="6"/>
  <c r="E71" i="6" l="1"/>
  <c r="G69" i="6"/>
  <c r="G70" i="6" l="1"/>
  <c r="E72" i="6"/>
  <c r="G71" i="6" l="1"/>
  <c r="E73" i="6"/>
  <c r="E74" i="6" l="1"/>
  <c r="G72" i="6"/>
  <c r="G73" i="6" l="1"/>
  <c r="E75" i="6"/>
  <c r="G74" i="6" l="1"/>
  <c r="E76" i="6"/>
  <c r="G75" i="6" l="1"/>
  <c r="E77" i="6"/>
  <c r="G76" i="6" l="1"/>
  <c r="E78" i="6"/>
  <c r="G77" i="6" l="1"/>
  <c r="E79" i="6"/>
  <c r="G78" i="6" l="1"/>
  <c r="E80" i="6"/>
  <c r="G79" i="6" l="1"/>
  <c r="E81" i="6"/>
  <c r="G80" i="6" l="1"/>
  <c r="E82" i="6"/>
  <c r="E83" i="6" l="1"/>
  <c r="G81" i="6"/>
  <c r="G82" i="6" l="1"/>
  <c r="E84" i="6"/>
  <c r="E85" i="6" l="1"/>
  <c r="G83" i="6"/>
  <c r="G84" i="6" l="1"/>
  <c r="E86" i="6"/>
  <c r="G85" i="6" l="1"/>
  <c r="E87" i="6"/>
  <c r="E88" i="6" l="1"/>
  <c r="G86" i="6"/>
  <c r="E89" i="6" l="1"/>
  <c r="G87" i="6"/>
  <c r="G88" i="6" l="1"/>
  <c r="E90" i="6"/>
  <c r="G89" i="6" l="1"/>
  <c r="E91" i="6"/>
  <c r="E92" i="6" l="1"/>
  <c r="G90" i="6"/>
  <c r="G91" i="6" l="1"/>
  <c r="E93" i="6"/>
  <c r="E94" i="6" l="1"/>
  <c r="G92" i="6"/>
  <c r="G93" i="6" l="1"/>
  <c r="E95" i="6"/>
  <c r="G94" i="6" l="1"/>
  <c r="E96" i="6"/>
  <c r="G95" i="6" l="1"/>
  <c r="E97" i="6"/>
  <c r="G96" i="6" l="1"/>
  <c r="E98" i="6"/>
  <c r="G97" i="6" l="1"/>
  <c r="E99" i="6"/>
  <c r="G98" i="6" l="1"/>
  <c r="E100" i="6"/>
  <c r="G99" i="6" l="1"/>
  <c r="E101" i="6"/>
  <c r="G100" i="6" l="1"/>
  <c r="E102" i="6"/>
  <c r="E103" i="6" l="1"/>
  <c r="G101" i="6"/>
  <c r="G102" i="6" l="1"/>
  <c r="E104" i="6"/>
  <c r="G103" i="6" l="1"/>
  <c r="E105" i="6"/>
  <c r="E106" i="6" l="1"/>
  <c r="G104" i="6"/>
  <c r="E107" i="6" l="1"/>
  <c r="G105" i="6"/>
  <c r="G106" i="6" l="1"/>
  <c r="E108" i="6"/>
  <c r="G107" i="6" l="1"/>
  <c r="E109" i="6"/>
  <c r="E110" i="6" l="1"/>
  <c r="G108" i="6"/>
  <c r="G109" i="6" l="1"/>
  <c r="E111" i="6"/>
  <c r="E112" i="6" l="1"/>
  <c r="G110" i="6"/>
  <c r="E113" i="6" l="1"/>
  <c r="G111" i="6"/>
  <c r="G112" i="6" l="1"/>
  <c r="E114" i="6"/>
  <c r="G113" i="6" l="1"/>
  <c r="E115" i="6"/>
  <c r="G114" i="6" l="1"/>
  <c r="E116" i="6"/>
  <c r="G115" i="6" l="1"/>
  <c r="E117" i="6"/>
  <c r="E118" i="6" l="1"/>
  <c r="G116" i="6"/>
  <c r="G117" i="6" l="1"/>
  <c r="E119" i="6"/>
  <c r="G118" i="6" l="1"/>
  <c r="E120" i="6"/>
  <c r="E121" i="6" l="1"/>
  <c r="G119" i="6"/>
  <c r="G120" i="6" l="1"/>
  <c r="E122" i="6"/>
  <c r="G121" i="6" l="1"/>
  <c r="E123" i="6"/>
  <c r="E124" i="6" l="1"/>
  <c r="G122" i="6"/>
  <c r="E125" i="6" l="1"/>
  <c r="G123" i="6"/>
  <c r="G124" i="6" l="1"/>
  <c r="E126" i="6"/>
  <c r="G125" i="6" l="1"/>
  <c r="E127" i="6"/>
  <c r="E128" i="6" l="1"/>
  <c r="G126" i="6"/>
  <c r="G127" i="6" l="1"/>
  <c r="E129" i="6"/>
  <c r="E130" i="6" l="1"/>
  <c r="G128" i="6"/>
  <c r="E131" i="6" l="1"/>
  <c r="G129" i="6"/>
  <c r="G130" i="6" l="1"/>
  <c r="E132" i="6"/>
  <c r="G131" i="6" l="1"/>
  <c r="E133" i="6"/>
  <c r="G132" i="6" l="1"/>
  <c r="E134" i="6"/>
  <c r="G133" i="6" l="1"/>
  <c r="E135" i="6"/>
  <c r="E136" i="6" l="1"/>
  <c r="G134" i="6"/>
  <c r="E137" i="6" l="1"/>
  <c r="G135" i="6"/>
  <c r="G136" i="6" l="1"/>
  <c r="E138" i="6"/>
  <c r="E139" i="6" l="1"/>
  <c r="G137" i="6"/>
  <c r="G138" i="6" l="1"/>
  <c r="E140" i="6"/>
  <c r="G139" i="6" l="1"/>
  <c r="E141" i="6"/>
  <c r="E142" i="6" l="1"/>
  <c r="G140" i="6"/>
  <c r="E143" i="6" l="1"/>
  <c r="G141" i="6"/>
  <c r="G142" i="6" l="1"/>
  <c r="E144" i="6"/>
  <c r="G143" i="6" l="1"/>
  <c r="E145" i="6"/>
  <c r="E146" i="6" l="1"/>
  <c r="G144" i="6"/>
  <c r="G145" i="6" l="1"/>
  <c r="E147" i="6"/>
  <c r="G146" i="6" l="1"/>
  <c r="E148" i="6"/>
  <c r="E149" i="6" l="1"/>
  <c r="G147" i="6"/>
  <c r="G148" i="6" l="1"/>
  <c r="E150" i="6"/>
  <c r="G149" i="6" l="1"/>
  <c r="E151" i="6"/>
  <c r="G150" i="6" l="1"/>
  <c r="E152" i="6"/>
  <c r="G151" i="6" l="1"/>
  <c r="E153" i="6"/>
  <c r="E154" i="6" l="1"/>
  <c r="G152" i="6"/>
  <c r="E155" i="6" l="1"/>
  <c r="G153" i="6"/>
  <c r="G154" i="6" l="1"/>
  <c r="E156" i="6"/>
  <c r="E157" i="6" l="1"/>
  <c r="G155" i="6"/>
  <c r="G156" i="6" l="1"/>
  <c r="E158" i="6"/>
  <c r="G157" i="6" l="1"/>
  <c r="E159" i="6"/>
  <c r="E160" i="6" l="1"/>
  <c r="G158" i="6"/>
  <c r="E161" i="6" l="1"/>
  <c r="G159" i="6"/>
  <c r="G160" i="6" l="1"/>
  <c r="E162" i="6"/>
  <c r="G161" i="6" l="1"/>
  <c r="E163" i="6"/>
  <c r="E164" i="6" l="1"/>
  <c r="G162" i="6"/>
  <c r="G163" i="6" l="1"/>
  <c r="E165" i="6"/>
  <c r="G164" i="6" l="1"/>
  <c r="E166" i="6"/>
  <c r="E167" i="6" l="1"/>
  <c r="G165" i="6"/>
  <c r="G166" i="6" l="1"/>
  <c r="E168" i="6"/>
  <c r="G167" i="6" l="1"/>
  <c r="E169" i="6"/>
  <c r="G168" i="6" l="1"/>
  <c r="E170" i="6"/>
  <c r="G169" i="6" l="1"/>
  <c r="E171" i="6"/>
  <c r="E172" i="6" l="1"/>
  <c r="G170" i="6"/>
  <c r="E173" i="6" l="1"/>
  <c r="G171" i="6"/>
  <c r="G172" i="6" l="1"/>
  <c r="E174" i="6"/>
  <c r="E175" i="6" l="1"/>
  <c r="G173" i="6"/>
  <c r="G174" i="6" l="1"/>
  <c r="E176" i="6"/>
  <c r="G175" i="6" l="1"/>
  <c r="E177" i="6"/>
  <c r="E178" i="6" l="1"/>
  <c r="G176" i="6"/>
  <c r="E179" i="6" l="1"/>
  <c r="G177" i="6"/>
  <c r="G178" i="6" l="1"/>
  <c r="E180" i="6"/>
  <c r="G179" i="6" l="1"/>
  <c r="E181" i="6"/>
  <c r="E182" i="6" l="1"/>
  <c r="G180" i="6"/>
  <c r="G181" i="6" l="1"/>
  <c r="E183" i="6"/>
  <c r="G182" i="6" l="1"/>
  <c r="E184" i="6"/>
  <c r="G183" i="6" l="1"/>
  <c r="E185" i="6"/>
  <c r="G184" i="6" l="1"/>
  <c r="E186" i="6"/>
  <c r="G185" i="6" l="1"/>
  <c r="E187" i="6"/>
  <c r="G186" i="6" l="1"/>
  <c r="E188" i="6"/>
  <c r="G187" i="6" l="1"/>
  <c r="E189" i="6"/>
  <c r="G188" i="6" l="1"/>
  <c r="E190" i="6"/>
  <c r="E191" i="6" l="1"/>
  <c r="G189" i="6"/>
  <c r="G190" i="6" l="1"/>
  <c r="E192" i="6"/>
  <c r="E193" i="6" l="1"/>
  <c r="G191" i="6"/>
  <c r="G192" i="6" l="1"/>
  <c r="E194" i="6"/>
  <c r="G193" i="6" l="1"/>
  <c r="E195" i="6"/>
  <c r="E196" i="6" l="1"/>
  <c r="G194" i="6"/>
  <c r="E197" i="6" l="1"/>
  <c r="G195" i="6"/>
  <c r="G196" i="6" l="1"/>
  <c r="E198" i="6"/>
  <c r="G197" i="6" l="1"/>
  <c r="E199" i="6"/>
  <c r="E200" i="6" l="1"/>
  <c r="G198" i="6"/>
  <c r="G199" i="6" l="1"/>
  <c r="E201" i="6"/>
  <c r="E202" i="6" l="1"/>
  <c r="G200" i="6"/>
  <c r="E203" i="6" l="1"/>
  <c r="G201" i="6"/>
  <c r="E204" i="6" l="1"/>
  <c r="G202" i="6"/>
  <c r="E205" i="6" l="1"/>
  <c r="G203" i="6"/>
  <c r="E206" i="6" l="1"/>
  <c r="G204" i="6"/>
  <c r="G205" i="6" l="1"/>
  <c r="E207" i="6"/>
  <c r="G206" i="6" l="1"/>
  <c r="E208" i="6"/>
  <c r="E209" i="6" l="1"/>
  <c r="G207" i="6"/>
  <c r="G208" i="6" l="1"/>
  <c r="E210" i="6"/>
  <c r="G209" i="6" l="1"/>
  <c r="E211" i="6"/>
  <c r="G210" i="6" l="1"/>
  <c r="E212" i="6"/>
  <c r="E213" i="6" l="1"/>
  <c r="G211" i="6"/>
  <c r="G212" i="6" l="1"/>
  <c r="E214" i="6"/>
  <c r="G213" i="6" l="1"/>
  <c r="E215" i="6"/>
  <c r="E216" i="6" l="1"/>
  <c r="G214" i="6"/>
  <c r="E217" i="6" l="1"/>
  <c r="G215" i="6"/>
  <c r="G216" i="6" l="1"/>
  <c r="E218" i="6"/>
  <c r="E219" i="6" l="1"/>
  <c r="G217" i="6"/>
  <c r="G218" i="6" l="1"/>
  <c r="E220" i="6"/>
  <c r="G219" i="6" l="1"/>
  <c r="E221" i="6"/>
  <c r="G220" i="6" l="1"/>
  <c r="E222" i="6"/>
  <c r="G221" i="6" l="1"/>
  <c r="E223" i="6"/>
  <c r="G222" i="6" l="1"/>
  <c r="E224" i="6"/>
  <c r="E225" i="6" l="1"/>
  <c r="G223" i="6"/>
  <c r="E226" i="6" l="1"/>
  <c r="G224" i="6"/>
  <c r="E227" i="6" l="1"/>
  <c r="G225" i="6"/>
  <c r="E228" i="6" l="1"/>
  <c r="G226" i="6"/>
  <c r="G227" i="6" l="1"/>
  <c r="E229" i="6"/>
  <c r="E230" i="6" l="1"/>
  <c r="G228" i="6"/>
  <c r="E231" i="6" l="1"/>
  <c r="G229" i="6"/>
  <c r="E232" i="6" l="1"/>
  <c r="G230" i="6"/>
  <c r="E233" i="6" l="1"/>
  <c r="G231" i="6"/>
  <c r="E234" i="6" l="1"/>
  <c r="G232" i="6"/>
  <c r="G233" i="6" l="1"/>
  <c r="E235" i="6"/>
  <c r="E236" i="6" l="1"/>
  <c r="G234" i="6"/>
  <c r="E237" i="6" l="1"/>
  <c r="G235" i="6"/>
  <c r="G236" i="6" l="1"/>
  <c r="E238" i="6"/>
  <c r="G237" i="6" l="1"/>
  <c r="E239" i="6"/>
  <c r="E240" i="6" l="1"/>
  <c r="G238" i="6"/>
  <c r="G239" i="6" l="1"/>
  <c r="E241" i="6"/>
  <c r="G240" i="6" l="1"/>
  <c r="E242" i="6"/>
  <c r="E243" i="6" l="1"/>
  <c r="G241" i="6"/>
  <c r="E244" i="6" l="1"/>
  <c r="G242" i="6"/>
  <c r="G243" i="6" l="1"/>
  <c r="E245" i="6"/>
  <c r="E246" i="6" l="1"/>
  <c r="G244" i="6"/>
  <c r="E247" i="6" l="1"/>
  <c r="G245" i="6"/>
  <c r="E248" i="6" l="1"/>
  <c r="G246" i="6"/>
  <c r="E249" i="6" l="1"/>
  <c r="G247" i="6"/>
  <c r="E250" i="6" l="1"/>
  <c r="G248" i="6"/>
  <c r="E251" i="6" l="1"/>
  <c r="G249" i="6"/>
  <c r="E252" i="6" l="1"/>
  <c r="G250" i="6"/>
  <c r="G251" i="6" l="1"/>
  <c r="E253" i="6"/>
  <c r="E254" i="6" l="1"/>
  <c r="G252" i="6"/>
  <c r="E255" i="6" l="1"/>
  <c r="G253" i="6"/>
  <c r="G254" i="6" l="1"/>
  <c r="E256" i="6"/>
  <c r="G255" i="6" l="1"/>
  <c r="E257" i="6"/>
  <c r="E258" i="6" l="1"/>
  <c r="G256" i="6"/>
  <c r="G257" i="6" l="1"/>
  <c r="E259" i="6"/>
  <c r="G258" i="6" l="1"/>
  <c r="E260" i="6"/>
  <c r="E261" i="6" l="1"/>
  <c r="G259" i="6"/>
  <c r="E262" i="6" l="1"/>
  <c r="G260" i="6"/>
  <c r="G261" i="6" l="1"/>
  <c r="E263" i="6"/>
  <c r="E264" i="6" l="1"/>
  <c r="G262" i="6"/>
  <c r="G263" i="6" l="1"/>
  <c r="E265" i="6"/>
  <c r="E266" i="6" l="1"/>
  <c r="G264" i="6"/>
  <c r="E267" i="6" l="1"/>
  <c r="G265" i="6"/>
  <c r="E268" i="6" l="1"/>
  <c r="G266" i="6"/>
  <c r="E269" i="6" l="1"/>
  <c r="G267" i="6"/>
  <c r="E270" i="6" l="1"/>
  <c r="G268" i="6"/>
  <c r="G269" i="6" l="1"/>
  <c r="E271" i="6"/>
  <c r="E272" i="6" l="1"/>
  <c r="G270" i="6"/>
  <c r="E273" i="6" l="1"/>
  <c r="G271" i="6"/>
  <c r="G272" i="6" l="1"/>
  <c r="E274" i="6"/>
  <c r="G273" i="6" l="1"/>
  <c r="E275" i="6"/>
  <c r="E276" i="6" l="1"/>
  <c r="G274" i="6"/>
  <c r="G275" i="6" l="1"/>
  <c r="E277" i="6"/>
  <c r="G276" i="6" l="1"/>
  <c r="E278" i="6"/>
  <c r="E279" i="6" l="1"/>
  <c r="G277" i="6"/>
  <c r="E280" i="6" l="1"/>
  <c r="G278" i="6"/>
  <c r="G279" i="6" l="1"/>
  <c r="E281" i="6"/>
  <c r="E282" i="6" l="1"/>
  <c r="G280" i="6"/>
  <c r="G281" i="6" l="1"/>
  <c r="E283" i="6"/>
  <c r="E284" i="6" l="1"/>
  <c r="G282" i="6"/>
  <c r="E285" i="6" l="1"/>
  <c r="G283" i="6"/>
  <c r="E286" i="6" l="1"/>
  <c r="G284" i="6"/>
  <c r="E287" i="6" l="1"/>
  <c r="G285" i="6"/>
  <c r="E288" i="6" l="1"/>
  <c r="G286" i="6"/>
  <c r="G287" i="6" l="1"/>
  <c r="E289" i="6"/>
  <c r="G288" i="6" l="1"/>
  <c r="E290" i="6"/>
  <c r="E291" i="6" l="1"/>
  <c r="G289" i="6"/>
  <c r="G290" i="6" l="1"/>
  <c r="E292" i="6"/>
  <c r="G291" i="6" l="1"/>
  <c r="E293" i="6"/>
  <c r="E294" i="6" l="1"/>
  <c r="G292" i="6"/>
  <c r="G293" i="6" l="1"/>
  <c r="E295" i="6"/>
  <c r="G294" i="6" l="1"/>
  <c r="E296" i="6"/>
  <c r="E297" i="6" l="1"/>
  <c r="G295" i="6"/>
  <c r="E298" i="6" l="1"/>
  <c r="G296" i="6"/>
  <c r="G297" i="6" l="1"/>
  <c r="E299" i="6"/>
  <c r="E300" i="6" l="1"/>
  <c r="G298" i="6"/>
  <c r="G299" i="6" l="1"/>
  <c r="E301" i="6"/>
  <c r="E302" i="6" l="1"/>
  <c r="G300" i="6"/>
  <c r="E303" i="6" l="1"/>
  <c r="G301" i="6"/>
  <c r="E304" i="6" l="1"/>
  <c r="G302" i="6"/>
  <c r="E305" i="6" l="1"/>
  <c r="G303" i="6"/>
  <c r="E306" i="6" l="1"/>
  <c r="G304" i="6"/>
  <c r="G305" i="6" l="1"/>
  <c r="E307" i="6"/>
  <c r="G306" i="6" l="1"/>
  <c r="E308" i="6"/>
  <c r="E309" i="6" l="1"/>
  <c r="G307" i="6"/>
  <c r="G308" i="6" l="1"/>
  <c r="E310" i="6"/>
  <c r="G309" i="6" l="1"/>
  <c r="E311" i="6"/>
  <c r="E312" i="6" l="1"/>
  <c r="G310" i="6"/>
  <c r="G311" i="6" l="1"/>
  <c r="E313" i="6"/>
  <c r="G312" i="6" l="1"/>
  <c r="E314" i="6"/>
  <c r="E315" i="6" l="1"/>
  <c r="G313" i="6"/>
  <c r="E316" i="6" l="1"/>
  <c r="G314" i="6"/>
  <c r="G315" i="6" l="1"/>
  <c r="E317" i="6"/>
  <c r="E318" i="6" l="1"/>
  <c r="G316" i="6"/>
  <c r="E319" i="6" l="1"/>
  <c r="G317" i="6"/>
  <c r="E320" i="6" l="1"/>
  <c r="G318" i="6"/>
  <c r="E321" i="6" l="1"/>
  <c r="G319" i="6"/>
  <c r="E322" i="6" l="1"/>
  <c r="G320" i="6"/>
  <c r="E323" i="6" l="1"/>
  <c r="G321" i="6"/>
  <c r="E324" i="6" l="1"/>
  <c r="G322" i="6"/>
  <c r="G323" i="6" l="1"/>
  <c r="E325" i="6"/>
  <c r="E326" i="6" l="1"/>
  <c r="G324" i="6"/>
  <c r="E327" i="6" l="1"/>
  <c r="G325" i="6"/>
  <c r="G326" i="6" l="1"/>
  <c r="E328" i="6"/>
  <c r="G327" i="6" l="1"/>
  <c r="E329" i="6"/>
  <c r="E330" i="6" l="1"/>
  <c r="G328" i="6"/>
  <c r="G329" i="6" l="1"/>
  <c r="E331" i="6"/>
  <c r="G330" i="6" l="1"/>
  <c r="E332" i="6"/>
  <c r="E333" i="6" l="1"/>
  <c r="G331" i="6"/>
  <c r="E334" i="6" l="1"/>
  <c r="G332" i="6"/>
  <c r="G333" i="6" l="1"/>
  <c r="E335" i="6"/>
  <c r="E336" i="6" l="1"/>
  <c r="G334" i="6"/>
  <c r="G335" i="6" l="1"/>
  <c r="E337" i="6"/>
  <c r="G336" i="6" l="1"/>
  <c r="E338" i="6"/>
  <c r="E339" i="6" l="1"/>
  <c r="G337" i="6"/>
  <c r="E340" i="6" l="1"/>
  <c r="G338" i="6"/>
  <c r="E341" i="6" l="1"/>
  <c r="G339" i="6"/>
  <c r="E342" i="6" l="1"/>
  <c r="G340" i="6"/>
  <c r="G341" i="6" l="1"/>
  <c r="E343" i="6"/>
  <c r="G342" i="6" l="1"/>
  <c r="E344" i="6"/>
  <c r="E345" i="6" l="1"/>
  <c r="G343" i="6"/>
  <c r="G344" i="6" l="1"/>
  <c r="E346" i="6"/>
  <c r="E347" i="6" l="1"/>
  <c r="G345" i="6"/>
  <c r="E348" i="6" l="1"/>
  <c r="G346" i="6"/>
  <c r="E349" i="6" l="1"/>
  <c r="G347" i="6"/>
  <c r="E350" i="6" l="1"/>
  <c r="G348" i="6"/>
  <c r="E351" i="6" l="1"/>
  <c r="G349" i="6"/>
  <c r="E352" i="6" l="1"/>
  <c r="G350" i="6"/>
  <c r="E353" i="6" l="1"/>
  <c r="G351" i="6"/>
  <c r="E354" i="6" l="1"/>
  <c r="G352" i="6"/>
  <c r="G353" i="6" l="1"/>
  <c r="E355" i="6"/>
  <c r="E356" i="6" l="1"/>
  <c r="G354" i="6"/>
  <c r="E357" i="6" l="1"/>
  <c r="G355" i="6"/>
  <c r="G356" i="6" l="1"/>
  <c r="E358" i="6"/>
  <c r="E359" i="6" l="1"/>
  <c r="G357" i="6"/>
  <c r="E360" i="6" l="1"/>
  <c r="G358" i="6"/>
  <c r="E361" i="6" l="1"/>
  <c r="G359" i="6"/>
  <c r="G360" i="6" l="1"/>
  <c r="E362" i="6"/>
  <c r="G361" i="6" l="1"/>
  <c r="E363" i="6"/>
  <c r="G362" i="6" l="1"/>
  <c r="E364" i="6"/>
  <c r="G363" i="6" l="1"/>
  <c r="E365" i="6"/>
  <c r="G364" i="6" l="1"/>
  <c r="E366" i="6"/>
  <c r="E367" i="6" l="1"/>
  <c r="G365" i="6"/>
  <c r="E368" i="6" l="1"/>
  <c r="G366" i="6"/>
  <c r="E369" i="6" l="1"/>
  <c r="G367" i="6"/>
  <c r="E370" i="6" l="1"/>
  <c r="G368" i="6"/>
  <c r="G369" i="6" l="1"/>
  <c r="E371" i="6"/>
  <c r="E372" i="6" l="1"/>
  <c r="G370" i="6"/>
  <c r="E373" i="6" l="1"/>
  <c r="G371" i="6"/>
  <c r="G372" i="6" l="1"/>
  <c r="E374" i="6"/>
  <c r="G373" i="6" l="1"/>
  <c r="E375" i="6"/>
  <c r="G374" i="6" l="1"/>
  <c r="E376" i="6"/>
  <c r="E377" i="6" l="1"/>
  <c r="G375" i="6"/>
  <c r="G376" i="6" l="1"/>
  <c r="E378" i="6"/>
  <c r="E379" i="6" l="1"/>
  <c r="G377" i="6"/>
  <c r="G378" i="6" l="1"/>
  <c r="E380" i="6"/>
  <c r="E381" i="6" l="1"/>
  <c r="G379" i="6"/>
  <c r="E382" i="6" l="1"/>
  <c r="G380" i="6"/>
  <c r="E383" i="6" l="1"/>
  <c r="G381" i="6"/>
  <c r="E384" i="6" l="1"/>
  <c r="G382" i="6"/>
  <c r="E385" i="6" l="1"/>
  <c r="G383" i="6"/>
  <c r="E386" i="6" l="1"/>
  <c r="G384" i="6"/>
  <c r="G385" i="6" l="1"/>
  <c r="E387" i="6"/>
  <c r="G386" i="6" l="1"/>
  <c r="E388" i="6"/>
  <c r="E389" i="6" l="1"/>
  <c r="G387" i="6"/>
  <c r="E390" i="6" l="1"/>
  <c r="G388" i="6"/>
  <c r="G389" i="6" l="1"/>
  <c r="E391" i="6"/>
  <c r="E392" i="6" l="1"/>
  <c r="G390" i="6"/>
  <c r="E393" i="6" l="1"/>
  <c r="G391" i="6"/>
  <c r="G392" i="6" l="1"/>
  <c r="E394" i="6"/>
  <c r="E395" i="6" l="1"/>
  <c r="G393" i="6"/>
  <c r="E396" i="6" l="1"/>
  <c r="G394" i="6"/>
  <c r="E397" i="6" l="1"/>
  <c r="G395" i="6"/>
  <c r="G396" i="6" l="1"/>
  <c r="E398" i="6"/>
  <c r="G397" i="6" l="1"/>
  <c r="E399" i="6"/>
  <c r="G398" i="6" l="1"/>
  <c r="E400" i="6"/>
  <c r="G399" i="6" l="1"/>
  <c r="E401" i="6"/>
  <c r="E402" i="6" l="1"/>
  <c r="G400" i="6"/>
  <c r="G401" i="6" l="1"/>
  <c r="E403" i="6"/>
  <c r="E404" i="6" l="1"/>
  <c r="G402" i="6"/>
  <c r="E405" i="6" l="1"/>
  <c r="G403" i="6"/>
  <c r="E406" i="6" l="1"/>
  <c r="G404" i="6"/>
  <c r="E407" i="6" l="1"/>
  <c r="G405" i="6"/>
  <c r="G406" i="6" l="1"/>
  <c r="E408" i="6"/>
  <c r="E409" i="6" l="1"/>
  <c r="G407" i="6"/>
  <c r="G408" i="6" l="1"/>
  <c r="E410" i="6"/>
  <c r="G409" i="6" l="1"/>
  <c r="E411" i="6"/>
  <c r="E412" i="6" l="1"/>
  <c r="G410" i="6"/>
  <c r="E413" i="6" l="1"/>
  <c r="G411" i="6"/>
  <c r="G412" i="6" l="1"/>
  <c r="E414" i="6"/>
  <c r="E415" i="6" l="1"/>
  <c r="G413" i="6"/>
  <c r="E416" i="6" l="1"/>
  <c r="G414" i="6"/>
  <c r="E417" i="6" l="1"/>
  <c r="G415" i="6"/>
  <c r="E418" i="6" l="1"/>
  <c r="G416" i="6"/>
  <c r="E419" i="6" l="1"/>
  <c r="G417" i="6"/>
  <c r="E420" i="6" l="1"/>
  <c r="G418" i="6"/>
  <c r="E421" i="6" l="1"/>
  <c r="G419" i="6"/>
  <c r="E422" i="6" l="1"/>
  <c r="G420" i="6"/>
  <c r="G421" i="6" l="1"/>
  <c r="E423" i="6"/>
  <c r="G422" i="6" l="1"/>
  <c r="E424" i="6"/>
  <c r="E425" i="6" l="1"/>
  <c r="G423" i="6"/>
  <c r="E426" i="6" l="1"/>
  <c r="G424" i="6"/>
  <c r="G425" i="6" l="1"/>
  <c r="E427" i="6"/>
  <c r="E428" i="6" l="1"/>
  <c r="G426" i="6"/>
  <c r="E429" i="6" l="1"/>
  <c r="G427" i="6"/>
  <c r="G428" i="6" l="1"/>
  <c r="E430" i="6"/>
  <c r="E431" i="6" l="1"/>
  <c r="G429" i="6"/>
  <c r="E432" i="6" l="1"/>
  <c r="G430" i="6"/>
  <c r="E433" i="6" l="1"/>
  <c r="G431" i="6"/>
  <c r="G432" i="6" l="1"/>
  <c r="E434" i="6"/>
  <c r="G433" i="6" l="1"/>
  <c r="E435" i="6"/>
  <c r="G434" i="6" l="1"/>
  <c r="E436" i="6"/>
  <c r="G435" i="6" l="1"/>
  <c r="E437" i="6"/>
  <c r="G436" i="6" l="1"/>
  <c r="E438" i="6"/>
  <c r="E439" i="6" l="1"/>
  <c r="G437" i="6"/>
  <c r="E440" i="6" l="1"/>
  <c r="G438" i="6"/>
  <c r="E441" i="6" l="1"/>
  <c r="G439" i="6"/>
  <c r="E442" i="6" l="1"/>
  <c r="G440" i="6"/>
  <c r="E443" i="6" l="1"/>
  <c r="G441" i="6"/>
  <c r="E444" i="6" l="1"/>
  <c r="G442" i="6"/>
  <c r="E445" i="6" l="1"/>
  <c r="G443" i="6"/>
  <c r="G444" i="6" l="1"/>
  <c r="E446" i="6"/>
  <c r="G445" i="6" l="1"/>
  <c r="E447" i="6"/>
  <c r="E448" i="6" l="1"/>
  <c r="G446" i="6"/>
  <c r="E449" i="6" l="1"/>
  <c r="G447" i="6"/>
  <c r="G448" i="6" l="1"/>
  <c r="E450" i="6"/>
  <c r="G449" i="6" l="1"/>
  <c r="E451" i="6"/>
  <c r="G450" i="6" l="1"/>
  <c r="E452" i="6"/>
  <c r="E453" i="6" l="1"/>
  <c r="G451" i="6"/>
  <c r="E454" i="6" l="1"/>
  <c r="G452" i="6"/>
  <c r="E455" i="6" l="1"/>
  <c r="G453" i="6"/>
  <c r="E456" i="6" l="1"/>
  <c r="G454" i="6"/>
  <c r="E457" i="6" l="1"/>
  <c r="G455" i="6"/>
  <c r="E458" i="6" l="1"/>
  <c r="G456" i="6"/>
  <c r="G457" i="6" l="1"/>
  <c r="E459" i="6"/>
  <c r="G458" i="6" l="1"/>
  <c r="E460" i="6"/>
  <c r="E461" i="6" l="1"/>
  <c r="G459" i="6"/>
  <c r="E462" i="6" l="1"/>
  <c r="G460" i="6"/>
  <c r="G461" i="6" l="1"/>
  <c r="E463" i="6"/>
  <c r="G462" i="6" l="1"/>
  <c r="E464" i="6"/>
  <c r="E465" i="6" l="1"/>
  <c r="G463" i="6"/>
  <c r="G464" i="6" l="1"/>
  <c r="E466" i="6"/>
  <c r="E467" i="6" l="1"/>
  <c r="G465" i="6"/>
  <c r="E468" i="6" l="1"/>
  <c r="G466" i="6"/>
  <c r="E469" i="6" l="1"/>
  <c r="G467" i="6"/>
  <c r="G468" i="6" l="1"/>
  <c r="E470" i="6"/>
  <c r="G469" i="6" l="1"/>
  <c r="E471" i="6"/>
  <c r="G470" i="6" l="1"/>
  <c r="E472" i="6"/>
  <c r="G471" i="6" l="1"/>
  <c r="E473" i="6"/>
  <c r="G472" i="6" l="1"/>
  <c r="E474" i="6"/>
  <c r="G473" i="6" l="1"/>
  <c r="E475" i="6"/>
  <c r="E476" i="6" l="1"/>
  <c r="G474" i="6"/>
  <c r="E477" i="6" l="1"/>
  <c r="G475" i="6"/>
  <c r="E478" i="6" l="1"/>
  <c r="G476" i="6"/>
  <c r="G477" i="6" l="1"/>
  <c r="E479" i="6"/>
  <c r="G478" i="6" l="1"/>
  <c r="E480" i="6"/>
  <c r="E481" i="6" l="1"/>
  <c r="G479" i="6"/>
  <c r="G480" i="6" l="1"/>
  <c r="E482" i="6"/>
  <c r="G481" i="6" l="1"/>
  <c r="E483" i="6"/>
  <c r="E484" i="6" l="1"/>
  <c r="G482" i="6"/>
  <c r="E485" i="6" l="1"/>
  <c r="G483" i="6"/>
  <c r="G484" i="6" l="1"/>
  <c r="E486" i="6"/>
  <c r="G485" i="6" l="1"/>
  <c r="E487" i="6"/>
  <c r="E488" i="6" l="1"/>
  <c r="G486" i="6"/>
  <c r="G487" i="6" l="1"/>
  <c r="E489" i="6"/>
  <c r="E490" i="6" l="1"/>
  <c r="G488" i="6"/>
  <c r="E491" i="6" l="1"/>
  <c r="G489" i="6"/>
  <c r="G490" i="6" l="1"/>
  <c r="E492" i="6"/>
  <c r="E493" i="6" l="1"/>
  <c r="G491" i="6"/>
  <c r="E494" i="6" l="1"/>
  <c r="G492" i="6"/>
  <c r="G493" i="6" l="1"/>
  <c r="E495" i="6"/>
  <c r="G494" i="6" l="1"/>
  <c r="E496" i="6"/>
  <c r="E497" i="6" l="1"/>
  <c r="G495" i="6"/>
  <c r="E498" i="6" l="1"/>
  <c r="G496" i="6"/>
  <c r="G497" i="6" l="1"/>
  <c r="E499" i="6"/>
  <c r="G498" i="6" l="1"/>
  <c r="E500" i="6"/>
  <c r="E501" i="6" l="1"/>
  <c r="G499" i="6"/>
  <c r="G500" i="6" l="1"/>
  <c r="E502" i="6"/>
  <c r="E503" i="6" l="1"/>
  <c r="G501" i="6"/>
  <c r="E504" i="6" l="1"/>
  <c r="G502" i="6"/>
  <c r="E505" i="6" l="1"/>
  <c r="G503" i="6"/>
  <c r="G504" i="6" l="1"/>
  <c r="E506" i="6"/>
  <c r="E507" i="6" l="1"/>
  <c r="G505" i="6"/>
  <c r="G506" i="6" l="1"/>
  <c r="E508" i="6"/>
  <c r="G507" i="6" l="1"/>
  <c r="E509" i="6"/>
  <c r="E510" i="6" l="1"/>
  <c r="G508" i="6"/>
  <c r="E511" i="6" l="1"/>
  <c r="G509" i="6"/>
  <c r="G510" i="6" l="1"/>
  <c r="E512" i="6"/>
  <c r="E513" i="6" l="1"/>
  <c r="G511" i="6"/>
  <c r="E514" i="6" l="1"/>
  <c r="G512" i="6"/>
  <c r="E515" i="6" l="1"/>
  <c r="G513" i="6"/>
  <c r="G514" i="6" l="1"/>
  <c r="E516" i="6"/>
  <c r="E517" i="6" l="1"/>
  <c r="G515" i="6"/>
  <c r="G516" i="6" l="1"/>
  <c r="E518" i="6"/>
  <c r="G517" i="6" l="1"/>
  <c r="E519" i="6"/>
  <c r="E520" i="6" l="1"/>
  <c r="G518" i="6"/>
  <c r="E521" i="6" l="1"/>
  <c r="G519" i="6"/>
  <c r="G520" i="6" l="1"/>
  <c r="E522" i="6"/>
  <c r="E523" i="6" l="1"/>
  <c r="G521" i="6"/>
  <c r="E524" i="6" l="1"/>
  <c r="G522" i="6"/>
  <c r="G523" i="6" l="1"/>
  <c r="E525" i="6"/>
  <c r="E526" i="6" l="1"/>
  <c r="G524" i="6"/>
  <c r="E527" i="6" l="1"/>
  <c r="G525" i="6"/>
  <c r="G526" i="6" l="1"/>
  <c r="E528" i="6"/>
  <c r="G527" i="6" l="1"/>
  <c r="E529" i="6"/>
  <c r="E530" i="6" l="1"/>
  <c r="G528" i="6"/>
  <c r="G529" i="6" l="1"/>
  <c r="E531" i="6"/>
  <c r="G530" i="6" l="1"/>
  <c r="E532" i="6"/>
  <c r="E533" i="6" l="1"/>
  <c r="G531" i="6"/>
  <c r="E534" i="6" l="1"/>
  <c r="G532" i="6"/>
  <c r="G533" i="6" l="1"/>
  <c r="E535" i="6"/>
  <c r="E536" i="6" l="1"/>
  <c r="G534" i="6"/>
  <c r="E537" i="6" l="1"/>
  <c r="G535" i="6"/>
  <c r="G536" i="6" l="1"/>
  <c r="E538" i="6"/>
  <c r="E539" i="6" l="1"/>
  <c r="G537" i="6"/>
  <c r="E540" i="6" l="1"/>
  <c r="G538" i="6"/>
  <c r="G539" i="6" l="1"/>
  <c r="E541" i="6"/>
  <c r="G540" i="6" l="1"/>
  <c r="E542" i="6"/>
  <c r="E543" i="6" l="1"/>
  <c r="G541" i="6"/>
  <c r="G542" i="6" l="1"/>
  <c r="E544" i="6"/>
  <c r="G543" i="6" l="1"/>
  <c r="E545" i="6"/>
  <c r="E546" i="6" l="1"/>
  <c r="G544" i="6"/>
  <c r="G545" i="6" l="1"/>
  <c r="E547" i="6"/>
  <c r="G546" i="6" l="1"/>
  <c r="E548" i="6"/>
  <c r="E549" i="6" l="1"/>
  <c r="G547" i="6"/>
  <c r="E550" i="6" l="1"/>
  <c r="G548" i="6"/>
  <c r="E551" i="6" l="1"/>
  <c r="G549" i="6"/>
  <c r="G550" i="6" l="1"/>
  <c r="E552" i="6"/>
  <c r="E553" i="6" l="1"/>
  <c r="G551" i="6"/>
  <c r="G552" i="6" l="1"/>
  <c r="E554" i="6"/>
  <c r="G553" i="6" l="1"/>
  <c r="E555" i="6"/>
  <c r="E556" i="6" l="1"/>
  <c r="G554" i="6"/>
  <c r="E557" i="6" l="1"/>
  <c r="G555" i="6"/>
  <c r="G556" i="6" l="1"/>
  <c r="E558" i="6"/>
  <c r="E559" i="6" l="1"/>
  <c r="G557" i="6"/>
  <c r="G558" i="6" l="1"/>
  <c r="E560" i="6"/>
  <c r="G559" i="6" l="1"/>
  <c r="E561" i="6"/>
  <c r="E562" i="6" l="1"/>
  <c r="G560" i="6"/>
  <c r="E563" i="6" l="1"/>
  <c r="G561" i="6"/>
  <c r="G562" i="6" l="1"/>
  <c r="E564" i="6"/>
  <c r="G563" i="6" l="1"/>
  <c r="E565" i="6"/>
  <c r="E566" i="6" l="1"/>
  <c r="G564" i="6"/>
  <c r="G565" i="6" l="1"/>
  <c r="E567" i="6"/>
  <c r="G566" i="6" l="1"/>
  <c r="E568" i="6"/>
  <c r="E569" i="6" l="1"/>
  <c r="G567" i="6"/>
  <c r="G568" i="6" l="1"/>
  <c r="E570" i="6"/>
  <c r="G569" i="6" l="1"/>
  <c r="E571" i="6"/>
  <c r="E572" i="6" l="1"/>
  <c r="G570" i="6"/>
  <c r="E573" i="6" l="1"/>
  <c r="G571" i="6"/>
  <c r="G572" i="6" l="1"/>
  <c r="E574" i="6"/>
  <c r="E575" i="6" l="1"/>
  <c r="G573" i="6"/>
  <c r="E576" i="6" l="1"/>
  <c r="G574" i="6"/>
  <c r="G575" i="6" l="1"/>
  <c r="E577" i="6"/>
  <c r="G576" i="6" l="1"/>
  <c r="E578" i="6"/>
  <c r="E579" i="6" l="1"/>
  <c r="G577" i="6"/>
  <c r="G578" i="6" l="1"/>
  <c r="E580" i="6"/>
  <c r="G579" i="6" l="1"/>
  <c r="E581" i="6"/>
  <c r="G580" i="6" l="1"/>
  <c r="E582" i="6"/>
  <c r="E583" i="6" l="1"/>
  <c r="G581" i="6"/>
  <c r="G582" i="6" l="1"/>
  <c r="E584" i="6"/>
  <c r="E585" i="6" l="1"/>
  <c r="G583" i="6"/>
  <c r="E586" i="6" l="1"/>
  <c r="G584" i="6"/>
  <c r="G585" i="6" l="1"/>
  <c r="E587" i="6"/>
  <c r="E588" i="6" l="1"/>
  <c r="G586" i="6"/>
  <c r="E589" i="6" l="1"/>
  <c r="G587" i="6"/>
  <c r="G588" i="6" l="1"/>
  <c r="E590" i="6"/>
  <c r="G589" i="6" l="1"/>
  <c r="E591" i="6"/>
  <c r="E592" i="6" l="1"/>
  <c r="G590" i="6"/>
  <c r="E593" i="6" l="1"/>
  <c r="G591" i="6"/>
  <c r="G592" i="6" l="1"/>
  <c r="E594" i="6"/>
  <c r="G593" i="6" l="1"/>
  <c r="E595" i="6"/>
  <c r="G594" i="6" l="1"/>
  <c r="E596" i="6"/>
  <c r="G595" i="6" l="1"/>
  <c r="E597" i="6"/>
  <c r="G596" i="6" l="1"/>
  <c r="E598" i="6"/>
  <c r="G597" i="6" l="1"/>
  <c r="E599" i="6"/>
  <c r="G598" i="6" l="1"/>
  <c r="E600" i="6"/>
  <c r="G599" i="6" l="1"/>
  <c r="E601" i="6"/>
  <c r="G600" i="6" l="1"/>
  <c r="E602" i="6"/>
  <c r="G601" i="6" l="1"/>
  <c r="E603" i="6"/>
  <c r="E604" i="6" l="1"/>
  <c r="G602" i="6"/>
  <c r="G603" i="6" l="1"/>
  <c r="E605" i="6"/>
  <c r="G604" i="6" l="1"/>
  <c r="E606" i="6"/>
  <c r="G605" i="6" l="1"/>
  <c r="E607" i="6"/>
  <c r="E608" i="6" l="1"/>
  <c r="G606" i="6"/>
  <c r="G607" i="6" l="1"/>
  <c r="E609" i="6"/>
  <c r="G608" i="6" l="1"/>
  <c r="E610" i="6"/>
  <c r="E611" i="6" l="1"/>
  <c r="G609" i="6"/>
  <c r="G610" i="6" l="1"/>
  <c r="E612" i="6"/>
  <c r="G611" i="6" l="1"/>
  <c r="E613" i="6"/>
  <c r="G612" i="6" l="1"/>
  <c r="E614" i="6"/>
  <c r="G613" i="6" l="1"/>
  <c r="E615" i="6"/>
  <c r="E616" i="6" l="1"/>
  <c r="G614" i="6"/>
  <c r="G615" i="6" l="1"/>
  <c r="E617" i="6"/>
  <c r="G616" i="6" l="1"/>
  <c r="E618" i="6"/>
  <c r="E619" i="6" l="1"/>
  <c r="G617" i="6"/>
  <c r="E620" i="6" l="1"/>
  <c r="G618" i="6"/>
  <c r="G619" i="6" l="1"/>
  <c r="E621" i="6"/>
  <c r="E622" i="6" l="1"/>
  <c r="G620" i="6"/>
  <c r="E623" i="6" l="1"/>
  <c r="G621" i="6"/>
  <c r="G622" i="6" l="1"/>
  <c r="E624" i="6"/>
  <c r="G623" i="6" l="1"/>
  <c r="E625" i="6"/>
  <c r="G624" i="6" l="1"/>
  <c r="E626" i="6"/>
  <c r="G625" i="6" l="1"/>
  <c r="E627" i="6"/>
  <c r="G626" i="6" l="1"/>
  <c r="E628" i="6"/>
  <c r="G627" i="6" l="1"/>
  <c r="E629" i="6"/>
  <c r="G628" i="6" l="1"/>
  <c r="E630" i="6"/>
  <c r="E631" i="6" l="1"/>
  <c r="G629" i="6"/>
  <c r="G630" i="6" l="1"/>
  <c r="E632" i="6"/>
  <c r="G631" i="6" l="1"/>
  <c r="E633" i="6"/>
  <c r="E634" i="6" l="1"/>
  <c r="G632" i="6"/>
  <c r="E635" i="6" l="1"/>
  <c r="G633" i="6"/>
  <c r="G634" i="6" l="1"/>
  <c r="E636" i="6"/>
  <c r="G635" i="6" l="1"/>
  <c r="E637" i="6"/>
  <c r="E638" i="6" l="1"/>
  <c r="G636" i="6"/>
  <c r="G637" i="6" l="1"/>
  <c r="E639" i="6"/>
  <c r="G638" i="6" l="1"/>
  <c r="E640" i="6"/>
  <c r="E641" i="6" l="1"/>
  <c r="G639" i="6"/>
  <c r="G640" i="6" l="1"/>
  <c r="E642" i="6"/>
  <c r="G641" i="6" l="1"/>
  <c r="E643" i="6"/>
  <c r="G642" i="6" l="1"/>
  <c r="E644" i="6"/>
  <c r="G643" i="6" l="1"/>
  <c r="E645" i="6"/>
  <c r="E646" i="6" l="1"/>
  <c r="G644" i="6"/>
  <c r="E647" i="6" l="1"/>
  <c r="G645" i="6"/>
  <c r="G646" i="6" l="1"/>
  <c r="E648" i="6"/>
  <c r="G647" i="6" l="1"/>
  <c r="E649" i="6"/>
  <c r="G648" i="6" l="1"/>
  <c r="E650" i="6"/>
  <c r="G649" i="6" l="1"/>
  <c r="E651" i="6"/>
  <c r="G650" i="6" l="1"/>
  <c r="E652" i="6"/>
  <c r="E653" i="6" l="1"/>
  <c r="G651" i="6"/>
  <c r="G652" i="6" l="1"/>
  <c r="E654" i="6"/>
  <c r="G653" i="6" l="1"/>
  <c r="E655" i="6"/>
  <c r="G654" i="6" l="1"/>
  <c r="E656" i="6"/>
  <c r="G655" i="6" l="1"/>
  <c r="E657" i="6"/>
  <c r="E658" i="6" l="1"/>
  <c r="G656" i="6"/>
  <c r="G657" i="6" l="1"/>
  <c r="E659" i="6"/>
  <c r="G658" i="6" l="1"/>
  <c r="E660" i="6"/>
  <c r="G659" i="6" l="1"/>
  <c r="E661" i="6"/>
  <c r="E662" i="6" l="1"/>
  <c r="G660" i="6"/>
  <c r="G661" i="6" l="1"/>
  <c r="E663" i="6"/>
  <c r="G662" i="6" l="1"/>
  <c r="E664" i="6"/>
  <c r="E665" i="6" l="1"/>
  <c r="G663" i="6"/>
  <c r="G664" i="6" l="1"/>
  <c r="E666" i="6"/>
  <c r="G665" i="6" l="1"/>
  <c r="E667" i="6"/>
  <c r="G666" i="6" l="1"/>
  <c r="E668" i="6"/>
  <c r="G667" i="6" l="1"/>
  <c r="E669" i="6"/>
  <c r="E670" i="6" l="1"/>
  <c r="G668" i="6"/>
  <c r="G669" i="6" l="1"/>
  <c r="E671" i="6"/>
  <c r="G670" i="6" l="1"/>
  <c r="E672" i="6"/>
  <c r="E673" i="6" l="1"/>
  <c r="G671" i="6"/>
  <c r="E674" i="6" l="1"/>
  <c r="G672" i="6"/>
  <c r="G673" i="6" l="1"/>
  <c r="E675" i="6"/>
  <c r="G674" i="6" l="1"/>
  <c r="E676" i="6"/>
  <c r="E677" i="6" l="1"/>
  <c r="G675" i="6"/>
  <c r="G676" i="6" l="1"/>
  <c r="E678" i="6"/>
  <c r="G677" i="6" l="1"/>
  <c r="E679" i="6"/>
  <c r="G678" i="6" l="1"/>
  <c r="E680" i="6"/>
  <c r="G679" i="6" l="1"/>
  <c r="E681" i="6"/>
  <c r="E682" i="6" l="1"/>
  <c r="G680" i="6"/>
  <c r="G681" i="6" l="1"/>
  <c r="E683" i="6"/>
  <c r="G682" i="6" l="1"/>
  <c r="E684" i="6"/>
  <c r="E685" i="6" l="1"/>
  <c r="G683" i="6"/>
  <c r="G684" i="6" l="1"/>
  <c r="E686" i="6"/>
  <c r="G685" i="6" l="1"/>
  <c r="E687" i="6"/>
  <c r="E688" i="6" l="1"/>
  <c r="G686" i="6"/>
  <c r="G687" i="6" l="1"/>
  <c r="E689" i="6"/>
  <c r="G688" i="6" l="1"/>
  <c r="E690" i="6"/>
  <c r="E691" i="6" l="1"/>
  <c r="G689" i="6"/>
  <c r="E692" i="6" l="1"/>
  <c r="G690" i="6"/>
  <c r="G691" i="6" l="1"/>
  <c r="E693" i="6"/>
  <c r="E694" i="6" l="1"/>
  <c r="G692" i="6"/>
  <c r="E695" i="6" l="1"/>
  <c r="G693" i="6"/>
  <c r="G694" i="6" l="1"/>
  <c r="E696" i="6"/>
  <c r="G695" i="6" l="1"/>
  <c r="E697" i="6"/>
  <c r="E698" i="6" l="1"/>
  <c r="G696" i="6"/>
  <c r="G697" i="6" l="1"/>
  <c r="E699" i="6"/>
  <c r="G698" i="6" l="1"/>
  <c r="E700" i="6"/>
  <c r="G699" i="6" l="1"/>
  <c r="E701" i="6"/>
  <c r="G700" i="6" l="1"/>
  <c r="E702" i="6"/>
  <c r="E703" i="6" l="1"/>
  <c r="G701" i="6"/>
  <c r="G702" i="6" l="1"/>
  <c r="E704" i="6"/>
  <c r="G703" i="6" l="1"/>
  <c r="E705" i="6"/>
  <c r="E706" i="6" l="1"/>
  <c r="G704" i="6"/>
  <c r="E707" i="6" l="1"/>
  <c r="G705" i="6"/>
  <c r="G706" i="6" l="1"/>
  <c r="E708" i="6"/>
  <c r="E709" i="6" l="1"/>
  <c r="G707" i="6"/>
  <c r="E710" i="6" l="1"/>
  <c r="G708" i="6"/>
  <c r="G709" i="6" l="1"/>
  <c r="E711" i="6"/>
  <c r="E712" i="6" l="1"/>
  <c r="G710" i="6"/>
  <c r="E713" i="6" l="1"/>
  <c r="G711" i="6"/>
  <c r="G712" i="6" l="1"/>
  <c r="E714" i="6"/>
  <c r="G713" i="6" l="1"/>
  <c r="E715" i="6"/>
  <c r="E716" i="6" l="1"/>
  <c r="G714" i="6"/>
  <c r="G715" i="6" l="1"/>
  <c r="E717" i="6"/>
  <c r="G716" i="6" l="1"/>
  <c r="E718" i="6"/>
  <c r="G717" i="6" l="1"/>
  <c r="E719" i="6"/>
  <c r="G718" i="6" l="1"/>
  <c r="E720" i="6"/>
  <c r="E721" i="6" l="1"/>
  <c r="G719" i="6"/>
  <c r="G720" i="6" l="1"/>
  <c r="E722" i="6"/>
  <c r="G721" i="6" l="1"/>
  <c r="E723" i="6"/>
  <c r="E724" i="6" l="1"/>
  <c r="G722" i="6"/>
  <c r="E725" i="6" l="1"/>
  <c r="G723" i="6"/>
  <c r="G724" i="6" l="1"/>
  <c r="E726" i="6"/>
  <c r="E727" i="6" l="1"/>
  <c r="G725" i="6"/>
  <c r="E728" i="6" l="1"/>
  <c r="G726" i="6"/>
  <c r="G727" i="6" l="1"/>
  <c r="E729" i="6"/>
  <c r="G728" i="6" l="1"/>
  <c r="E730" i="6"/>
  <c r="E731" i="6" l="1"/>
  <c r="G729" i="6"/>
  <c r="G730" i="6" l="1"/>
  <c r="E732" i="6"/>
  <c r="G731" i="6" l="1"/>
  <c r="E733" i="6"/>
  <c r="E734" i="6" l="1"/>
  <c r="G732" i="6"/>
  <c r="G733" i="6" l="1"/>
  <c r="E735" i="6"/>
  <c r="G734" i="6" l="1"/>
  <c r="E736" i="6"/>
  <c r="E737" i="6" l="1"/>
  <c r="G735" i="6"/>
  <c r="G736" i="6" l="1"/>
  <c r="E738" i="6"/>
  <c r="G737" i="6" l="1"/>
  <c r="E739" i="6"/>
  <c r="G738" i="6" l="1"/>
  <c r="E740" i="6"/>
  <c r="G739" i="6" l="1"/>
  <c r="E741" i="6"/>
  <c r="E742" i="6" l="1"/>
  <c r="G740" i="6"/>
  <c r="E743" i="6" l="1"/>
  <c r="G741" i="6"/>
  <c r="G742" i="6" l="1"/>
  <c r="E744" i="6"/>
  <c r="E745" i="6" l="1"/>
  <c r="G743" i="6"/>
  <c r="E746" i="6" l="1"/>
  <c r="G744" i="6"/>
  <c r="G745" i="6" l="1"/>
  <c r="E747" i="6"/>
  <c r="G746" i="6" l="1"/>
  <c r="E748" i="6"/>
  <c r="G747" i="6" l="1"/>
  <c r="E749" i="6"/>
  <c r="G748" i="6" l="1"/>
  <c r="E750" i="6"/>
  <c r="E751" i="6" l="1"/>
  <c r="G749" i="6"/>
  <c r="G750" i="6" l="1"/>
  <c r="E752" i="6"/>
  <c r="G751" i="6" l="1"/>
  <c r="E753" i="6"/>
  <c r="E754" i="6" l="1"/>
  <c r="G752" i="6"/>
  <c r="E755" i="6" l="1"/>
  <c r="G753" i="6"/>
  <c r="G754" i="6" l="1"/>
  <c r="E756" i="6"/>
  <c r="E757" i="6" l="1"/>
  <c r="G755" i="6"/>
  <c r="E758" i="6" l="1"/>
  <c r="G756" i="6"/>
  <c r="G757" i="6" l="1"/>
  <c r="E759" i="6"/>
  <c r="G758" i="6" l="1"/>
  <c r="E760" i="6"/>
  <c r="E761" i="6" l="1"/>
  <c r="G759" i="6"/>
  <c r="G760" i="6" l="1"/>
  <c r="E762" i="6"/>
  <c r="G761" i="6" l="1"/>
  <c r="E763" i="6"/>
  <c r="G762" i="6" l="1"/>
  <c r="E764" i="6"/>
  <c r="G763" i="6" l="1"/>
  <c r="E765" i="6"/>
  <c r="E766" i="6" l="1"/>
  <c r="G764" i="6"/>
  <c r="E767" i="6" l="1"/>
  <c r="G765" i="6"/>
  <c r="G766" i="6" l="1"/>
  <c r="E768" i="6"/>
  <c r="E769" i="6" l="1"/>
  <c r="G767" i="6"/>
  <c r="E770" i="6" l="1"/>
  <c r="G768" i="6"/>
  <c r="G769" i="6" l="1"/>
  <c r="E771" i="6"/>
  <c r="E772" i="6" l="1"/>
  <c r="G770" i="6"/>
  <c r="E773" i="6" l="1"/>
  <c r="G771" i="6"/>
  <c r="G772" i="6" l="1"/>
  <c r="E774" i="6"/>
  <c r="E775" i="6" l="1"/>
  <c r="G773" i="6"/>
  <c r="E776" i="6" l="1"/>
  <c r="G774" i="6"/>
  <c r="G775" i="6" l="1"/>
  <c r="E777" i="6"/>
  <c r="E778" i="6" l="1"/>
  <c r="G776" i="6"/>
  <c r="E779" i="6" l="1"/>
  <c r="G777" i="6"/>
  <c r="E780" i="6" l="1"/>
  <c r="G778" i="6"/>
  <c r="E781" i="6" l="1"/>
  <c r="G779" i="6"/>
  <c r="E782" i="6" l="1"/>
  <c r="G780" i="6"/>
  <c r="E783" i="6" l="1"/>
  <c r="G781" i="6"/>
  <c r="E784" i="6" l="1"/>
  <c r="G782" i="6"/>
  <c r="G783" i="6" l="1"/>
  <c r="E785" i="6"/>
  <c r="E786" i="6" l="1"/>
  <c r="G784" i="6"/>
  <c r="E787" i="6" l="1"/>
  <c r="G785" i="6"/>
  <c r="G786" i="6" l="1"/>
  <c r="E788" i="6"/>
  <c r="E789" i="6" l="1"/>
  <c r="G787" i="6"/>
  <c r="E790" i="6" l="1"/>
  <c r="G788" i="6"/>
  <c r="G789" i="6" l="1"/>
  <c r="E791" i="6"/>
  <c r="E792" i="6" l="1"/>
  <c r="G790" i="6"/>
  <c r="E793" i="6" l="1"/>
  <c r="G791" i="6"/>
  <c r="E794" i="6" l="1"/>
  <c r="G792" i="6"/>
  <c r="G793" i="6" l="1"/>
  <c r="E795" i="6"/>
  <c r="E796" i="6" l="1"/>
  <c r="G794" i="6"/>
  <c r="G795" i="6" l="1"/>
  <c r="E797" i="6"/>
  <c r="G796" i="6" l="1"/>
  <c r="E798" i="6"/>
  <c r="E799" i="6" l="1"/>
  <c r="G797" i="6"/>
  <c r="G798" i="6" l="1"/>
  <c r="E800" i="6"/>
  <c r="G799" i="6" l="1"/>
  <c r="E801" i="6"/>
  <c r="E802" i="6" l="1"/>
  <c r="G800" i="6"/>
  <c r="E803" i="6" l="1"/>
  <c r="G801" i="6"/>
  <c r="E804" i="6" l="1"/>
  <c r="G802" i="6"/>
  <c r="E805" i="6" l="1"/>
  <c r="G803" i="6"/>
  <c r="E806" i="6" l="1"/>
  <c r="G804" i="6"/>
  <c r="G805" i="6" l="1"/>
  <c r="E807" i="6"/>
  <c r="E808" i="6" l="1"/>
  <c r="G806" i="6"/>
  <c r="E809" i="6" l="1"/>
  <c r="G807" i="6"/>
  <c r="G808" i="6" l="1"/>
  <c r="E810" i="6"/>
  <c r="E811" i="6" l="1"/>
  <c r="G809" i="6"/>
  <c r="G810" i="6" l="1"/>
  <c r="E812" i="6"/>
  <c r="E813" i="6" l="1"/>
  <c r="G811" i="6"/>
  <c r="E814" i="6" l="1"/>
  <c r="G812" i="6"/>
  <c r="E815" i="6" l="1"/>
  <c r="G813" i="6"/>
  <c r="E816" i="6" l="1"/>
  <c r="G814" i="6"/>
  <c r="E817" i="6" l="1"/>
  <c r="G815" i="6"/>
  <c r="E818" i="6" l="1"/>
  <c r="G816" i="6"/>
  <c r="E819" i="6" l="1"/>
  <c r="G817" i="6"/>
  <c r="E820" i="6" l="1"/>
  <c r="G818" i="6"/>
  <c r="G819" i="6" l="1"/>
  <c r="E821" i="6"/>
  <c r="E822" i="6" l="1"/>
  <c r="G820" i="6"/>
  <c r="E823" i="6" l="1"/>
  <c r="G821" i="6"/>
  <c r="G822" i="6" l="1"/>
  <c r="E824" i="6"/>
  <c r="G823" i="6" l="1"/>
  <c r="E825" i="6"/>
  <c r="E826" i="6" l="1"/>
  <c r="G824" i="6"/>
  <c r="G825" i="6" l="1"/>
  <c r="E827" i="6"/>
  <c r="E828" i="6" l="1"/>
  <c r="G826" i="6"/>
  <c r="E829" i="6" l="1"/>
  <c r="G827" i="6"/>
  <c r="E830" i="6" l="1"/>
  <c r="G828" i="6"/>
  <c r="G829" i="6" l="1"/>
  <c r="E831" i="6"/>
  <c r="E832" i="6" l="1"/>
  <c r="G830" i="6"/>
  <c r="G831" i="6" l="1"/>
  <c r="E833" i="6"/>
  <c r="G832" i="6" l="1"/>
  <c r="E834" i="6"/>
  <c r="E835" i="6" l="1"/>
  <c r="G833" i="6"/>
  <c r="G834" i="6" l="1"/>
  <c r="E836" i="6"/>
  <c r="G835" i="6" l="1"/>
  <c r="E837" i="6"/>
  <c r="E838" i="6" l="1"/>
  <c r="G836" i="6"/>
  <c r="E839" i="6" l="1"/>
  <c r="G837" i="6"/>
  <c r="G838" i="6" l="1"/>
  <c r="E840" i="6"/>
  <c r="E841" i="6" l="1"/>
  <c r="G839" i="6"/>
  <c r="E842" i="6" l="1"/>
  <c r="G840" i="6"/>
  <c r="G841" i="6" l="1"/>
  <c r="E843" i="6"/>
  <c r="E844" i="6" l="1"/>
  <c r="G842" i="6"/>
  <c r="E845" i="6" l="1"/>
  <c r="G843" i="6"/>
  <c r="G844" i="6" l="1"/>
  <c r="E846" i="6"/>
  <c r="E847" i="6" l="1"/>
  <c r="G845" i="6"/>
  <c r="G846" i="6" l="1"/>
  <c r="E848" i="6"/>
  <c r="E849" i="6" l="1"/>
  <c r="G847" i="6"/>
  <c r="E850" i="6" l="1"/>
  <c r="G848" i="6"/>
  <c r="E851" i="6" l="1"/>
  <c r="G849" i="6"/>
  <c r="E852" i="6" l="1"/>
  <c r="G850" i="6"/>
  <c r="E853" i="6" l="1"/>
  <c r="G851" i="6"/>
  <c r="E854" i="6" l="1"/>
  <c r="G852" i="6"/>
  <c r="E855" i="6" l="1"/>
  <c r="G853" i="6"/>
  <c r="E856" i="6" l="1"/>
  <c r="G854" i="6"/>
  <c r="G855" i="6" l="1"/>
  <c r="E857" i="6"/>
  <c r="E858" i="6" l="1"/>
  <c r="G856" i="6"/>
  <c r="E859" i="6" l="1"/>
  <c r="G857" i="6"/>
  <c r="G858" i="6" l="1"/>
  <c r="E860" i="6"/>
  <c r="E861" i="6" l="1"/>
  <c r="G859" i="6"/>
  <c r="E862" i="6" l="1"/>
  <c r="G860" i="6"/>
  <c r="G861" i="6" l="1"/>
  <c r="E863" i="6"/>
  <c r="G862" i="6" l="1"/>
  <c r="E864" i="6"/>
  <c r="E865" i="6" l="1"/>
  <c r="G863" i="6"/>
  <c r="E866" i="6" l="1"/>
  <c r="G864" i="6"/>
  <c r="G865" i="6" l="1"/>
  <c r="E867" i="6"/>
  <c r="E868" i="6" l="1"/>
  <c r="G866" i="6"/>
  <c r="E869" i="6" l="1"/>
  <c r="G867" i="6"/>
  <c r="G868" i="6" l="1"/>
  <c r="E870" i="6"/>
  <c r="E871" i="6" l="1"/>
  <c r="G869" i="6"/>
  <c r="E872" i="6" l="1"/>
  <c r="G870" i="6"/>
  <c r="E873" i="6" l="1"/>
  <c r="G871" i="6"/>
  <c r="E874" i="6" l="1"/>
  <c r="G872" i="6"/>
  <c r="E875" i="6" l="1"/>
  <c r="G873" i="6"/>
  <c r="E876" i="6" l="1"/>
  <c r="G874" i="6"/>
  <c r="E877" i="6" l="1"/>
  <c r="G875" i="6"/>
  <c r="G876" i="6" l="1"/>
  <c r="E878" i="6"/>
  <c r="E879" i="6" l="1"/>
  <c r="G877" i="6"/>
  <c r="E880" i="6" l="1"/>
  <c r="G878" i="6"/>
  <c r="E881" i="6" l="1"/>
  <c r="G879" i="6"/>
  <c r="G880" i="6" l="1"/>
  <c r="E882" i="6"/>
  <c r="E883" i="6" l="1"/>
  <c r="G881" i="6"/>
  <c r="E884" i="6" l="1"/>
  <c r="G882" i="6"/>
  <c r="E885" i="6" l="1"/>
  <c r="G883" i="6"/>
  <c r="E886" i="6" l="1"/>
  <c r="G884" i="6"/>
  <c r="E887" i="6" l="1"/>
  <c r="G885" i="6"/>
  <c r="G886" i="6" l="1"/>
  <c r="E888" i="6"/>
  <c r="E889" i="6" l="1"/>
  <c r="G887" i="6"/>
  <c r="E890" i="6" l="1"/>
  <c r="G888" i="6"/>
  <c r="E891" i="6" l="1"/>
  <c r="G889" i="6"/>
  <c r="E892" i="6" l="1"/>
  <c r="G890" i="6"/>
  <c r="E893" i="6" l="1"/>
  <c r="G891" i="6"/>
  <c r="E894" i="6" l="1"/>
  <c r="G892" i="6"/>
  <c r="E895" i="6" l="1"/>
  <c r="G893" i="6"/>
  <c r="G894" i="6" l="1"/>
  <c r="E896" i="6"/>
  <c r="E897" i="6" l="1"/>
  <c r="G895" i="6"/>
  <c r="E898" i="6" l="1"/>
  <c r="G896" i="6"/>
  <c r="G897" i="6" l="1"/>
  <c r="E899" i="6"/>
  <c r="E900" i="6" l="1"/>
  <c r="G898" i="6"/>
  <c r="E901" i="6" l="1"/>
  <c r="G899" i="6"/>
  <c r="E902" i="6" l="1"/>
  <c r="G900" i="6"/>
  <c r="E903" i="6" l="1"/>
  <c r="G901" i="6"/>
  <c r="E904" i="6" l="1"/>
  <c r="G902" i="6"/>
  <c r="E905" i="6" l="1"/>
  <c r="G903" i="6"/>
  <c r="E906" i="6" l="1"/>
  <c r="G904" i="6"/>
  <c r="E907" i="6" l="1"/>
  <c r="G905" i="6"/>
  <c r="G906" i="6" l="1"/>
  <c r="E908" i="6"/>
  <c r="E909" i="6" l="1"/>
  <c r="G907" i="6"/>
  <c r="E910" i="6" l="1"/>
  <c r="G908" i="6"/>
  <c r="G909" i="6" l="1"/>
  <c r="E911" i="6"/>
  <c r="E912" i="6" l="1"/>
  <c r="G910" i="6"/>
  <c r="E913" i="6" l="1"/>
  <c r="G911" i="6"/>
  <c r="E914" i="6" l="1"/>
  <c r="G912" i="6"/>
  <c r="E915" i="6" l="1"/>
  <c r="G913" i="6"/>
  <c r="E916" i="6" l="1"/>
  <c r="G914" i="6"/>
  <c r="E917" i="6" l="1"/>
  <c r="G915" i="6"/>
  <c r="E918" i="6" l="1"/>
  <c r="G916" i="6"/>
  <c r="E919" i="6" l="1"/>
  <c r="G917" i="6"/>
  <c r="G918" i="6" l="1"/>
  <c r="E920" i="6"/>
  <c r="E921" i="6" l="1"/>
  <c r="G919" i="6"/>
  <c r="E922" i="6" l="1"/>
  <c r="G920" i="6"/>
  <c r="E923" i="6" l="1"/>
  <c r="G921" i="6"/>
  <c r="G922" i="6" l="1"/>
  <c r="E924" i="6"/>
  <c r="E925" i="6" l="1"/>
  <c r="G923" i="6"/>
  <c r="E926" i="6" l="1"/>
  <c r="G924" i="6"/>
  <c r="G925" i="6" l="1"/>
  <c r="E927" i="6"/>
  <c r="E928" i="6" l="1"/>
  <c r="G926" i="6"/>
  <c r="G927" i="6" l="1"/>
  <c r="E929" i="6"/>
  <c r="G928" i="6" l="1"/>
  <c r="E930" i="6"/>
  <c r="E931" i="6" l="1"/>
  <c r="G929" i="6"/>
  <c r="E932" i="6" l="1"/>
  <c r="G930" i="6"/>
  <c r="G931" i="6" l="1"/>
  <c r="E933" i="6"/>
  <c r="E934" i="6" l="1"/>
  <c r="G932" i="6"/>
  <c r="E935" i="6" l="1"/>
  <c r="G933" i="6"/>
  <c r="G934" i="6" l="1"/>
  <c r="E936" i="6"/>
  <c r="E937" i="6" l="1"/>
  <c r="G935" i="6"/>
  <c r="G936" i="6" l="1"/>
  <c r="E938" i="6"/>
  <c r="G937" i="6" l="1"/>
  <c r="E939" i="6"/>
  <c r="E940" i="6" l="1"/>
  <c r="G938" i="6"/>
  <c r="E941" i="6" l="1"/>
  <c r="G939" i="6"/>
  <c r="G940" i="6" l="1"/>
  <c r="E942" i="6"/>
  <c r="E943" i="6" l="1"/>
  <c r="G941" i="6"/>
  <c r="E944" i="6" l="1"/>
  <c r="G942" i="6"/>
  <c r="G943" i="6" l="1"/>
  <c r="E945" i="6"/>
  <c r="E946" i="6" l="1"/>
  <c r="G944" i="6"/>
  <c r="G945" i="6" l="1"/>
  <c r="E947" i="6"/>
  <c r="G946" i="6" l="1"/>
  <c r="E948" i="6"/>
  <c r="E949" i="6" l="1"/>
  <c r="G947" i="6"/>
  <c r="E950" i="6" l="1"/>
  <c r="G948" i="6"/>
  <c r="G949" i="6" l="1"/>
  <c r="E951" i="6"/>
  <c r="E952" i="6" l="1"/>
  <c r="G950" i="6"/>
  <c r="E953" i="6" l="1"/>
  <c r="G951" i="6"/>
  <c r="G952" i="6" l="1"/>
  <c r="E954" i="6"/>
  <c r="E955" i="6" l="1"/>
  <c r="G953" i="6"/>
  <c r="G954" i="6" l="1"/>
  <c r="E956" i="6"/>
  <c r="G955" i="6" l="1"/>
  <c r="E957" i="6"/>
  <c r="E958" i="6" l="1"/>
  <c r="G956" i="6"/>
  <c r="E959" i="6" l="1"/>
  <c r="G957" i="6"/>
  <c r="G958" i="6" l="1"/>
  <c r="E960" i="6"/>
  <c r="E961" i="6" l="1"/>
  <c r="G959" i="6"/>
  <c r="E962" i="6" l="1"/>
  <c r="G960" i="6"/>
  <c r="G961" i="6" l="1"/>
  <c r="E963" i="6"/>
  <c r="E964" i="6" l="1"/>
  <c r="G962" i="6"/>
  <c r="G963" i="6" l="1"/>
  <c r="E965" i="6"/>
  <c r="G964" i="6" l="1"/>
  <c r="E966" i="6"/>
  <c r="E967" i="6" l="1"/>
  <c r="G965" i="6"/>
  <c r="E968" i="6" l="1"/>
  <c r="G966" i="6"/>
  <c r="G967" i="6" l="1"/>
  <c r="E969" i="6"/>
  <c r="E970" i="6" l="1"/>
  <c r="G968" i="6"/>
  <c r="E971" i="6" l="1"/>
  <c r="G969" i="6"/>
  <c r="G970" i="6" l="1"/>
  <c r="E972" i="6"/>
  <c r="E973" i="6" l="1"/>
  <c r="G971" i="6"/>
  <c r="G972" i="6" l="1"/>
  <c r="E974" i="6"/>
  <c r="G973" i="6" l="1"/>
  <c r="E975" i="6"/>
  <c r="E976" i="6" l="1"/>
  <c r="G974" i="6"/>
  <c r="E977" i="6" l="1"/>
  <c r="G975" i="6"/>
  <c r="G976" i="6" l="1"/>
  <c r="E978" i="6"/>
  <c r="E979" i="6" l="1"/>
  <c r="G977" i="6"/>
  <c r="E980" i="6" l="1"/>
  <c r="G978" i="6"/>
  <c r="G979" i="6" l="1"/>
  <c r="E981" i="6"/>
  <c r="E982" i="6" l="1"/>
  <c r="G980" i="6"/>
  <c r="G981" i="6" l="1"/>
  <c r="E983" i="6"/>
  <c r="G982" i="6" l="1"/>
  <c r="E984" i="6"/>
  <c r="E985" i="6" l="1"/>
  <c r="G983" i="6"/>
  <c r="E986" i="6" l="1"/>
  <c r="G984" i="6"/>
  <c r="G985" i="6" l="1"/>
  <c r="E987" i="6"/>
  <c r="E988" i="6" l="1"/>
  <c r="G986" i="6"/>
  <c r="G987" i="6" l="1"/>
  <c r="E989" i="6"/>
  <c r="G988" i="6" l="1"/>
  <c r="E990" i="6"/>
  <c r="E991" i="6" l="1"/>
  <c r="G989" i="6"/>
  <c r="E992" i="6" l="1"/>
  <c r="G990" i="6"/>
  <c r="G991" i="6" l="1"/>
  <c r="E993" i="6"/>
  <c r="E994" i="6" l="1"/>
  <c r="G992" i="6"/>
  <c r="E995" i="6" l="1"/>
  <c r="G993" i="6"/>
  <c r="G994" i="6" l="1"/>
  <c r="E996" i="6"/>
  <c r="E997" i="6" l="1"/>
  <c r="G995" i="6"/>
  <c r="E998" i="6" l="1"/>
  <c r="G996" i="6"/>
  <c r="G997" i="6" l="1"/>
  <c r="E999" i="6"/>
  <c r="E1000" i="6" l="1"/>
  <c r="G998" i="6"/>
  <c r="E1001" i="6" l="1"/>
  <c r="G999" i="6"/>
  <c r="E1002" i="6" l="1"/>
  <c r="G1000" i="6"/>
  <c r="E1003" i="6" l="1"/>
  <c r="G1001" i="6"/>
  <c r="G1002" i="6" l="1"/>
  <c r="E1004" i="6"/>
  <c r="E1005" i="6" l="1"/>
  <c r="G1003" i="6"/>
  <c r="E1006" i="6" l="1"/>
  <c r="G1004" i="6"/>
  <c r="E1007" i="6" l="1"/>
  <c r="G1005" i="6"/>
  <c r="E1008" i="6" l="1"/>
  <c r="G1006" i="6"/>
  <c r="E1009" i="6" l="1"/>
  <c r="G1007" i="6"/>
  <c r="G1008" i="6" l="1"/>
  <c r="E1010" i="6"/>
  <c r="E1011" i="6" l="1"/>
  <c r="G1009" i="6"/>
  <c r="E1012" i="6" l="1"/>
  <c r="G1010" i="6"/>
  <c r="G1011" i="6" l="1"/>
  <c r="E1013" i="6"/>
  <c r="E1014" i="6" l="1"/>
  <c r="G1012" i="6"/>
  <c r="E1015" i="6" l="1"/>
  <c r="G1013" i="6"/>
  <c r="G1014" i="6" l="1"/>
  <c r="E1016" i="6"/>
  <c r="G1015" i="6" l="1"/>
  <c r="E1017" i="6"/>
  <c r="E1018" i="6" l="1"/>
  <c r="G1016" i="6"/>
  <c r="G1017" i="6" l="1"/>
  <c r="E1019" i="6"/>
  <c r="G1018" i="6" l="1"/>
  <c r="E1020" i="6"/>
  <c r="E1021" i="6" l="1"/>
  <c r="G1019" i="6"/>
  <c r="G1020" i="6" l="1"/>
  <c r="E1022" i="6"/>
  <c r="G1021" i="6" l="1"/>
  <c r="E1023" i="6"/>
  <c r="E1024" i="6" l="1"/>
  <c r="G1022" i="6"/>
  <c r="G1023" i="6" l="1"/>
  <c r="E1025" i="6"/>
  <c r="G1024" i="6" l="1"/>
  <c r="E1026" i="6"/>
  <c r="E1027" i="6" l="1"/>
  <c r="G1025" i="6"/>
  <c r="E1028" i="6" l="1"/>
  <c r="G1026" i="6"/>
  <c r="G1027" i="6" l="1"/>
  <c r="E1029" i="6"/>
  <c r="E1030" i="6" l="1"/>
  <c r="G1028" i="6"/>
  <c r="E1031" i="6" l="1"/>
  <c r="G1029" i="6"/>
  <c r="G1030" i="6" l="1"/>
  <c r="E1032" i="6"/>
  <c r="E1033" i="6" l="1"/>
  <c r="G1031" i="6"/>
  <c r="E1034" i="6" l="1"/>
  <c r="G1032" i="6"/>
  <c r="G1033" i="6" l="1"/>
  <c r="E1035" i="6"/>
  <c r="E1036" i="6" l="1"/>
  <c r="G1034" i="6"/>
  <c r="G1035" i="6" l="1"/>
  <c r="E1037" i="6"/>
  <c r="G1036" i="6" l="1"/>
  <c r="E1038" i="6"/>
  <c r="E1039" i="6" l="1"/>
  <c r="G1037" i="6"/>
  <c r="E1040" i="6" l="1"/>
  <c r="G1038" i="6"/>
  <c r="G1039" i="6" l="1"/>
  <c r="E1041" i="6"/>
  <c r="E1042" i="6" l="1"/>
  <c r="G1040" i="6"/>
  <c r="G1041" i="6" l="1"/>
  <c r="E1043" i="6"/>
  <c r="G1042" i="6" l="1"/>
  <c r="E1044" i="6"/>
  <c r="E1045" i="6" l="1"/>
  <c r="G1043" i="6"/>
  <c r="G1044" i="6" l="1"/>
  <c r="E1046" i="6"/>
  <c r="G1045" i="6" l="1"/>
  <c r="E1047" i="6"/>
  <c r="E1048" i="6" l="1"/>
  <c r="G1046" i="6"/>
  <c r="E1049" i="6" l="1"/>
  <c r="G1047" i="6"/>
  <c r="G1048" i="6" l="1"/>
  <c r="E1050" i="6"/>
  <c r="E1051" i="6" l="1"/>
  <c r="G1049" i="6"/>
  <c r="E1052" i="6" l="1"/>
  <c r="G1050" i="6"/>
  <c r="G1051" i="6" l="1"/>
  <c r="E1053" i="6"/>
  <c r="G1052" i="6" l="1"/>
  <c r="E1054" i="6"/>
  <c r="E1055" i="6" l="1"/>
  <c r="G1053" i="6"/>
  <c r="E1056" i="6" l="1"/>
  <c r="G1054" i="6"/>
  <c r="G1055" i="6" l="1"/>
  <c r="E1057" i="6"/>
  <c r="E1058" i="6" l="1"/>
  <c r="G1056" i="6"/>
  <c r="G1057" i="6" l="1"/>
  <c r="E1059" i="6"/>
  <c r="G1058" i="6" l="1"/>
  <c r="E1060" i="6"/>
  <c r="E1061" i="6" l="1"/>
  <c r="G1059" i="6"/>
  <c r="G1060" i="6" l="1"/>
  <c r="E1062" i="6"/>
  <c r="G1061" i="6" l="1"/>
  <c r="E1063" i="6"/>
  <c r="E1064" i="6" l="1"/>
  <c r="G1062" i="6"/>
  <c r="E1065" i="6" l="1"/>
  <c r="G1063" i="6"/>
  <c r="E1066" i="6" l="1"/>
  <c r="G1064" i="6"/>
  <c r="E1067" i="6" l="1"/>
  <c r="G1065" i="6"/>
  <c r="E1068" i="6" l="1"/>
  <c r="G1066" i="6"/>
  <c r="E1069" i="6" l="1"/>
  <c r="G1067" i="6"/>
  <c r="G1068" i="6" l="1"/>
  <c r="E1070" i="6"/>
  <c r="G1069" i="6" l="1"/>
  <c r="E1071" i="6"/>
  <c r="E1072" i="6" l="1"/>
  <c r="G1070" i="6"/>
  <c r="G1071" i="6" l="1"/>
  <c r="E1073" i="6"/>
  <c r="G1072" i="6" l="1"/>
  <c r="E1074" i="6"/>
  <c r="E1075" i="6" l="1"/>
  <c r="G1073" i="6"/>
  <c r="E1076" i="6" l="1"/>
  <c r="G1074" i="6"/>
  <c r="G1075" i="6" l="1"/>
  <c r="E1077" i="6"/>
  <c r="E1078" i="6" l="1"/>
  <c r="G1076" i="6"/>
  <c r="E1079" i="6" l="1"/>
  <c r="G1077" i="6"/>
  <c r="G1078" i="6" l="1"/>
  <c r="E1080" i="6"/>
  <c r="E1081" i="6" l="1"/>
  <c r="G1079" i="6"/>
  <c r="E1082" i="6" l="1"/>
  <c r="G1080" i="6"/>
  <c r="E1083" i="6" l="1"/>
  <c r="G1081" i="6"/>
  <c r="E1084" i="6" l="1"/>
  <c r="G1082" i="6"/>
  <c r="G1083" i="6" l="1"/>
  <c r="E1085" i="6"/>
  <c r="E1086" i="6" l="1"/>
  <c r="G1084" i="6"/>
  <c r="E1087" i="6" l="1"/>
  <c r="G1085" i="6"/>
  <c r="G1086" i="6" l="1"/>
  <c r="E1088" i="6"/>
  <c r="G1087" i="6" l="1"/>
  <c r="E1089" i="6"/>
  <c r="E1090" i="6" l="1"/>
  <c r="G1088" i="6"/>
  <c r="G1089" i="6" l="1"/>
  <c r="E1091" i="6"/>
  <c r="G1090" i="6" l="1"/>
  <c r="E1092" i="6"/>
  <c r="E1093" i="6" l="1"/>
  <c r="G1091" i="6"/>
  <c r="E1094" i="6" l="1"/>
  <c r="G1092" i="6"/>
  <c r="G1093" i="6" l="1"/>
  <c r="E1095" i="6"/>
  <c r="E1096" i="6" l="1"/>
  <c r="G1094" i="6"/>
  <c r="E1097" i="6" l="1"/>
  <c r="G1095" i="6"/>
  <c r="G1096" i="6" l="1"/>
  <c r="E1098" i="6"/>
  <c r="E1099" i="6" l="1"/>
  <c r="G1097" i="6"/>
  <c r="E1100" i="6" l="1"/>
  <c r="G1098" i="6"/>
  <c r="E1101" i="6" l="1"/>
  <c r="G1099" i="6"/>
  <c r="E1102" i="6" l="1"/>
  <c r="G1100" i="6"/>
  <c r="E1103" i="6" l="1"/>
  <c r="G1101" i="6"/>
  <c r="E1104" i="6" l="1"/>
  <c r="G1102" i="6"/>
  <c r="E1105" i="6" l="1"/>
  <c r="G1103" i="6"/>
  <c r="G1104" i="6" l="1"/>
  <c r="E1106" i="6"/>
  <c r="G1105" i="6" l="1"/>
  <c r="E1107" i="6"/>
  <c r="E1108" i="6" l="1"/>
  <c r="G1106" i="6"/>
  <c r="E1109" i="6" l="1"/>
  <c r="G1107" i="6"/>
  <c r="G1108" i="6" l="1"/>
  <c r="E1110" i="6"/>
  <c r="E1111" i="6" l="1"/>
  <c r="G1109" i="6"/>
  <c r="E1112" i="6" l="1"/>
  <c r="G1110" i="6"/>
  <c r="G1111" i="6" l="1"/>
  <c r="E1113" i="6"/>
  <c r="E1114" i="6" l="1"/>
  <c r="G1112" i="6"/>
  <c r="E1115" i="6" l="1"/>
  <c r="G1113" i="6"/>
  <c r="E1116" i="6" l="1"/>
  <c r="G1114" i="6"/>
  <c r="E1117" i="6" l="1"/>
  <c r="G1115" i="6"/>
  <c r="G1116" i="6" l="1"/>
  <c r="E1118" i="6"/>
  <c r="E1119" i="6" l="1"/>
  <c r="G1117" i="6"/>
  <c r="E1120" i="6" l="1"/>
  <c r="G1118" i="6"/>
  <c r="G1119" i="6" l="1"/>
  <c r="E1121" i="6"/>
  <c r="G1120" i="6" l="1"/>
  <c r="E1122" i="6"/>
  <c r="E1123" i="6" l="1"/>
  <c r="G1121" i="6"/>
  <c r="E1124" i="6" l="1"/>
  <c r="G1122" i="6"/>
  <c r="E1125" i="6" l="1"/>
  <c r="G1123" i="6"/>
  <c r="E1126" i="6" l="1"/>
  <c r="G1124" i="6"/>
  <c r="G1125" i="6" l="1"/>
  <c r="E1127" i="6"/>
  <c r="E1128" i="6" l="1"/>
  <c r="G1126" i="6"/>
  <c r="E1129" i="6" l="1"/>
  <c r="G1127" i="6"/>
  <c r="G1128" i="6" l="1"/>
  <c r="E1130" i="6"/>
  <c r="G1129" i="6" l="1"/>
  <c r="E1131" i="6"/>
  <c r="E1132" i="6" l="1"/>
  <c r="G1130" i="6"/>
  <c r="E1133" i="6" l="1"/>
  <c r="G1131" i="6"/>
  <c r="G1132" i="6" l="1"/>
  <c r="E1134" i="6"/>
  <c r="E1135" i="6" l="1"/>
  <c r="G1133" i="6"/>
  <c r="E1136" i="6" l="1"/>
  <c r="G1134" i="6"/>
  <c r="E1137" i="6" l="1"/>
  <c r="G1135" i="6"/>
  <c r="E1138" i="6" l="1"/>
  <c r="G1136" i="6"/>
  <c r="E1139" i="6" l="1"/>
  <c r="G1137" i="6"/>
  <c r="E1140" i="6" l="1"/>
  <c r="G1138" i="6"/>
  <c r="E1141" i="6" l="1"/>
  <c r="G1139" i="6"/>
  <c r="G1140" i="6" l="1"/>
  <c r="E1142" i="6"/>
  <c r="E1143" i="6" l="1"/>
  <c r="G1141" i="6"/>
  <c r="E1144" i="6" l="1"/>
  <c r="G1142" i="6"/>
  <c r="G1143" i="6" l="1"/>
  <c r="E1145" i="6"/>
  <c r="G1144" i="6" l="1"/>
  <c r="E1146" i="6"/>
  <c r="E1147" i="6" l="1"/>
  <c r="G1145" i="6"/>
  <c r="E1148" i="6" l="1"/>
  <c r="G1146" i="6"/>
  <c r="E1149" i="6" l="1"/>
  <c r="G1147" i="6"/>
  <c r="E1150" i="6" l="1"/>
  <c r="G1148" i="6"/>
  <c r="E1151" i="6" l="1"/>
  <c r="G1149" i="6"/>
  <c r="E1152" i="6" l="1"/>
  <c r="G1150" i="6"/>
  <c r="E1153" i="6" l="1"/>
  <c r="G1151" i="6"/>
  <c r="G1152" i="6" l="1"/>
  <c r="E1154" i="6"/>
  <c r="G1153" i="6" l="1"/>
  <c r="E1155" i="6"/>
  <c r="E1156" i="6" l="1"/>
  <c r="G1154" i="6"/>
  <c r="E1157" i="6" l="1"/>
  <c r="G1155" i="6"/>
  <c r="G1156" i="6" l="1"/>
  <c r="E1158" i="6"/>
  <c r="E1159" i="6" l="1"/>
  <c r="G1157" i="6"/>
  <c r="E1160" i="6" l="1"/>
  <c r="G1158" i="6"/>
  <c r="E1161" i="6" l="1"/>
  <c r="G1159" i="6"/>
  <c r="E1162" i="6" l="1"/>
  <c r="G1160" i="6"/>
  <c r="E1163" i="6" l="1"/>
  <c r="G1161" i="6"/>
  <c r="G1162" i="6" l="1"/>
  <c r="E1164" i="6"/>
  <c r="E1165" i="6" l="1"/>
  <c r="G1163" i="6"/>
  <c r="G1164" i="6" l="1"/>
  <c r="E1166" i="6"/>
  <c r="G1165" i="6" l="1"/>
  <c r="E1167" i="6"/>
  <c r="E1168" i="6" l="1"/>
  <c r="G1166" i="6"/>
  <c r="G1167" i="6" l="1"/>
  <c r="E1169" i="6"/>
  <c r="G1168" i="6" l="1"/>
  <c r="E1170" i="6"/>
  <c r="E1171" i="6" l="1"/>
  <c r="G1169" i="6"/>
  <c r="E1172" i="6" l="1"/>
  <c r="G1170" i="6"/>
  <c r="E1173" i="6" l="1"/>
  <c r="G1171" i="6"/>
  <c r="E1174" i="6" l="1"/>
  <c r="G1172" i="6"/>
  <c r="E1175" i="6" l="1"/>
  <c r="G1173" i="6"/>
  <c r="E1176" i="6" l="1"/>
  <c r="G1174" i="6"/>
  <c r="E1177" i="6" l="1"/>
  <c r="G1175" i="6"/>
  <c r="E1178" i="6" l="1"/>
  <c r="G1176" i="6"/>
  <c r="G1177" i="6" l="1"/>
  <c r="E1179" i="6"/>
  <c r="E1180" i="6" l="1"/>
  <c r="G1178" i="6"/>
  <c r="E1181" i="6" l="1"/>
  <c r="G1179" i="6"/>
  <c r="E1182" i="6" l="1"/>
  <c r="G1180" i="6"/>
  <c r="E1183" i="6" l="1"/>
  <c r="G1181" i="6"/>
  <c r="G1182" i="6" l="1"/>
  <c r="E1184" i="6"/>
  <c r="E1185" i="6" l="1"/>
  <c r="G1183" i="6"/>
  <c r="E1186" i="6" l="1"/>
  <c r="G1184" i="6"/>
  <c r="E1187" i="6" l="1"/>
  <c r="G1185" i="6"/>
  <c r="E1188" i="6" l="1"/>
  <c r="G1186" i="6"/>
  <c r="E1189" i="6" l="1"/>
  <c r="G1187" i="6"/>
  <c r="G1188" i="6" l="1"/>
  <c r="E1190" i="6"/>
  <c r="E1191" i="6" l="1"/>
  <c r="G1189" i="6"/>
  <c r="E1192" i="6" l="1"/>
  <c r="G1190" i="6"/>
  <c r="G1191" i="6" l="1"/>
  <c r="E1193" i="6"/>
  <c r="G1192" i="6" l="1"/>
  <c r="E1194" i="6"/>
  <c r="E1195" i="6" l="1"/>
  <c r="G1193" i="6"/>
  <c r="E1196" i="6" l="1"/>
  <c r="G1194" i="6"/>
  <c r="G1195" i="6" l="1"/>
  <c r="E1197" i="6"/>
  <c r="E1198" i="6" l="1"/>
  <c r="G1196" i="6"/>
  <c r="E1199" i="6" l="1"/>
  <c r="G1197" i="6"/>
  <c r="G1198" i="6" l="1"/>
  <c r="E1200" i="6"/>
  <c r="E1201" i="6" l="1"/>
  <c r="G1199" i="6"/>
  <c r="G1200" i="6" l="1"/>
  <c r="E1202" i="6"/>
  <c r="G1201" i="6" l="1"/>
  <c r="E1203" i="6"/>
  <c r="E1204" i="6" l="1"/>
  <c r="G1202" i="6"/>
  <c r="E1205" i="6" l="1"/>
  <c r="G1203" i="6"/>
  <c r="G1204" i="6" l="1"/>
  <c r="E1206" i="6"/>
  <c r="E1207" i="6" l="1"/>
  <c r="G1205" i="6"/>
  <c r="E1208" i="6" l="1"/>
  <c r="G1206" i="6"/>
  <c r="G1207" i="6" l="1"/>
  <c r="E1209" i="6"/>
  <c r="E1210" i="6" l="1"/>
  <c r="G1208" i="6"/>
  <c r="G1209" i="6" l="1"/>
  <c r="E1211" i="6"/>
  <c r="G1210" i="6" l="1"/>
  <c r="E1212" i="6"/>
  <c r="E1213" i="6" l="1"/>
  <c r="G1211" i="6"/>
  <c r="E1214" i="6" l="1"/>
  <c r="G1212" i="6"/>
  <c r="G1213" i="6" l="1"/>
  <c r="E1215" i="6"/>
  <c r="E1216" i="6" l="1"/>
  <c r="G1214" i="6"/>
  <c r="E1217" i="6" l="1"/>
  <c r="G1215" i="6"/>
  <c r="G1216" i="6" l="1"/>
  <c r="E1218" i="6"/>
  <c r="E1219" i="6" l="1"/>
  <c r="G1217" i="6"/>
  <c r="G1218" i="6" l="1"/>
  <c r="E1220" i="6"/>
  <c r="G1219" i="6" l="1"/>
  <c r="E1221" i="6"/>
  <c r="E1222" i="6" l="1"/>
  <c r="G1220" i="6"/>
  <c r="E1223" i="6" l="1"/>
  <c r="G1221" i="6"/>
  <c r="G1222" i="6" l="1"/>
  <c r="E1224" i="6"/>
  <c r="E1225" i="6" l="1"/>
  <c r="G1223" i="6"/>
  <c r="E1226" i="6" l="1"/>
  <c r="G1224" i="6"/>
  <c r="G1225" i="6" l="1"/>
  <c r="E1227" i="6"/>
  <c r="E1228" i="6" l="1"/>
  <c r="G1226" i="6"/>
  <c r="G1227" i="6" l="1"/>
  <c r="E1229" i="6"/>
  <c r="G1228" i="6" l="1"/>
  <c r="E1230" i="6"/>
  <c r="E1231" i="6" l="1"/>
  <c r="G1229" i="6"/>
  <c r="E1232" i="6" l="1"/>
  <c r="G1230" i="6"/>
  <c r="G1231" i="6" l="1"/>
  <c r="E1233" i="6"/>
  <c r="E1234" i="6" l="1"/>
  <c r="G1232" i="6"/>
  <c r="G1233" i="6" l="1"/>
  <c r="E1235" i="6"/>
  <c r="G1234" i="6" l="1"/>
  <c r="E1236" i="6"/>
  <c r="E1237" i="6" l="1"/>
  <c r="G1235" i="6"/>
  <c r="G1236" i="6" l="1"/>
  <c r="E1238" i="6"/>
  <c r="G1237" i="6" l="1"/>
  <c r="E1239" i="6"/>
  <c r="E1240" i="6" l="1"/>
  <c r="G1238" i="6"/>
  <c r="E1241" i="6" l="1"/>
  <c r="G1239" i="6"/>
  <c r="G1240" i="6" l="1"/>
  <c r="E1242" i="6"/>
  <c r="E1243" i="6" l="1"/>
  <c r="G1241" i="6"/>
  <c r="G1242" i="6" l="1"/>
  <c r="E1244" i="6"/>
  <c r="G1243" i="6" l="1"/>
  <c r="E1245" i="6"/>
  <c r="E1246" i="6" l="1"/>
  <c r="G1244" i="6"/>
  <c r="G1245" i="6" l="1"/>
  <c r="E1247" i="6"/>
  <c r="G1246" i="6" l="1"/>
  <c r="E1248" i="6"/>
  <c r="E1249" i="6" l="1"/>
  <c r="G1247" i="6"/>
  <c r="G1248" i="6" l="1"/>
  <c r="E1250" i="6"/>
  <c r="G1249" i="6" l="1"/>
  <c r="E1251" i="6"/>
  <c r="G1250" i="6" l="1"/>
  <c r="E1252" i="6"/>
  <c r="G1251" i="6" l="1"/>
  <c r="E1253" i="6"/>
  <c r="G1252" i="6" l="1"/>
  <c r="E1254" i="6"/>
  <c r="E1255" i="6" l="1"/>
  <c r="G1253" i="6"/>
  <c r="G1254" i="6" l="1"/>
  <c r="E1256" i="6"/>
  <c r="G1255" i="6" l="1"/>
  <c r="E1257" i="6"/>
  <c r="E1258" i="6" l="1"/>
  <c r="G1256" i="6"/>
  <c r="G1257" i="6" l="1"/>
  <c r="E1259" i="6"/>
  <c r="G1258" i="6" l="1"/>
  <c r="E1260" i="6"/>
  <c r="G1259" i="6" l="1"/>
  <c r="E1261" i="6"/>
  <c r="G1260" i="6" l="1"/>
  <c r="E1262" i="6"/>
  <c r="G1261" i="6" l="1"/>
  <c r="E1263" i="6"/>
  <c r="G1262" i="6" l="1"/>
  <c r="E1264" i="6"/>
  <c r="G1263" i="6" l="1"/>
  <c r="E1265" i="6"/>
  <c r="G1264" i="6" l="1"/>
  <c r="E1266" i="6"/>
  <c r="G1265" i="6" l="1"/>
  <c r="E1267" i="6"/>
  <c r="G1266" i="6" l="1"/>
  <c r="E1268" i="6"/>
  <c r="E1269" i="6" l="1"/>
  <c r="G1267" i="6"/>
  <c r="E1270" i="6" l="1"/>
  <c r="G1268" i="6"/>
  <c r="G1269" i="6" l="1"/>
  <c r="E1271" i="6"/>
  <c r="E1272" i="6" l="1"/>
  <c r="G1270" i="6"/>
  <c r="G1271" i="6" l="1"/>
  <c r="E1273" i="6"/>
  <c r="G1272" i="6" l="1"/>
  <c r="E1274" i="6"/>
  <c r="E1275" i="6" l="1"/>
  <c r="G1273" i="6"/>
  <c r="G1274" i="6" l="1"/>
  <c r="E1276" i="6"/>
  <c r="G1275" i="6" l="1"/>
  <c r="E1277" i="6"/>
  <c r="E1278" i="6" l="1"/>
  <c r="G1276" i="6"/>
  <c r="E1279" i="6" l="1"/>
  <c r="G1277" i="6"/>
  <c r="G1278" i="6" l="1"/>
  <c r="E1280" i="6"/>
  <c r="E1281" i="6" l="1"/>
  <c r="G1279" i="6"/>
  <c r="E1282" i="6" l="1"/>
  <c r="G1280" i="6"/>
  <c r="G1281" i="6" l="1"/>
  <c r="E1283" i="6"/>
  <c r="G1282" i="6" l="1"/>
  <c r="E1284" i="6"/>
  <c r="E1285" i="6" l="1"/>
  <c r="G1283" i="6"/>
  <c r="G1284" i="6" l="1"/>
  <c r="E1286" i="6"/>
  <c r="G1285" i="6" l="1"/>
  <c r="E1287" i="6"/>
  <c r="E1288" i="6" l="1"/>
  <c r="G1286" i="6"/>
  <c r="G1287" i="6" l="1"/>
  <c r="E1289" i="6"/>
  <c r="G1288" i="6" l="1"/>
  <c r="E1290" i="6"/>
  <c r="E1291" i="6" l="1"/>
  <c r="G1289" i="6"/>
  <c r="G1290" i="6" l="1"/>
  <c r="E1292" i="6"/>
  <c r="E1293" i="6" l="1"/>
  <c r="G1291" i="6"/>
  <c r="E1294" i="6" l="1"/>
  <c r="G1292" i="6"/>
  <c r="G1293" i="6" l="1"/>
  <c r="E1295" i="6"/>
  <c r="G1294" i="6" l="1"/>
  <c r="E1296" i="6"/>
  <c r="E1297" i="6" l="1"/>
  <c r="G1295" i="6"/>
  <c r="G1296" i="6" l="1"/>
  <c r="E1298" i="6"/>
  <c r="E1299" i="6" l="1"/>
  <c r="G1297" i="6"/>
  <c r="E1300" i="6" l="1"/>
  <c r="G1298" i="6"/>
  <c r="G1299" i="6" l="1"/>
  <c r="E1301" i="6"/>
  <c r="E1302" i="6" l="1"/>
  <c r="G1300" i="6"/>
  <c r="E1303" i="6" l="1"/>
  <c r="G1301" i="6"/>
  <c r="G1302" i="6" l="1"/>
  <c r="E1304" i="6"/>
  <c r="E1305" i="6" l="1"/>
  <c r="G1303" i="6"/>
  <c r="E1306" i="6" l="1"/>
  <c r="G1304" i="6"/>
  <c r="G1305" i="6" l="1"/>
  <c r="E1307" i="6"/>
  <c r="G1306" i="6" l="1"/>
  <c r="E1308" i="6"/>
  <c r="E1309" i="6" l="1"/>
  <c r="G1307" i="6"/>
  <c r="G1308" i="6" l="1"/>
  <c r="E1310" i="6"/>
  <c r="E1311" i="6" l="1"/>
  <c r="G1309" i="6"/>
  <c r="E1312" i="6" l="1"/>
  <c r="G1310" i="6"/>
  <c r="G1311" i="6" l="1"/>
  <c r="E1313" i="6"/>
  <c r="G1312" i="6" l="1"/>
  <c r="E1314" i="6"/>
  <c r="E1315" i="6" l="1"/>
  <c r="G1313" i="6"/>
  <c r="G1314" i="6" l="1"/>
  <c r="E1316" i="6"/>
  <c r="E1317" i="6" l="1"/>
  <c r="G1315" i="6"/>
  <c r="E1318" i="6" l="1"/>
  <c r="G1316" i="6"/>
  <c r="G1317" i="6" l="1"/>
  <c r="E1319" i="6"/>
  <c r="E1320" i="6" l="1"/>
  <c r="G1318" i="6"/>
  <c r="E1321" i="6" l="1"/>
  <c r="G1319" i="6"/>
  <c r="G1320" i="6" l="1"/>
  <c r="E1322" i="6"/>
  <c r="E1323" i="6" l="1"/>
  <c r="G1321" i="6"/>
  <c r="E1324" i="6" l="1"/>
  <c r="G1322" i="6"/>
  <c r="G1323" i="6" l="1"/>
  <c r="E1325" i="6"/>
  <c r="G1324" i="6" l="1"/>
  <c r="E1326" i="6"/>
  <c r="E1327" i="6" l="1"/>
  <c r="G1325" i="6"/>
  <c r="G1326" i="6" l="1"/>
  <c r="E1328" i="6"/>
  <c r="G1327" i="6" l="1"/>
  <c r="E1329" i="6"/>
  <c r="E1330" i="6" l="1"/>
  <c r="G1328" i="6"/>
  <c r="G1329" i="6" l="1"/>
  <c r="E1331" i="6"/>
  <c r="G1330" i="6" l="1"/>
  <c r="E1332" i="6"/>
  <c r="E1333" i="6" l="1"/>
  <c r="G1331" i="6"/>
  <c r="G1332" i="6" l="1"/>
  <c r="E1334" i="6"/>
  <c r="E1335" i="6" l="1"/>
  <c r="G1333" i="6"/>
  <c r="E1336" i="6" l="1"/>
  <c r="G1334" i="6"/>
  <c r="G1335" i="6" l="1"/>
  <c r="E1337" i="6"/>
  <c r="E1338" i="6" l="1"/>
  <c r="G1336" i="6"/>
  <c r="E1339" i="6" l="1"/>
  <c r="G1337" i="6"/>
  <c r="G1338" i="6" l="1"/>
  <c r="E1340" i="6"/>
  <c r="E1341" i="6" l="1"/>
  <c r="G1339" i="6"/>
  <c r="E1342" i="6" l="1"/>
  <c r="G1340" i="6"/>
  <c r="G1341" i="6" l="1"/>
  <c r="E1343" i="6"/>
  <c r="G1342" i="6" l="1"/>
  <c r="E1344" i="6"/>
  <c r="E1345" i="6" l="1"/>
  <c r="G1343" i="6"/>
  <c r="G1344" i="6" l="1"/>
  <c r="E1346" i="6"/>
  <c r="E1347" i="6" l="1"/>
  <c r="G1345" i="6"/>
  <c r="E1348" i="6" l="1"/>
  <c r="G1346" i="6"/>
  <c r="G1347" i="6" l="1"/>
  <c r="E1349" i="6"/>
  <c r="G1348" i="6" l="1"/>
  <c r="E1350" i="6"/>
  <c r="E1351" i="6" l="1"/>
  <c r="G1349" i="6"/>
  <c r="G1350" i="6" l="1"/>
  <c r="E1352" i="6"/>
  <c r="E1353" i="6" l="1"/>
  <c r="G1351" i="6"/>
  <c r="E1354" i="6" l="1"/>
  <c r="G1352" i="6"/>
  <c r="G1353" i="6" l="1"/>
  <c r="E1355" i="6"/>
  <c r="E1356" i="6" l="1"/>
  <c r="G1354" i="6"/>
  <c r="E1357" i="6" l="1"/>
  <c r="G1355" i="6"/>
  <c r="G1356" i="6" l="1"/>
  <c r="E1358" i="6"/>
  <c r="E1359" i="6" l="1"/>
  <c r="G1357" i="6"/>
  <c r="E1360" i="6" l="1"/>
  <c r="G1358" i="6"/>
  <c r="G1359" i="6" l="1"/>
  <c r="E1361" i="6"/>
  <c r="G1360" i="6" l="1"/>
  <c r="E1362" i="6"/>
  <c r="E1363" i="6" l="1"/>
  <c r="G1361" i="6"/>
  <c r="G1362" i="6" l="1"/>
  <c r="E1364" i="6"/>
  <c r="G1363" i="6" l="1"/>
  <c r="E1365" i="6"/>
  <c r="E1366" i="6" l="1"/>
  <c r="G1364" i="6"/>
  <c r="G1365" i="6" l="1"/>
  <c r="E1367" i="6"/>
  <c r="G1366" i="6" l="1"/>
  <c r="E1368" i="6"/>
  <c r="E1369" i="6" l="1"/>
  <c r="G1367" i="6"/>
  <c r="G1368" i="6" l="1"/>
  <c r="E1370" i="6"/>
  <c r="E1371" i="6" l="1"/>
  <c r="G1369" i="6"/>
  <c r="E1372" i="6" l="1"/>
  <c r="G1370" i="6"/>
  <c r="G1371" i="6" l="1"/>
  <c r="E1373" i="6"/>
  <c r="E1374" i="6" l="1"/>
  <c r="G1372" i="6"/>
  <c r="E1375" i="6" l="1"/>
  <c r="G1373" i="6"/>
  <c r="G1374" i="6" l="1"/>
  <c r="E1376" i="6"/>
  <c r="E1377" i="6" l="1"/>
  <c r="G1375" i="6"/>
  <c r="E1378" i="6" l="1"/>
  <c r="G1376" i="6"/>
  <c r="G1377" i="6" l="1"/>
  <c r="E1379" i="6"/>
  <c r="G1378" i="6" l="1"/>
  <c r="E1380" i="6"/>
  <c r="E1381" i="6" l="1"/>
  <c r="G1379" i="6"/>
  <c r="G1380" i="6" l="1"/>
  <c r="E1382" i="6"/>
  <c r="E1383" i="6" l="1"/>
  <c r="G1381" i="6"/>
  <c r="E1384" i="6" l="1"/>
  <c r="G1382" i="6"/>
  <c r="G1383" i="6" l="1"/>
  <c r="E1385" i="6"/>
  <c r="G1384" i="6" l="1"/>
  <c r="E1386" i="6"/>
  <c r="E1387" i="6" l="1"/>
  <c r="G1385" i="6"/>
  <c r="G1386" i="6" l="1"/>
  <c r="E1388" i="6"/>
  <c r="E1389" i="6" l="1"/>
  <c r="G1387" i="6"/>
  <c r="E1390" i="6" l="1"/>
  <c r="G1388" i="6"/>
  <c r="G1389" i="6" l="1"/>
  <c r="E1391" i="6"/>
  <c r="E1392" i="6" l="1"/>
  <c r="G1390" i="6"/>
  <c r="E1393" i="6" l="1"/>
  <c r="G1391" i="6"/>
  <c r="G1392" i="6" l="1"/>
  <c r="E1394" i="6"/>
  <c r="E1395" i="6" l="1"/>
  <c r="G1393" i="6"/>
  <c r="E1396" i="6" l="1"/>
  <c r="G1394" i="6"/>
  <c r="G1395" i="6" l="1"/>
  <c r="E1397" i="6"/>
  <c r="G1396" i="6" l="1"/>
  <c r="E1398" i="6"/>
  <c r="E1399" i="6" l="1"/>
  <c r="G1397" i="6"/>
  <c r="G1398" i="6" l="1"/>
  <c r="E1400" i="6"/>
  <c r="E1401" i="6" l="1"/>
  <c r="G1399" i="6"/>
  <c r="E1402" i="6" l="1"/>
  <c r="G1400" i="6"/>
  <c r="G1401" i="6" l="1"/>
  <c r="E1403" i="6"/>
  <c r="G1402" i="6" l="1"/>
  <c r="E1404" i="6"/>
  <c r="E1405" i="6" l="1"/>
  <c r="G1403" i="6"/>
  <c r="G1404" i="6" l="1"/>
  <c r="E1406" i="6"/>
  <c r="E1407" i="6" l="1"/>
  <c r="G1405" i="6"/>
  <c r="E1408" i="6" l="1"/>
  <c r="G1406" i="6"/>
  <c r="G1407" i="6" l="1"/>
  <c r="E1409" i="6"/>
  <c r="E1410" i="6" l="1"/>
  <c r="G1408" i="6"/>
  <c r="E1411" i="6" l="1"/>
  <c r="G1409" i="6"/>
  <c r="G1410" i="6" l="1"/>
  <c r="E1412" i="6"/>
  <c r="E1413" i="6" l="1"/>
  <c r="G1411" i="6"/>
  <c r="E1414" i="6" l="1"/>
  <c r="G1412" i="6"/>
  <c r="G1413" i="6" l="1"/>
  <c r="E1415" i="6"/>
  <c r="G1414" i="6" l="1"/>
  <c r="E1416" i="6"/>
  <c r="E1417" i="6" l="1"/>
  <c r="G1415" i="6"/>
  <c r="G1416" i="6" l="1"/>
  <c r="E1418" i="6"/>
  <c r="E1419" i="6" l="1"/>
  <c r="G1417" i="6"/>
  <c r="E1420" i="6" l="1"/>
  <c r="G1418" i="6"/>
  <c r="G1419" i="6" l="1"/>
  <c r="E1421" i="6"/>
  <c r="G1420" i="6" l="1"/>
  <c r="E1422" i="6"/>
  <c r="E1423" i="6" l="1"/>
  <c r="G1421" i="6"/>
  <c r="G1422" i="6" l="1"/>
  <c r="E1424" i="6"/>
  <c r="E1425" i="6" l="1"/>
  <c r="G1423" i="6"/>
  <c r="E1426" i="6" l="1"/>
  <c r="G1424" i="6"/>
  <c r="G1425" i="6" l="1"/>
  <c r="E1427" i="6"/>
  <c r="E1428" i="6" l="1"/>
  <c r="G1426" i="6"/>
  <c r="E1429" i="6" l="1"/>
  <c r="G1427" i="6"/>
  <c r="G1428" i="6" l="1"/>
  <c r="E1430" i="6"/>
  <c r="E1431" i="6" l="1"/>
  <c r="G1429" i="6"/>
  <c r="E1432" i="6" l="1"/>
  <c r="G1430" i="6"/>
  <c r="G1431" i="6" l="1"/>
  <c r="E1433" i="6"/>
  <c r="G1432" i="6" l="1"/>
  <c r="E1434" i="6"/>
  <c r="E1435" i="6" l="1"/>
  <c r="G1433" i="6"/>
  <c r="G1434" i="6" l="1"/>
  <c r="E1436" i="6"/>
  <c r="E1437" i="6" l="1"/>
  <c r="G1435" i="6"/>
  <c r="E1438" i="6" l="1"/>
  <c r="G1436" i="6"/>
  <c r="G1437" i="6" l="1"/>
  <c r="E1439" i="6"/>
  <c r="G1438" i="6" l="1"/>
  <c r="E1440" i="6"/>
  <c r="E1441" i="6" l="1"/>
  <c r="G1439" i="6"/>
  <c r="G1440" i="6" l="1"/>
  <c r="E1442" i="6"/>
  <c r="E1443" i="6" l="1"/>
  <c r="G1441" i="6"/>
  <c r="E1444" i="6" l="1"/>
  <c r="G1442" i="6"/>
  <c r="G1443" i="6" l="1"/>
  <c r="E1445" i="6"/>
  <c r="E1446" i="6" l="1"/>
  <c r="G1444" i="6"/>
  <c r="E1447" i="6" l="1"/>
  <c r="G1445" i="6"/>
  <c r="G1446" i="6" l="1"/>
  <c r="E1448" i="6"/>
  <c r="E1449" i="6" l="1"/>
  <c r="G1447" i="6"/>
  <c r="E1450" i="6" l="1"/>
  <c r="G1448" i="6"/>
  <c r="G1449" i="6" l="1"/>
  <c r="E1451" i="6"/>
  <c r="G1450" i="6" l="1"/>
  <c r="E1452" i="6"/>
  <c r="E1453" i="6" l="1"/>
  <c r="G1451" i="6"/>
  <c r="G1452" i="6" l="1"/>
  <c r="E1454" i="6"/>
  <c r="E1455" i="6" l="1"/>
  <c r="G1453" i="6"/>
  <c r="E1456" i="6" l="1"/>
  <c r="G1454" i="6"/>
  <c r="G1455" i="6" l="1"/>
  <c r="E1457" i="6"/>
  <c r="G1456" i="6" l="1"/>
  <c r="E1458" i="6"/>
  <c r="E1459" i="6" l="1"/>
  <c r="G1457" i="6"/>
  <c r="G1458" i="6" l="1"/>
  <c r="E1460" i="6"/>
  <c r="E1461" i="6" l="1"/>
  <c r="G1459" i="6"/>
  <c r="E1462" i="6" l="1"/>
  <c r="G1460" i="6"/>
  <c r="G1461" i="6" l="1"/>
  <c r="E1463" i="6"/>
  <c r="E1464" i="6" l="1"/>
  <c r="G1462" i="6"/>
  <c r="E1465" i="6" l="1"/>
  <c r="G1463" i="6"/>
  <c r="G1464" i="6" l="1"/>
  <c r="E1466" i="6"/>
  <c r="E1467" i="6" l="1"/>
  <c r="G1465" i="6"/>
  <c r="E1468" i="6" l="1"/>
  <c r="G1466" i="6"/>
  <c r="G1467" i="6" l="1"/>
  <c r="E1469" i="6"/>
  <c r="G1468" i="6" l="1"/>
  <c r="E1470" i="6"/>
  <c r="E1471" i="6" l="1"/>
  <c r="G1469" i="6"/>
  <c r="G1470" i="6" l="1"/>
  <c r="E1472" i="6"/>
  <c r="E1473" i="6" l="1"/>
  <c r="G1471" i="6"/>
  <c r="E1474" i="6" l="1"/>
  <c r="G1472" i="6"/>
  <c r="G1473" i="6" l="1"/>
  <c r="E1475" i="6"/>
  <c r="G1474" i="6" l="1"/>
  <c r="E1476" i="6"/>
  <c r="E1477" i="6" l="1"/>
  <c r="G1475" i="6"/>
  <c r="G1476" i="6" l="1"/>
  <c r="E1478" i="6"/>
  <c r="E1479" i="6" l="1"/>
  <c r="G1477" i="6"/>
  <c r="E1480" i="6" l="1"/>
  <c r="G1478" i="6"/>
  <c r="G1479" i="6" l="1"/>
  <c r="E1481" i="6"/>
  <c r="E1482" i="6" l="1"/>
  <c r="G1480" i="6"/>
  <c r="E1483" i="6" l="1"/>
  <c r="G1481" i="6"/>
  <c r="G1482" i="6" l="1"/>
  <c r="E1484" i="6"/>
  <c r="E1485" i="6" l="1"/>
  <c r="G1483" i="6"/>
  <c r="E1486" i="6" l="1"/>
  <c r="G1484" i="6"/>
  <c r="G1485" i="6" l="1"/>
  <c r="E1487" i="6"/>
  <c r="G1486" i="6" l="1"/>
  <c r="E1488" i="6"/>
  <c r="E1489" i="6" l="1"/>
  <c r="G1487" i="6"/>
  <c r="G1488" i="6" l="1"/>
  <c r="E1490" i="6"/>
  <c r="E1491" i="6" l="1"/>
  <c r="G1489" i="6"/>
  <c r="E1492" i="6" l="1"/>
  <c r="G1490" i="6"/>
  <c r="G1491" i="6" l="1"/>
  <c r="E1493" i="6"/>
  <c r="G1492" i="6" l="1"/>
  <c r="E1494" i="6"/>
  <c r="E1495" i="6" l="1"/>
  <c r="G1493" i="6"/>
  <c r="G1494" i="6" l="1"/>
  <c r="E1496" i="6"/>
  <c r="E1497" i="6" l="1"/>
  <c r="G1495" i="6"/>
  <c r="E1498" i="6" l="1"/>
  <c r="G1496" i="6"/>
  <c r="G1497" i="6" l="1"/>
  <c r="E1499" i="6"/>
  <c r="E1500" i="6" l="1"/>
  <c r="G1498" i="6"/>
  <c r="E1501" i="6" l="1"/>
  <c r="G1500" i="6" s="1"/>
  <c r="G1499" i="6"/>
</calcChain>
</file>

<file path=xl/sharedStrings.xml><?xml version="1.0" encoding="utf-8"?>
<sst xmlns="http://schemas.openxmlformats.org/spreadsheetml/2006/main" count="1213" uniqueCount="60">
  <si>
    <t>Series</t>
  </si>
  <si>
    <t>X</t>
  </si>
  <si>
    <t>Y</t>
  </si>
  <si>
    <t>Series 1</t>
  </si>
  <si>
    <t>Series 2</t>
  </si>
  <si>
    <t>Series 3</t>
  </si>
  <si>
    <t>Series 4</t>
  </si>
  <si>
    <t>Series 5</t>
  </si>
  <si>
    <t>Series 6</t>
  </si>
  <si>
    <t>Price(Y)</t>
    <phoneticPr fontId="2" type="noConversion"/>
  </si>
  <si>
    <t>날짜</t>
    <phoneticPr fontId="2" type="noConversion"/>
  </si>
  <si>
    <t>행 레이블</t>
  </si>
  <si>
    <t>(비어 있음)</t>
  </si>
  <si>
    <t>총합계</t>
  </si>
  <si>
    <t>&lt;2021-09-29</t>
  </si>
  <si>
    <t>2021년</t>
  </si>
  <si>
    <t>9월</t>
  </si>
  <si>
    <t>10월</t>
  </si>
  <si>
    <t>11월</t>
  </si>
  <si>
    <t>12월</t>
  </si>
  <si>
    <t>2022년</t>
  </si>
  <si>
    <t>1월</t>
  </si>
  <si>
    <t>2월</t>
  </si>
  <si>
    <t>3월</t>
  </si>
  <si>
    <t>4월</t>
  </si>
  <si>
    <t>5월</t>
  </si>
  <si>
    <t>6월</t>
  </si>
  <si>
    <t>7월</t>
  </si>
  <si>
    <t>8월</t>
  </si>
  <si>
    <t>2023년</t>
  </si>
  <si>
    <t>2024년</t>
  </si>
  <si>
    <t>2025년</t>
  </si>
  <si>
    <t>평균 : Price(Y)</t>
  </si>
  <si>
    <t>Date</t>
  </si>
  <si>
    <t>X Position</t>
  </si>
  <si>
    <t>Height (Pixels)</t>
  </si>
  <si>
    <t>Mapped Value</t>
  </si>
  <si>
    <t>CPI Value</t>
  </si>
  <si>
    <t>Price</t>
    <phoneticPr fontId="2" type="noConversion"/>
  </si>
  <si>
    <t>CPI of Korea</t>
    <phoneticPr fontId="2" type="noConversion"/>
  </si>
  <si>
    <t>Real Price</t>
    <phoneticPr fontId="2" type="noConversion"/>
  </si>
  <si>
    <t>Average of R.P.</t>
    <phoneticPr fontId="2" type="noConversion"/>
  </si>
  <si>
    <t>Average of Price</t>
    <phoneticPr fontId="2" type="noConversion"/>
  </si>
  <si>
    <t>Star</t>
  </si>
  <si>
    <t>편차</t>
    <phoneticPr fontId="5" type="noConversion"/>
  </si>
  <si>
    <t>적분합</t>
    <phoneticPr fontId="5" type="noConversion"/>
  </si>
  <si>
    <t>평균</t>
    <phoneticPr fontId="5" type="noConversion"/>
  </si>
  <si>
    <t>가중치</t>
    <phoneticPr fontId="5" type="noConversion"/>
  </si>
  <si>
    <t>평균 미분</t>
    <phoneticPr fontId="5" type="noConversion"/>
  </si>
  <si>
    <t>&lt;2021-11-02</t>
  </si>
  <si>
    <t>평균 : Star</t>
  </si>
  <si>
    <t>Rating</t>
    <phoneticPr fontId="2" type="noConversion"/>
  </si>
  <si>
    <t>Average of Rating</t>
    <phoneticPr fontId="2" type="noConversion"/>
  </si>
  <si>
    <t>CORREL to real price</t>
    <phoneticPr fontId="2" type="noConversion"/>
  </si>
  <si>
    <t xml:space="preserve">CORREL to price </t>
    <phoneticPr fontId="2" type="noConversion"/>
  </si>
  <si>
    <t>CORREL to CPI</t>
    <phoneticPr fontId="2" type="noConversion"/>
  </si>
  <si>
    <t>(다중 항목)</t>
  </si>
  <si>
    <t>A.o.R 미분</t>
    <phoneticPr fontId="2" type="noConversion"/>
  </si>
  <si>
    <t>CORREL to 미분</t>
    <phoneticPr fontId="2" type="noConversion"/>
  </si>
  <si>
    <t>제품 게시 후 1년동안의 CORREL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</si>
</sst>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77" formatCode="yyyy&quot;년&quot;\ m&quot;월&quot;\ d&quot;일&quot;;@"/>
    <numFmt numFmtId="178" formatCode="0.000000_);[Red]\(0.000000\)"/>
  </numFmts>
  <fonts count="7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6" fontId="1" fillId="0" borderId="3" xfId="0" applyNumberFormat="1" applyFont="1" applyFill="1" applyBorder="1" applyAlignment="1">
      <alignment horizontal="center" vertical="top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4" fillId="0" borderId="0" xfId="0" applyFont="1"/>
    <xf numFmtId="0" fontId="1" fillId="0" borderId="0" xfId="0" applyFont="1"/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8" fontId="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8" fontId="0" fillId="0" borderId="0" xfId="0" applyNumberFormat="1" applyAlignment="1">
      <alignment vertical="center"/>
    </xf>
    <xf numFmtId="0" fontId="6" fillId="2" borderId="4" xfId="1" applyFont="1" applyBorder="1" applyAlignment="1"/>
    <xf numFmtId="0" fontId="6" fillId="2" borderId="5" xfId="1" applyFont="1" applyBorder="1" applyAlignmen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/>
              <a:t>Price and Real</a:t>
            </a:r>
            <a:r>
              <a:rPr lang="en-US" altLang="ko-KR" sz="2400" baseline="0"/>
              <a:t> Price of iPad</a:t>
            </a:r>
            <a:endParaRPr lang="ko-KR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8458327453637917E-2"/>
          <c:y val="0.16607971147584777"/>
          <c:w val="0.84997186062240626"/>
          <c:h val="0.64727614800362343"/>
        </c:manualLayout>
      </c:layout>
      <c:lineChart>
        <c:grouping val="standard"/>
        <c:varyColors val="0"/>
        <c:ser>
          <c:idx val="0"/>
          <c:order val="0"/>
          <c:tx>
            <c:strRef>
              <c:f>비교분석!$B$1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비교분석!$B$5:$B$40</c:f>
              <c:numCache>
                <c:formatCode>General</c:formatCode>
                <c:ptCount val="36"/>
                <c:pt idx="0">
                  <c:v>645081.23103655654</c:v>
                </c:pt>
                <c:pt idx="1">
                  <c:v>627912.79888255987</c:v>
                </c:pt>
                <c:pt idx="2">
                  <c:v>635579.91230613308</c:v>
                </c:pt>
                <c:pt idx="3">
                  <c:v>620454.95254561794</c:v>
                </c:pt>
                <c:pt idx="4">
                  <c:v>607142.68999418139</c:v>
                </c:pt>
                <c:pt idx="5">
                  <c:v>600658.91167039983</c:v>
                </c:pt>
                <c:pt idx="6">
                  <c:v>594100.80372800003</c:v>
                </c:pt>
                <c:pt idx="7">
                  <c:v>589211.63694399979</c:v>
                </c:pt>
                <c:pt idx="8">
                  <c:v>592269.38482399995</c:v>
                </c:pt>
                <c:pt idx="9">
                  <c:v>604576.92420800007</c:v>
                </c:pt>
                <c:pt idx="10">
                  <c:v>614008.00701894704</c:v>
                </c:pt>
                <c:pt idx="11">
                  <c:v>634009.51839199988</c:v>
                </c:pt>
                <c:pt idx="12">
                  <c:v>673083.50706472725</c:v>
                </c:pt>
                <c:pt idx="13">
                  <c:v>702537.2376799999</c:v>
                </c:pt>
                <c:pt idx="14">
                  <c:v>711462.26624000003</c:v>
                </c:pt>
                <c:pt idx="15">
                  <c:v>716447.28219200007</c:v>
                </c:pt>
                <c:pt idx="16">
                  <c:v>716447.28219200007</c:v>
                </c:pt>
                <c:pt idx="17">
                  <c:v>705168.24609919998</c:v>
                </c:pt>
                <c:pt idx="18">
                  <c:v>723027.30324799998</c:v>
                </c:pt>
                <c:pt idx="19">
                  <c:v>705925.37352200004</c:v>
                </c:pt>
                <c:pt idx="20">
                  <c:v>694856.49881600006</c:v>
                </c:pt>
                <c:pt idx="21">
                  <c:v>699832.9433119999</c:v>
                </c:pt>
                <c:pt idx="22">
                  <c:v>718754.43243199971</c:v>
                </c:pt>
                <c:pt idx="23">
                  <c:v>714694.41943999974</c:v>
                </c:pt>
                <c:pt idx="24">
                  <c:v>716077.28100800002</c:v>
                </c:pt>
                <c:pt idx="25">
                  <c:v>718603.65272872709</c:v>
                </c:pt>
                <c:pt idx="26">
                  <c:v>725032.30966399994</c:v>
                </c:pt>
                <c:pt idx="27">
                  <c:v>727077.31620799983</c:v>
                </c:pt>
                <c:pt idx="28">
                  <c:v>742272.20858149941</c:v>
                </c:pt>
                <c:pt idx="29">
                  <c:v>735359.73401599971</c:v>
                </c:pt>
                <c:pt idx="30">
                  <c:v>748694.49064589583</c:v>
                </c:pt>
                <c:pt idx="31">
                  <c:v>742363.61512399989</c:v>
                </c:pt>
                <c:pt idx="32">
                  <c:v>717127.28436799988</c:v>
                </c:pt>
                <c:pt idx="33">
                  <c:v>690262.19839999988</c:v>
                </c:pt>
                <c:pt idx="34">
                  <c:v>654768.33481999987</c:v>
                </c:pt>
                <c:pt idx="35">
                  <c:v>650962.07263999991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2-49EB-AC1D-11E488FB3283}"/>
            </c:ext>
          </c:extLst>
        </c:ser>
        <c:ser>
          <c:idx val="2"/>
          <c:order val="2"/>
          <c:tx>
            <c:strRef>
              <c:f>비교분석!$D$1</c:f>
              <c:strCache>
                <c:ptCount val="1"/>
                <c:pt idx="0">
                  <c:v>Real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비교분석!$D$5:$D$40</c:f>
              <c:numCache>
                <c:formatCode>General</c:formatCode>
                <c:ptCount val="36"/>
                <c:pt idx="0">
                  <c:v>615327.87698479218</c:v>
                </c:pt>
                <c:pt idx="1">
                  <c:v>595687.32532886439</c:v>
                </c:pt>
                <c:pt idx="2">
                  <c:v>599193.29078683141</c:v>
                </c:pt>
                <c:pt idx="3">
                  <c:v>580821.00232021802</c:v>
                </c:pt>
                <c:pt idx="4">
                  <c:v>564854.38431934617</c:v>
                </c:pt>
                <c:pt idx="5">
                  <c:v>555170.58130119951</c:v>
                </c:pt>
                <c:pt idx="6">
                  <c:v>546431.12935919524</c:v>
                </c:pt>
                <c:pt idx="7">
                  <c:v>542375.12007124594</c:v>
                </c:pt>
                <c:pt idx="8">
                  <c:v>544304.23369385605</c:v>
                </c:pt>
                <c:pt idx="9">
                  <c:v>553815.87232642539</c:v>
                </c:pt>
                <c:pt idx="10">
                  <c:v>562910.80812618567</c:v>
                </c:pt>
                <c:pt idx="11">
                  <c:v>580307.486184704</c:v>
                </c:pt>
                <c:pt idx="12">
                  <c:v>611619.25290749967</c:v>
                </c:pt>
                <c:pt idx="13">
                  <c:v>636849.10064744612</c:v>
                </c:pt>
                <c:pt idx="14">
                  <c:v>643650.54189284786</c:v>
                </c:pt>
                <c:pt idx="15">
                  <c:v>646867.48119080649</c:v>
                </c:pt>
                <c:pt idx="16">
                  <c:v>644809.47387934895</c:v>
                </c:pt>
                <c:pt idx="17">
                  <c:v>634405.93733816128</c:v>
                </c:pt>
                <c:pt idx="18">
                  <c:v>649698.05000419309</c:v>
                </c:pt>
                <c:pt idx="19">
                  <c:v>628590.13378231716</c:v>
                </c:pt>
                <c:pt idx="20">
                  <c:v>615585.14709367405</c:v>
                </c:pt>
                <c:pt idx="21">
                  <c:v>617817.20681667444</c:v>
                </c:pt>
                <c:pt idx="22">
                  <c:v>637755.35441853979</c:v>
                </c:pt>
                <c:pt idx="23">
                  <c:v>633904.34181450773</c:v>
                </c:pt>
                <c:pt idx="24">
                  <c:v>632651.39342028217</c:v>
                </c:pt>
                <c:pt idx="25">
                  <c:v>631432.36175049655</c:v>
                </c:pt>
                <c:pt idx="26">
                  <c:v>636339.9690651017</c:v>
                </c:pt>
                <c:pt idx="27">
                  <c:v>637640.23758315551</c:v>
                </c:pt>
                <c:pt idx="28">
                  <c:v>650461.89223163412</c:v>
                </c:pt>
                <c:pt idx="29">
                  <c:v>645905.03712980123</c:v>
                </c:pt>
                <c:pt idx="30">
                  <c:v>655835.86373886606</c:v>
                </c:pt>
                <c:pt idx="31">
                  <c:v>648032.70768678095</c:v>
                </c:pt>
                <c:pt idx="32">
                  <c:v>625520.56103445624</c:v>
                </c:pt>
                <c:pt idx="33">
                  <c:v>601855.28424644785</c:v>
                </c:pt>
                <c:pt idx="34">
                  <c:v>572230.17940244311</c:v>
                </c:pt>
                <c:pt idx="35">
                  <c:v>566497.32193890866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2-49EB-AC1D-11E488FB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7440"/>
        <c:axId val="1334189520"/>
      </c:lineChart>
      <c:lineChart>
        <c:grouping val="standard"/>
        <c:varyColors val="0"/>
        <c:ser>
          <c:idx val="1"/>
          <c:order val="1"/>
          <c:tx>
            <c:strRef>
              <c:f>비교분석!$C$1</c:f>
              <c:strCache>
                <c:ptCount val="1"/>
                <c:pt idx="0">
                  <c:v>CPI of Korea</c:v>
                </c:pt>
              </c:strCache>
            </c:strRef>
          </c:tx>
          <c:spPr>
            <a:ln w="952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비교분석!$C$5:$C$40</c:f>
              <c:numCache>
                <c:formatCode>General</c:formatCode>
                <c:ptCount val="36"/>
                <c:pt idx="0">
                  <c:v>104.8353658536585</c:v>
                </c:pt>
                <c:pt idx="1">
                  <c:v>105.4097967479675</c:v>
                </c:pt>
                <c:pt idx="2">
                  <c:v>106.07260162601629</c:v>
                </c:pt>
                <c:pt idx="3">
                  <c:v>106.8237804878049</c:v>
                </c:pt>
                <c:pt idx="4">
                  <c:v>107.4865853658537</c:v>
                </c:pt>
                <c:pt idx="5">
                  <c:v>108.19357723577239</c:v>
                </c:pt>
                <c:pt idx="6">
                  <c:v>108.72382113821141</c:v>
                </c:pt>
                <c:pt idx="7">
                  <c:v>108.63544715447151</c:v>
                </c:pt>
                <c:pt idx="8">
                  <c:v>108.81219512195121</c:v>
                </c:pt>
                <c:pt idx="9">
                  <c:v>109.1656910569106</c:v>
                </c:pt>
                <c:pt idx="10">
                  <c:v>109.0773170731707</c:v>
                </c:pt>
                <c:pt idx="11">
                  <c:v>109.2540650406504</c:v>
                </c:pt>
                <c:pt idx="12">
                  <c:v>110.0494308943089</c:v>
                </c:pt>
                <c:pt idx="13">
                  <c:v>110.3145528455285</c:v>
                </c:pt>
                <c:pt idx="14">
                  <c:v>110.535487804878</c:v>
                </c:pt>
                <c:pt idx="15">
                  <c:v>110.75642276422759</c:v>
                </c:pt>
                <c:pt idx="16">
                  <c:v>111.10991869918701</c:v>
                </c:pt>
                <c:pt idx="17">
                  <c:v>111.1541056910569</c:v>
                </c:pt>
                <c:pt idx="18">
                  <c:v>111.2866666666667</c:v>
                </c:pt>
                <c:pt idx="19">
                  <c:v>112.30296747967481</c:v>
                </c:pt>
                <c:pt idx="20">
                  <c:v>112.8773983739837</c:v>
                </c:pt>
                <c:pt idx="21">
                  <c:v>113.275081300813</c:v>
                </c:pt>
                <c:pt idx="22">
                  <c:v>112.7006504065041</c:v>
                </c:pt>
                <c:pt idx="23">
                  <c:v>112.744837398374</c:v>
                </c:pt>
                <c:pt idx="24">
                  <c:v>113.1867073170732</c:v>
                </c:pt>
                <c:pt idx="25">
                  <c:v>113.805325203252</c:v>
                </c:pt>
                <c:pt idx="26">
                  <c:v>113.9378861788618</c:v>
                </c:pt>
                <c:pt idx="27">
                  <c:v>114.0262601626016</c:v>
                </c:pt>
                <c:pt idx="28">
                  <c:v>114.1146341463415</c:v>
                </c:pt>
                <c:pt idx="29">
                  <c:v>113.8495121951219</c:v>
                </c:pt>
                <c:pt idx="30">
                  <c:v>114.15882113821139</c:v>
                </c:pt>
                <c:pt idx="31">
                  <c:v>114.5565040650406</c:v>
                </c:pt>
                <c:pt idx="32">
                  <c:v>114.6448780487805</c:v>
                </c:pt>
                <c:pt idx="33">
                  <c:v>114.68906504065041</c:v>
                </c:pt>
                <c:pt idx="34">
                  <c:v>114.42394308943091</c:v>
                </c:pt>
                <c:pt idx="35">
                  <c:v>114.91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2-49EB-AC1D-11E488FB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97488"/>
        <c:axId val="1334186192"/>
      </c:lineChart>
      <c:dateAx>
        <c:axId val="133418744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9520"/>
        <c:crosses val="autoZero"/>
        <c:auto val="1"/>
        <c:lblOffset val="100"/>
        <c:baseTimeUnit val="months"/>
        <c:majorUnit val="4"/>
        <c:majorTimeUnit val="months"/>
      </c:dateAx>
      <c:valAx>
        <c:axId val="133418952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7440"/>
        <c:crosses val="autoZero"/>
        <c:crossBetween val="between"/>
      </c:valAx>
      <c:valAx>
        <c:axId val="1334186192"/>
        <c:scaling>
          <c:orientation val="minMax"/>
          <c:min val="10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497488"/>
        <c:crosses val="max"/>
        <c:crossBetween val="between"/>
      </c:valAx>
      <c:dateAx>
        <c:axId val="1334497488"/>
        <c:scaling>
          <c:orientation val="minMax"/>
        </c:scaling>
        <c:delete val="1"/>
        <c:axPos val="b"/>
        <c:numFmt formatCode="yyyy&quot;년&quot;\ m&quot;월&quot;;@" sourceLinked="1"/>
        <c:majorTickMark val="out"/>
        <c:minorTickMark val="none"/>
        <c:tickLblPos val="nextTo"/>
        <c:crossAx val="13341861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67473196793133"/>
          <c:y val="0.90586120340841425"/>
          <c:w val="0.38532139235563023"/>
          <c:h val="5.455577632699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Average</a:t>
            </a:r>
            <a:r>
              <a:rPr lang="en-US" altLang="ko-KR" sz="1800" baseline="0"/>
              <a:t> of Rating and Price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012542620954906"/>
          <c:y val="0.14639326191973473"/>
          <c:w val="0.84997186062240626"/>
          <c:h val="0.64727614800362343"/>
        </c:manualLayout>
      </c:layout>
      <c:lineChart>
        <c:grouping val="standard"/>
        <c:varyColors val="0"/>
        <c:ser>
          <c:idx val="0"/>
          <c:order val="0"/>
          <c:tx>
            <c:strRef>
              <c:f>비교분석!$B$1</c:f>
              <c:strCache>
                <c:ptCount val="1"/>
                <c:pt idx="0">
                  <c:v>Price</c:v>
                </c:pt>
              </c:strCache>
            </c:strRef>
          </c:tx>
          <c:spPr>
            <a:ln w="158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비교분석!$B$5:$B$40</c:f>
              <c:numCache>
                <c:formatCode>General</c:formatCode>
                <c:ptCount val="36"/>
                <c:pt idx="0">
                  <c:v>645081.23103655654</c:v>
                </c:pt>
                <c:pt idx="1">
                  <c:v>627912.79888255987</c:v>
                </c:pt>
                <c:pt idx="2">
                  <c:v>635579.91230613308</c:v>
                </c:pt>
                <c:pt idx="3">
                  <c:v>620454.95254561794</c:v>
                </c:pt>
                <c:pt idx="4">
                  <c:v>607142.68999418139</c:v>
                </c:pt>
                <c:pt idx="5">
                  <c:v>600658.91167039983</c:v>
                </c:pt>
                <c:pt idx="6">
                  <c:v>594100.80372800003</c:v>
                </c:pt>
                <c:pt idx="7">
                  <c:v>589211.63694399979</c:v>
                </c:pt>
                <c:pt idx="8">
                  <c:v>592269.38482399995</c:v>
                </c:pt>
                <c:pt idx="9">
                  <c:v>604576.92420800007</c:v>
                </c:pt>
                <c:pt idx="10">
                  <c:v>614008.00701894704</c:v>
                </c:pt>
                <c:pt idx="11">
                  <c:v>634009.51839199988</c:v>
                </c:pt>
                <c:pt idx="12">
                  <c:v>673083.50706472725</c:v>
                </c:pt>
                <c:pt idx="13">
                  <c:v>702537.2376799999</c:v>
                </c:pt>
                <c:pt idx="14">
                  <c:v>711462.26624000003</c:v>
                </c:pt>
                <c:pt idx="15">
                  <c:v>716447.28219200007</c:v>
                </c:pt>
                <c:pt idx="16">
                  <c:v>716447.28219200007</c:v>
                </c:pt>
                <c:pt idx="17">
                  <c:v>705168.24609919998</c:v>
                </c:pt>
                <c:pt idx="18">
                  <c:v>723027.30324799998</c:v>
                </c:pt>
                <c:pt idx="19">
                  <c:v>705925.37352200004</c:v>
                </c:pt>
                <c:pt idx="20">
                  <c:v>694856.49881600006</c:v>
                </c:pt>
                <c:pt idx="21">
                  <c:v>699832.9433119999</c:v>
                </c:pt>
                <c:pt idx="22">
                  <c:v>718754.43243199971</c:v>
                </c:pt>
                <c:pt idx="23">
                  <c:v>714694.41943999974</c:v>
                </c:pt>
                <c:pt idx="24">
                  <c:v>716077.28100800002</c:v>
                </c:pt>
                <c:pt idx="25">
                  <c:v>718603.65272872709</c:v>
                </c:pt>
                <c:pt idx="26">
                  <c:v>725032.30966399994</c:v>
                </c:pt>
                <c:pt idx="27">
                  <c:v>727077.31620799983</c:v>
                </c:pt>
                <c:pt idx="28">
                  <c:v>742272.20858149941</c:v>
                </c:pt>
                <c:pt idx="29">
                  <c:v>735359.73401599971</c:v>
                </c:pt>
                <c:pt idx="30">
                  <c:v>748694.49064589583</c:v>
                </c:pt>
                <c:pt idx="31">
                  <c:v>742363.61512399989</c:v>
                </c:pt>
                <c:pt idx="32">
                  <c:v>717127.28436799988</c:v>
                </c:pt>
                <c:pt idx="33">
                  <c:v>690262.19839999988</c:v>
                </c:pt>
                <c:pt idx="34">
                  <c:v>654768.33481999987</c:v>
                </c:pt>
                <c:pt idx="35">
                  <c:v>650962.07263999991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C-4CD1-B0DB-DCA9611E3BB5}"/>
            </c:ext>
          </c:extLst>
        </c:ser>
        <c:ser>
          <c:idx val="2"/>
          <c:order val="1"/>
          <c:tx>
            <c:strRef>
              <c:f>비교분석!$D$1</c:f>
              <c:strCache>
                <c:ptCount val="1"/>
                <c:pt idx="0">
                  <c:v>Real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비교분석!$D$5:$D$40</c:f>
              <c:numCache>
                <c:formatCode>General</c:formatCode>
                <c:ptCount val="36"/>
                <c:pt idx="0">
                  <c:v>615327.87698479218</c:v>
                </c:pt>
                <c:pt idx="1">
                  <c:v>595687.32532886439</c:v>
                </c:pt>
                <c:pt idx="2">
                  <c:v>599193.29078683141</c:v>
                </c:pt>
                <c:pt idx="3">
                  <c:v>580821.00232021802</c:v>
                </c:pt>
                <c:pt idx="4">
                  <c:v>564854.38431934617</c:v>
                </c:pt>
                <c:pt idx="5">
                  <c:v>555170.58130119951</c:v>
                </c:pt>
                <c:pt idx="6">
                  <c:v>546431.12935919524</c:v>
                </c:pt>
                <c:pt idx="7">
                  <c:v>542375.12007124594</c:v>
                </c:pt>
                <c:pt idx="8">
                  <c:v>544304.23369385605</c:v>
                </c:pt>
                <c:pt idx="9">
                  <c:v>553815.87232642539</c:v>
                </c:pt>
                <c:pt idx="10">
                  <c:v>562910.80812618567</c:v>
                </c:pt>
                <c:pt idx="11">
                  <c:v>580307.486184704</c:v>
                </c:pt>
                <c:pt idx="12">
                  <c:v>611619.25290749967</c:v>
                </c:pt>
                <c:pt idx="13">
                  <c:v>636849.10064744612</c:v>
                </c:pt>
                <c:pt idx="14">
                  <c:v>643650.54189284786</c:v>
                </c:pt>
                <c:pt idx="15">
                  <c:v>646867.48119080649</c:v>
                </c:pt>
                <c:pt idx="16">
                  <c:v>644809.47387934895</c:v>
                </c:pt>
                <c:pt idx="17">
                  <c:v>634405.93733816128</c:v>
                </c:pt>
                <c:pt idx="18">
                  <c:v>649698.05000419309</c:v>
                </c:pt>
                <c:pt idx="19">
                  <c:v>628590.13378231716</c:v>
                </c:pt>
                <c:pt idx="20">
                  <c:v>615585.14709367405</c:v>
                </c:pt>
                <c:pt idx="21">
                  <c:v>617817.20681667444</c:v>
                </c:pt>
                <c:pt idx="22">
                  <c:v>637755.35441853979</c:v>
                </c:pt>
                <c:pt idx="23">
                  <c:v>633904.34181450773</c:v>
                </c:pt>
                <c:pt idx="24">
                  <c:v>632651.39342028217</c:v>
                </c:pt>
                <c:pt idx="25">
                  <c:v>631432.36175049655</c:v>
                </c:pt>
                <c:pt idx="26">
                  <c:v>636339.9690651017</c:v>
                </c:pt>
                <c:pt idx="27">
                  <c:v>637640.23758315551</c:v>
                </c:pt>
                <c:pt idx="28">
                  <c:v>650461.89223163412</c:v>
                </c:pt>
                <c:pt idx="29">
                  <c:v>645905.03712980123</c:v>
                </c:pt>
                <c:pt idx="30">
                  <c:v>655835.86373886606</c:v>
                </c:pt>
                <c:pt idx="31">
                  <c:v>648032.70768678095</c:v>
                </c:pt>
                <c:pt idx="32">
                  <c:v>625520.56103445624</c:v>
                </c:pt>
                <c:pt idx="33">
                  <c:v>601855.28424644785</c:v>
                </c:pt>
                <c:pt idx="34">
                  <c:v>572230.17940244311</c:v>
                </c:pt>
                <c:pt idx="35">
                  <c:v>566497.32193890866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C-4CD1-B0DB-DCA9611E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87440"/>
        <c:axId val="1334189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비교분석!$E$1</c15:sqref>
                        </c15:formulaRef>
                      </c:ext>
                    </c:extLst>
                    <c:strCache>
                      <c:ptCount val="1"/>
                      <c:pt idx="0">
                        <c:v>Average of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비교분석!$E$5:$E$40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675565.3241718614</c:v>
                      </c:pt>
                      <c:pt idx="1">
                        <c:v>675565.3241718614</c:v>
                      </c:pt>
                      <c:pt idx="2">
                        <c:v>675565.3241718614</c:v>
                      </c:pt>
                      <c:pt idx="3">
                        <c:v>675565.3241718614</c:v>
                      </c:pt>
                      <c:pt idx="4">
                        <c:v>675565.3241718614</c:v>
                      </c:pt>
                      <c:pt idx="5">
                        <c:v>675565.3241718614</c:v>
                      </c:pt>
                      <c:pt idx="6">
                        <c:v>675565.3241718614</c:v>
                      </c:pt>
                      <c:pt idx="7">
                        <c:v>675565.3241718614</c:v>
                      </c:pt>
                      <c:pt idx="8">
                        <c:v>675565.3241718614</c:v>
                      </c:pt>
                      <c:pt idx="9">
                        <c:v>675565.3241718614</c:v>
                      </c:pt>
                      <c:pt idx="10">
                        <c:v>675565.3241718614</c:v>
                      </c:pt>
                      <c:pt idx="11">
                        <c:v>675565.3241718614</c:v>
                      </c:pt>
                      <c:pt idx="12">
                        <c:v>675565.3241718614</c:v>
                      </c:pt>
                      <c:pt idx="13">
                        <c:v>675565.3241718614</c:v>
                      </c:pt>
                      <c:pt idx="14">
                        <c:v>675565.3241718614</c:v>
                      </c:pt>
                      <c:pt idx="15">
                        <c:v>675565.3241718614</c:v>
                      </c:pt>
                      <c:pt idx="16">
                        <c:v>675565.3241718614</c:v>
                      </c:pt>
                      <c:pt idx="17">
                        <c:v>675565.3241718614</c:v>
                      </c:pt>
                      <c:pt idx="18">
                        <c:v>675565.3241718614</c:v>
                      </c:pt>
                      <c:pt idx="19">
                        <c:v>675565.3241718614</c:v>
                      </c:pt>
                      <c:pt idx="20">
                        <c:v>675565.3241718614</c:v>
                      </c:pt>
                      <c:pt idx="21">
                        <c:v>675565.3241718614</c:v>
                      </c:pt>
                      <c:pt idx="22">
                        <c:v>675565.3241718614</c:v>
                      </c:pt>
                      <c:pt idx="23">
                        <c:v>675565.3241718614</c:v>
                      </c:pt>
                      <c:pt idx="24">
                        <c:v>675565.3241718614</c:v>
                      </c:pt>
                      <c:pt idx="25">
                        <c:v>675565.3241718614</c:v>
                      </c:pt>
                      <c:pt idx="26">
                        <c:v>675565.3241718614</c:v>
                      </c:pt>
                      <c:pt idx="27">
                        <c:v>675565.3241718614</c:v>
                      </c:pt>
                      <c:pt idx="28">
                        <c:v>675565.3241718614</c:v>
                      </c:pt>
                      <c:pt idx="29">
                        <c:v>675565.3241718614</c:v>
                      </c:pt>
                      <c:pt idx="30">
                        <c:v>675565.3241718614</c:v>
                      </c:pt>
                      <c:pt idx="31">
                        <c:v>675565.3241718614</c:v>
                      </c:pt>
                      <c:pt idx="32">
                        <c:v>675565.3241718614</c:v>
                      </c:pt>
                      <c:pt idx="33">
                        <c:v>675565.3241718614</c:v>
                      </c:pt>
                      <c:pt idx="34">
                        <c:v>675565.3241718614</c:v>
                      </c:pt>
                      <c:pt idx="35">
                        <c:v>675565.3241718614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5C-4CD1-B0DB-DCA9611E3BB5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비교분석!$F$1</c15:sqref>
                        </c15:formulaRef>
                      </c:ext>
                    </c:extLst>
                    <c:strCache>
                      <c:ptCount val="1"/>
                      <c:pt idx="0">
                        <c:v>Average of R.P.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비교분석!$F$5:$F$40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609643.16505047947</c:v>
                      </c:pt>
                      <c:pt idx="1">
                        <c:v>609643.16505047947</c:v>
                      </c:pt>
                      <c:pt idx="2">
                        <c:v>609643.16505047947</c:v>
                      </c:pt>
                      <c:pt idx="3">
                        <c:v>609643.16505047947</c:v>
                      </c:pt>
                      <c:pt idx="4">
                        <c:v>609643.16505047947</c:v>
                      </c:pt>
                      <c:pt idx="5">
                        <c:v>609643.16505047947</c:v>
                      </c:pt>
                      <c:pt idx="6">
                        <c:v>609643.16505047947</c:v>
                      </c:pt>
                      <c:pt idx="7">
                        <c:v>609643.16505047947</c:v>
                      </c:pt>
                      <c:pt idx="8">
                        <c:v>609643.16505047947</c:v>
                      </c:pt>
                      <c:pt idx="9">
                        <c:v>609643.16505047947</c:v>
                      </c:pt>
                      <c:pt idx="10">
                        <c:v>609643.16505047947</c:v>
                      </c:pt>
                      <c:pt idx="11">
                        <c:v>609643.16505047947</c:v>
                      </c:pt>
                      <c:pt idx="12">
                        <c:v>609643.16505047947</c:v>
                      </c:pt>
                      <c:pt idx="13">
                        <c:v>609643.16505047947</c:v>
                      </c:pt>
                      <c:pt idx="14">
                        <c:v>609643.16505047947</c:v>
                      </c:pt>
                      <c:pt idx="15">
                        <c:v>609643.16505047947</c:v>
                      </c:pt>
                      <c:pt idx="16">
                        <c:v>609643.16505047947</c:v>
                      </c:pt>
                      <c:pt idx="17">
                        <c:v>609643.16505047947</c:v>
                      </c:pt>
                      <c:pt idx="18">
                        <c:v>609643.16505047947</c:v>
                      </c:pt>
                      <c:pt idx="19">
                        <c:v>609643.16505047947</c:v>
                      </c:pt>
                      <c:pt idx="20">
                        <c:v>609643.16505047947</c:v>
                      </c:pt>
                      <c:pt idx="21">
                        <c:v>609643.16505047947</c:v>
                      </c:pt>
                      <c:pt idx="22">
                        <c:v>609643.16505047947</c:v>
                      </c:pt>
                      <c:pt idx="23">
                        <c:v>609643.16505047947</c:v>
                      </c:pt>
                      <c:pt idx="24">
                        <c:v>609643.16505047947</c:v>
                      </c:pt>
                      <c:pt idx="25">
                        <c:v>609643.16505047947</c:v>
                      </c:pt>
                      <c:pt idx="26">
                        <c:v>609643.16505047947</c:v>
                      </c:pt>
                      <c:pt idx="27">
                        <c:v>609643.16505047947</c:v>
                      </c:pt>
                      <c:pt idx="28">
                        <c:v>609643.16505047947</c:v>
                      </c:pt>
                      <c:pt idx="29">
                        <c:v>609643.16505047947</c:v>
                      </c:pt>
                      <c:pt idx="30">
                        <c:v>609643.16505047947</c:v>
                      </c:pt>
                      <c:pt idx="31">
                        <c:v>609643.16505047947</c:v>
                      </c:pt>
                      <c:pt idx="32">
                        <c:v>609643.16505047947</c:v>
                      </c:pt>
                      <c:pt idx="33">
                        <c:v>609643.16505047947</c:v>
                      </c:pt>
                      <c:pt idx="34">
                        <c:v>609643.16505047947</c:v>
                      </c:pt>
                      <c:pt idx="35">
                        <c:v>609643.16505047947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5C-4CD1-B0DB-DCA9611E3BB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6"/>
          <c:order val="5"/>
          <c:tx>
            <c:strRef>
              <c:f>비교분석!$H$1</c:f>
              <c:strCache>
                <c:ptCount val="1"/>
                <c:pt idx="0">
                  <c:v>Average of Rating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비교분석!$A$5:$A$40</c:f>
              <c:numCache>
                <c:formatCode>yyyy"년"\ m"월";@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비교분석!$H$5:$H$40</c:f>
              <c:numCache>
                <c:formatCode>General</c:formatCode>
                <c:ptCount val="36"/>
                <c:pt idx="0">
                  <c:v>4.7636766334440752</c:v>
                </c:pt>
                <c:pt idx="1">
                  <c:v>4.7569053662488523</c:v>
                </c:pt>
                <c:pt idx="2">
                  <c:v>4.732451751959367</c:v>
                </c:pt>
                <c:pt idx="3">
                  <c:v>4.7120875276936198</c:v>
                </c:pt>
                <c:pt idx="4">
                  <c:v>4.6987702577523462</c:v>
                </c:pt>
                <c:pt idx="5">
                  <c:v>4.6859024569554268</c:v>
                </c:pt>
                <c:pt idx="6">
                  <c:v>4.6915108036821529</c:v>
                </c:pt>
                <c:pt idx="7">
                  <c:v>4.7199394278344284</c:v>
                </c:pt>
                <c:pt idx="8">
                  <c:v>4.6959454850509861</c:v>
                </c:pt>
                <c:pt idx="9">
                  <c:v>4.7037004409554415</c:v>
                </c:pt>
                <c:pt idx="10">
                  <c:v>4.7177537730034809</c:v>
                </c:pt>
                <c:pt idx="11">
                  <c:v>4.7304152474783265</c:v>
                </c:pt>
                <c:pt idx="12">
                  <c:v>4.7224604168761326</c:v>
                </c:pt>
                <c:pt idx="13">
                  <c:v>4.7139360287240306</c:v>
                </c:pt>
                <c:pt idx="14">
                  <c:v>4.7005650269287784</c:v>
                </c:pt>
                <c:pt idx="15">
                  <c:v>4.7071494371094387</c:v>
                </c:pt>
                <c:pt idx="16">
                  <c:v>4.7150855794922473</c:v>
                </c:pt>
                <c:pt idx="17">
                  <c:v>4.7150434813234821</c:v>
                </c:pt>
                <c:pt idx="18">
                  <c:v>4.6985220764880768</c:v>
                </c:pt>
                <c:pt idx="19">
                  <c:v>4.689068644274359</c:v>
                </c:pt>
                <c:pt idx="20">
                  <c:v>4.6910806755952219</c:v>
                </c:pt>
                <c:pt idx="21">
                  <c:v>4.7045119505693425</c:v>
                </c:pt>
                <c:pt idx="22">
                  <c:v>4.7168239526289533</c:v>
                </c:pt>
                <c:pt idx="23">
                  <c:v>4.7281509945237952</c:v>
                </c:pt>
                <c:pt idx="24">
                  <c:v>4.738606725503649</c:v>
                </c:pt>
                <c:pt idx="25">
                  <c:v>4.7324149420193873</c:v>
                </c:pt>
                <c:pt idx="26">
                  <c:v>4.7419715512329805</c:v>
                </c:pt>
                <c:pt idx="27">
                  <c:v>4.7508690839490848</c:v>
                </c:pt>
                <c:pt idx="28">
                  <c:v>4.7463529349969358</c:v>
                </c:pt>
                <c:pt idx="29">
                  <c:v>4.7511980572272909</c:v>
                </c:pt>
                <c:pt idx="30">
                  <c:v>4.7555008957167155</c:v>
                </c:pt>
                <c:pt idx="31">
                  <c:v>4.7629099594828759</c:v>
                </c:pt>
                <c:pt idx="32">
                  <c:v>4.7628803948482252</c:v>
                </c:pt>
                <c:pt idx="33">
                  <c:v>4.7677504788049427</c:v>
                </c:pt>
                <c:pt idx="34">
                  <c:v>4.7742018543936942</c:v>
                </c:pt>
                <c:pt idx="35">
                  <c:v>4.7765766411808173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5C-4CD1-B0DB-DCA9611E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97488"/>
        <c:axId val="1334186192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비교분석!$G$1</c15:sqref>
                        </c15:formulaRef>
                      </c:ext>
                    </c:extLst>
                    <c:strCache>
                      <c:ptCount val="1"/>
                      <c:pt idx="0">
                        <c:v>Rating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비교분석!$A$5:$A$40</c15:sqref>
                        </c15:formulaRef>
                      </c:ext>
                    </c:extLst>
                    <c:numCache>
                      <c:formatCode>yyyy"년"\ m"월";@</c:formatCode>
                      <c:ptCount val="36"/>
                      <c:pt idx="0">
                        <c:v>44531</c:v>
                      </c:pt>
                      <c:pt idx="1">
                        <c:v>44562</c:v>
                      </c:pt>
                      <c:pt idx="2">
                        <c:v>44593</c:v>
                      </c:pt>
                      <c:pt idx="3">
                        <c:v>44621</c:v>
                      </c:pt>
                      <c:pt idx="4">
                        <c:v>44652</c:v>
                      </c:pt>
                      <c:pt idx="5">
                        <c:v>44682</c:v>
                      </c:pt>
                      <c:pt idx="6">
                        <c:v>44713</c:v>
                      </c:pt>
                      <c:pt idx="7">
                        <c:v>44743</c:v>
                      </c:pt>
                      <c:pt idx="8">
                        <c:v>44774</c:v>
                      </c:pt>
                      <c:pt idx="9">
                        <c:v>44805</c:v>
                      </c:pt>
                      <c:pt idx="10">
                        <c:v>44835</c:v>
                      </c:pt>
                      <c:pt idx="11">
                        <c:v>44866</c:v>
                      </c:pt>
                      <c:pt idx="12">
                        <c:v>44896</c:v>
                      </c:pt>
                      <c:pt idx="13">
                        <c:v>44927</c:v>
                      </c:pt>
                      <c:pt idx="14">
                        <c:v>44958</c:v>
                      </c:pt>
                      <c:pt idx="15">
                        <c:v>44986</c:v>
                      </c:pt>
                      <c:pt idx="16">
                        <c:v>45017</c:v>
                      </c:pt>
                      <c:pt idx="17">
                        <c:v>45047</c:v>
                      </c:pt>
                      <c:pt idx="18">
                        <c:v>45078</c:v>
                      </c:pt>
                      <c:pt idx="19">
                        <c:v>45108</c:v>
                      </c:pt>
                      <c:pt idx="20">
                        <c:v>45139</c:v>
                      </c:pt>
                      <c:pt idx="21">
                        <c:v>45170</c:v>
                      </c:pt>
                      <c:pt idx="22">
                        <c:v>45200</c:v>
                      </c:pt>
                      <c:pt idx="23">
                        <c:v>45231</c:v>
                      </c:pt>
                      <c:pt idx="24">
                        <c:v>45261</c:v>
                      </c:pt>
                      <c:pt idx="25">
                        <c:v>45292</c:v>
                      </c:pt>
                      <c:pt idx="26">
                        <c:v>45323</c:v>
                      </c:pt>
                      <c:pt idx="27">
                        <c:v>45352</c:v>
                      </c:pt>
                      <c:pt idx="28">
                        <c:v>45383</c:v>
                      </c:pt>
                      <c:pt idx="29">
                        <c:v>45413</c:v>
                      </c:pt>
                      <c:pt idx="30">
                        <c:v>45444</c:v>
                      </c:pt>
                      <c:pt idx="31">
                        <c:v>45474</c:v>
                      </c:pt>
                      <c:pt idx="32">
                        <c:v>45505</c:v>
                      </c:pt>
                      <c:pt idx="33">
                        <c:v>45536</c:v>
                      </c:pt>
                      <c:pt idx="34">
                        <c:v>45566</c:v>
                      </c:pt>
                      <c:pt idx="35">
                        <c:v>45597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비교분석!$G$5:$G$40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4.6761904761904765</c:v>
                      </c:pt>
                      <c:pt idx="1">
                        <c:v>4.7433628318584073</c:v>
                      </c:pt>
                      <c:pt idx="2">
                        <c:v>4.6590909090909092</c:v>
                      </c:pt>
                      <c:pt idx="3">
                        <c:v>4.6306306306306304</c:v>
                      </c:pt>
                      <c:pt idx="4">
                        <c:v>4.6321839080459766</c:v>
                      </c:pt>
                      <c:pt idx="5">
                        <c:v>4.6086956521739131</c:v>
                      </c:pt>
                      <c:pt idx="6">
                        <c:v>4.7307692307692308</c:v>
                      </c:pt>
                      <c:pt idx="7">
                        <c:v>4.9473684210526319</c:v>
                      </c:pt>
                      <c:pt idx="8">
                        <c:v>4.4800000000000004</c:v>
                      </c:pt>
                      <c:pt idx="9">
                        <c:v>4.78125</c:v>
                      </c:pt>
                      <c:pt idx="10">
                        <c:v>4.8723404255319149</c:v>
                      </c:pt>
                      <c:pt idx="11">
                        <c:v>4.882352941176471</c:v>
                      </c:pt>
                      <c:pt idx="12">
                        <c:v>4.6190476190476186</c:v>
                      </c:pt>
                      <c:pt idx="13">
                        <c:v>4.5945945945945947</c:v>
                      </c:pt>
                      <c:pt idx="14">
                        <c:v>4.5</c:v>
                      </c:pt>
                      <c:pt idx="15">
                        <c:v>4.8125</c:v>
                      </c:pt>
                      <c:pt idx="16">
                        <c:v>4.8499999999999996</c:v>
                      </c:pt>
                      <c:pt idx="17">
                        <c:v>4.7142857142857144</c:v>
                      </c:pt>
                      <c:pt idx="18">
                        <c:v>4.384615384615385</c:v>
                      </c:pt>
                      <c:pt idx="19">
                        <c:v>4.5</c:v>
                      </c:pt>
                      <c:pt idx="20">
                        <c:v>4.7333333333333334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4.5714285714285712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4.615384615384615</c:v>
                      </c:pt>
                      <c:pt idx="29">
                        <c:v>4.8965517241379306</c:v>
                      </c:pt>
                      <c:pt idx="30">
                        <c:v>4.8888888888888893</c:v>
                      </c:pt>
                      <c:pt idx="31">
                        <c:v>5</c:v>
                      </c:pt>
                      <c:pt idx="32">
                        <c:v>4.7619047619047619</c:v>
                      </c:pt>
                      <c:pt idx="33">
                        <c:v>4.9333333333333336</c:v>
                      </c:pt>
                      <c:pt idx="34">
                        <c:v>5</c:v>
                      </c:pt>
                      <c:pt idx="35">
                        <c:v>4.8620689655172411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F5C-4CD1-B0DB-DCA9611E3BB5}"/>
                  </c:ext>
                </c:extLst>
              </c15:ser>
            </c15:filteredLineSeries>
          </c:ext>
        </c:extLst>
      </c:lineChart>
      <c:dateAx>
        <c:axId val="1334187440"/>
        <c:scaling>
          <c:orientation val="minMax"/>
        </c:scaling>
        <c:delete val="0"/>
        <c:axPos val="b"/>
        <c:numFmt formatCode="yyyy&quot;년&quot;\ m&quot;월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9520"/>
        <c:crosses val="autoZero"/>
        <c:auto val="1"/>
        <c:lblOffset val="100"/>
        <c:baseTimeUnit val="months"/>
        <c:majorUnit val="4"/>
        <c:majorTimeUnit val="months"/>
      </c:dateAx>
      <c:valAx>
        <c:axId val="1334189520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187440"/>
        <c:crosses val="autoZero"/>
        <c:crossBetween val="between"/>
      </c:valAx>
      <c:valAx>
        <c:axId val="1334186192"/>
        <c:scaling>
          <c:orientation val="minMax"/>
          <c:max val="4.9000000000000004"/>
          <c:min val="4.649999999999999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497488"/>
        <c:crosses val="max"/>
        <c:crossBetween val="between"/>
      </c:valAx>
      <c:dateAx>
        <c:axId val="1334497488"/>
        <c:scaling>
          <c:orientation val="minMax"/>
        </c:scaling>
        <c:delete val="1"/>
        <c:axPos val="b"/>
        <c:numFmt formatCode="yyyy&quot;년&quot;\ m&quot;월&quot;;@" sourceLinked="1"/>
        <c:majorTickMark val="out"/>
        <c:minorTickMark val="none"/>
        <c:tickLblPos val="nextTo"/>
        <c:crossAx val="1334186192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analysis.xlsx]Rating data analysis!피벗 테이블7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data analysis'!$B$3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'Rating data analysis'!$A$4:$A$50</c:f>
              <c:multiLvlStrCache>
                <c:ptCount val="40"/>
                <c:lvl>
                  <c:pt idx="0">
                    <c:v>(비어 있음)</c:v>
                  </c:pt>
                  <c:pt idx="1">
                    <c:v>11월</c:v>
                  </c:pt>
                  <c:pt idx="2">
                    <c:v>12월</c:v>
                  </c:pt>
                  <c:pt idx="3">
                    <c:v>1월</c:v>
                  </c:pt>
                  <c:pt idx="4">
                    <c:v>2월</c:v>
                  </c:pt>
                  <c:pt idx="5">
                    <c:v>3월</c:v>
                  </c:pt>
                  <c:pt idx="6">
                    <c:v>4월</c:v>
                  </c:pt>
                  <c:pt idx="7">
                    <c:v>5월</c:v>
                  </c:pt>
                  <c:pt idx="8">
                    <c:v>6월</c:v>
                  </c:pt>
                  <c:pt idx="9">
                    <c:v>7월</c:v>
                  </c:pt>
                  <c:pt idx="10">
                    <c:v>8월</c:v>
                  </c:pt>
                  <c:pt idx="11">
                    <c:v>9월</c:v>
                  </c:pt>
                  <c:pt idx="12">
                    <c:v>10월</c:v>
                  </c:pt>
                  <c:pt idx="13">
                    <c:v>11월</c:v>
                  </c:pt>
                  <c:pt idx="14">
                    <c:v>12월</c:v>
                  </c:pt>
                  <c:pt idx="15">
                    <c:v>1월</c:v>
                  </c:pt>
                  <c:pt idx="16">
                    <c:v>2월</c:v>
                  </c:pt>
                  <c:pt idx="17">
                    <c:v>3월</c:v>
                  </c:pt>
                  <c:pt idx="18">
                    <c:v>4월</c:v>
                  </c:pt>
                  <c:pt idx="19">
                    <c:v>5월</c:v>
                  </c:pt>
                  <c:pt idx="20">
                    <c:v>6월</c:v>
                  </c:pt>
                  <c:pt idx="21">
                    <c:v>7월</c:v>
                  </c:pt>
                  <c:pt idx="22">
                    <c:v>8월</c:v>
                  </c:pt>
                  <c:pt idx="23">
                    <c:v>9월</c:v>
                  </c:pt>
                  <c:pt idx="24">
                    <c:v>10월</c:v>
                  </c:pt>
                  <c:pt idx="25">
                    <c:v>11월</c:v>
                  </c:pt>
                  <c:pt idx="26">
                    <c:v>12월</c:v>
                  </c:pt>
                  <c:pt idx="27">
                    <c:v>1월</c:v>
                  </c:pt>
                  <c:pt idx="28">
                    <c:v>2월</c:v>
                  </c:pt>
                  <c:pt idx="29">
                    <c:v>3월</c:v>
                  </c:pt>
                  <c:pt idx="30">
                    <c:v>4월</c:v>
                  </c:pt>
                  <c:pt idx="31">
                    <c:v>5월</c:v>
                  </c:pt>
                  <c:pt idx="32">
                    <c:v>6월</c:v>
                  </c:pt>
                  <c:pt idx="33">
                    <c:v>7월</c:v>
                  </c:pt>
                  <c:pt idx="34">
                    <c:v>8월</c:v>
                  </c:pt>
                  <c:pt idx="35">
                    <c:v>9월</c:v>
                  </c:pt>
                  <c:pt idx="36">
                    <c:v>10월</c:v>
                  </c:pt>
                  <c:pt idx="37">
                    <c:v>11월</c:v>
                  </c:pt>
                  <c:pt idx="38">
                    <c:v>12월</c:v>
                  </c:pt>
                  <c:pt idx="39">
                    <c:v>1월</c:v>
                  </c:pt>
                </c:lvl>
                <c:lvl>
                  <c:pt idx="0">
                    <c:v>&lt;2021-11-02</c:v>
                  </c:pt>
                  <c:pt idx="1">
                    <c:v>2021년</c:v>
                  </c:pt>
                  <c:pt idx="3">
                    <c:v>2022년</c:v>
                  </c:pt>
                  <c:pt idx="15">
                    <c:v>2023년</c:v>
                  </c:pt>
                  <c:pt idx="27">
                    <c:v>2024년</c:v>
                  </c:pt>
                  <c:pt idx="39">
                    <c:v>2025년</c:v>
                  </c:pt>
                </c:lvl>
              </c:multiLvlStrCache>
            </c:multiLvlStrRef>
          </c:cat>
          <c:val>
            <c:numRef>
              <c:f>'Rating data analysis'!$B$4:$B$50</c:f>
              <c:numCache>
                <c:formatCode>General</c:formatCode>
                <c:ptCount val="40"/>
                <c:pt idx="1">
                  <c:v>4.851162790697674</c:v>
                </c:pt>
                <c:pt idx="2">
                  <c:v>4.6761904761904765</c:v>
                </c:pt>
                <c:pt idx="3">
                  <c:v>4.7433628318584073</c:v>
                </c:pt>
                <c:pt idx="4">
                  <c:v>4.6590909090909092</c:v>
                </c:pt>
                <c:pt idx="5">
                  <c:v>4.6306306306306304</c:v>
                </c:pt>
                <c:pt idx="6">
                  <c:v>4.6321839080459766</c:v>
                </c:pt>
                <c:pt idx="7">
                  <c:v>4.6086956521739131</c:v>
                </c:pt>
                <c:pt idx="8">
                  <c:v>4.7307692307692308</c:v>
                </c:pt>
                <c:pt idx="9">
                  <c:v>4.9473684210526319</c:v>
                </c:pt>
                <c:pt idx="10">
                  <c:v>4.4800000000000004</c:v>
                </c:pt>
                <c:pt idx="11">
                  <c:v>4.78125</c:v>
                </c:pt>
                <c:pt idx="12">
                  <c:v>4.8723404255319149</c:v>
                </c:pt>
                <c:pt idx="13">
                  <c:v>4.882352941176471</c:v>
                </c:pt>
                <c:pt idx="14">
                  <c:v>4.6190476190476186</c:v>
                </c:pt>
                <c:pt idx="15">
                  <c:v>4.5945945945945947</c:v>
                </c:pt>
                <c:pt idx="16">
                  <c:v>4.5</c:v>
                </c:pt>
                <c:pt idx="17">
                  <c:v>4.8125</c:v>
                </c:pt>
                <c:pt idx="18">
                  <c:v>4.8499999999999996</c:v>
                </c:pt>
                <c:pt idx="19">
                  <c:v>4.7142857142857144</c:v>
                </c:pt>
                <c:pt idx="20">
                  <c:v>4.384615384615385</c:v>
                </c:pt>
                <c:pt idx="21">
                  <c:v>4.5</c:v>
                </c:pt>
                <c:pt idx="22">
                  <c:v>4.7333333333333334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4.5714285714285712</c:v>
                </c:pt>
                <c:pt idx="28">
                  <c:v>5</c:v>
                </c:pt>
                <c:pt idx="29">
                  <c:v>5</c:v>
                </c:pt>
                <c:pt idx="30">
                  <c:v>4.615384615384615</c:v>
                </c:pt>
                <c:pt idx="31">
                  <c:v>4.8965517241379306</c:v>
                </c:pt>
                <c:pt idx="32">
                  <c:v>4.8888888888888893</c:v>
                </c:pt>
                <c:pt idx="33">
                  <c:v>5</c:v>
                </c:pt>
                <c:pt idx="34">
                  <c:v>4.7619047619047619</c:v>
                </c:pt>
                <c:pt idx="35">
                  <c:v>4.9333333333333336</c:v>
                </c:pt>
                <c:pt idx="36">
                  <c:v>5</c:v>
                </c:pt>
                <c:pt idx="37">
                  <c:v>4.8620689655172411</c:v>
                </c:pt>
                <c:pt idx="38">
                  <c:v>5</c:v>
                </c:pt>
                <c:pt idx="3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7-4EF0-8DF9-992A0104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315728"/>
        <c:axId val="1337311152"/>
      </c:barChart>
      <c:catAx>
        <c:axId val="13373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311152"/>
        <c:crosses val="autoZero"/>
        <c:auto val="1"/>
        <c:lblAlgn val="ctr"/>
        <c:lblOffset val="100"/>
        <c:noMultiLvlLbl val="0"/>
      </c:catAx>
      <c:valAx>
        <c:axId val="13373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73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analysis.xlsx]Rating data without 5 point!피벗 테이블10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'Rating data without 5 point'!$B$3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'Rating data without 5 point'!$A$4:$A$37</c:f>
              <c:multiLvlStrCache>
                <c:ptCount val="29"/>
                <c:lvl>
                  <c:pt idx="0">
                    <c:v>11월</c:v>
                  </c:pt>
                  <c:pt idx="1">
                    <c:v>12월</c:v>
                  </c:pt>
                  <c:pt idx="2">
                    <c:v>1월</c:v>
                  </c:pt>
                  <c:pt idx="3">
                    <c:v>2월</c:v>
                  </c:pt>
                  <c:pt idx="4">
                    <c:v>3월</c:v>
                  </c:pt>
                  <c:pt idx="5">
                    <c:v>4월</c:v>
                  </c:pt>
                  <c:pt idx="6">
                    <c:v>5월</c:v>
                  </c:pt>
                  <c:pt idx="7">
                    <c:v>6월</c:v>
                  </c:pt>
                  <c:pt idx="8">
                    <c:v>7월</c:v>
                  </c:pt>
                  <c:pt idx="9">
                    <c:v>8월</c:v>
                  </c:pt>
                  <c:pt idx="10">
                    <c:v>9월</c:v>
                  </c:pt>
                  <c:pt idx="11">
                    <c:v>10월</c:v>
                  </c:pt>
                  <c:pt idx="12">
                    <c:v>11월</c:v>
                  </c:pt>
                  <c:pt idx="13">
                    <c:v>12월</c:v>
                  </c:pt>
                  <c:pt idx="14">
                    <c:v>1월</c:v>
                  </c:pt>
                  <c:pt idx="15">
                    <c:v>2월</c:v>
                  </c:pt>
                  <c:pt idx="16">
                    <c:v>3월</c:v>
                  </c:pt>
                  <c:pt idx="17">
                    <c:v>4월</c:v>
                  </c:pt>
                  <c:pt idx="18">
                    <c:v>5월</c:v>
                  </c:pt>
                  <c:pt idx="19">
                    <c:v>6월</c:v>
                  </c:pt>
                  <c:pt idx="20">
                    <c:v>7월</c:v>
                  </c:pt>
                  <c:pt idx="21">
                    <c:v>8월</c:v>
                  </c:pt>
                  <c:pt idx="22">
                    <c:v>1월</c:v>
                  </c:pt>
                  <c:pt idx="23">
                    <c:v>4월</c:v>
                  </c:pt>
                  <c:pt idx="24">
                    <c:v>5월</c:v>
                  </c:pt>
                  <c:pt idx="25">
                    <c:v>6월</c:v>
                  </c:pt>
                  <c:pt idx="26">
                    <c:v>8월</c:v>
                  </c:pt>
                  <c:pt idx="27">
                    <c:v>9월</c:v>
                  </c:pt>
                  <c:pt idx="28">
                    <c:v>11월</c:v>
                  </c:pt>
                </c:lvl>
                <c:lvl>
                  <c:pt idx="0">
                    <c:v>2021년</c:v>
                  </c:pt>
                  <c:pt idx="2">
                    <c:v>2022년</c:v>
                  </c:pt>
                  <c:pt idx="14">
                    <c:v>2023년</c:v>
                  </c:pt>
                  <c:pt idx="22">
                    <c:v>2024년</c:v>
                  </c:pt>
                </c:lvl>
              </c:multiLvlStrCache>
            </c:multiLvlStrRef>
          </c:cat>
          <c:val>
            <c:numRef>
              <c:f>'Rating data without 5 point'!$B$4:$B$37</c:f>
              <c:numCache>
                <c:formatCode>General</c:formatCode>
                <c:ptCount val="29"/>
                <c:pt idx="0">
                  <c:v>3.4</c:v>
                </c:pt>
                <c:pt idx="1">
                  <c:v>2.5714285714285716</c:v>
                </c:pt>
                <c:pt idx="2">
                  <c:v>3.1875</c:v>
                </c:pt>
                <c:pt idx="3">
                  <c:v>3</c:v>
                </c:pt>
                <c:pt idx="4">
                  <c:v>2.4375</c:v>
                </c:pt>
                <c:pt idx="5">
                  <c:v>2.3333333333333335</c:v>
                </c:pt>
                <c:pt idx="6">
                  <c:v>2.5454545454545454</c:v>
                </c:pt>
                <c:pt idx="7">
                  <c:v>2.6666666666666665</c:v>
                </c:pt>
                <c:pt idx="8">
                  <c:v>3</c:v>
                </c:pt>
                <c:pt idx="9">
                  <c:v>2.8333333333333335</c:v>
                </c:pt>
                <c:pt idx="10">
                  <c:v>1.5</c:v>
                </c:pt>
                <c:pt idx="11">
                  <c:v>3</c:v>
                </c:pt>
                <c:pt idx="12">
                  <c:v>3.6666666666666665</c:v>
                </c:pt>
                <c:pt idx="13">
                  <c:v>3.6666666666666665</c:v>
                </c:pt>
                <c:pt idx="14">
                  <c:v>2.5</c:v>
                </c:pt>
                <c:pt idx="15">
                  <c:v>2.8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2.5</c:v>
                </c:pt>
                <c:pt idx="21">
                  <c:v>3.6666666666666665</c:v>
                </c:pt>
                <c:pt idx="22">
                  <c:v>3.5</c:v>
                </c:pt>
                <c:pt idx="23">
                  <c:v>3.3333333333333335</c:v>
                </c:pt>
                <c:pt idx="24">
                  <c:v>4</c:v>
                </c:pt>
                <c:pt idx="25">
                  <c:v>2</c:v>
                </c:pt>
                <c:pt idx="26">
                  <c:v>3.3333333333333335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4A76-944D-B1B54F550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206992"/>
        <c:axId val="787207408"/>
      </c:barChart>
      <c:catAx>
        <c:axId val="78720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207408"/>
        <c:crosses val="autoZero"/>
        <c:auto val="1"/>
        <c:lblAlgn val="ctr"/>
        <c:lblOffset val="100"/>
        <c:noMultiLvlLbl val="0"/>
      </c:catAx>
      <c:valAx>
        <c:axId val="7872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20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편차 적분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'[1]coupang_reviews - 복사본'!$D$1</c:f>
              <c:strCache>
                <c:ptCount val="1"/>
                <c:pt idx="0">
                  <c:v>적분합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'[1]coupang_reviews - 복사본'!$A$2:$A$1501</c:f>
              <c:numCache>
                <c:formatCode>General</c:formatCode>
                <c:ptCount val="1500"/>
                <c:pt idx="0">
                  <c:v>44502</c:v>
                </c:pt>
                <c:pt idx="1">
                  <c:v>44502</c:v>
                </c:pt>
                <c:pt idx="2">
                  <c:v>44502</c:v>
                </c:pt>
                <c:pt idx="3">
                  <c:v>44502</c:v>
                </c:pt>
                <c:pt idx="4">
                  <c:v>44502</c:v>
                </c:pt>
                <c:pt idx="5">
                  <c:v>44502</c:v>
                </c:pt>
                <c:pt idx="6">
                  <c:v>44502</c:v>
                </c:pt>
                <c:pt idx="7">
                  <c:v>44502</c:v>
                </c:pt>
                <c:pt idx="8">
                  <c:v>44502</c:v>
                </c:pt>
                <c:pt idx="9">
                  <c:v>44502</c:v>
                </c:pt>
                <c:pt idx="10">
                  <c:v>44502</c:v>
                </c:pt>
                <c:pt idx="11">
                  <c:v>44502</c:v>
                </c:pt>
                <c:pt idx="12">
                  <c:v>44502</c:v>
                </c:pt>
                <c:pt idx="13">
                  <c:v>44502</c:v>
                </c:pt>
                <c:pt idx="14">
                  <c:v>44502</c:v>
                </c:pt>
                <c:pt idx="15">
                  <c:v>44502</c:v>
                </c:pt>
                <c:pt idx="16">
                  <c:v>44502</c:v>
                </c:pt>
                <c:pt idx="17">
                  <c:v>44502</c:v>
                </c:pt>
                <c:pt idx="18">
                  <c:v>44502</c:v>
                </c:pt>
                <c:pt idx="19">
                  <c:v>44502</c:v>
                </c:pt>
                <c:pt idx="20">
                  <c:v>44502</c:v>
                </c:pt>
                <c:pt idx="21">
                  <c:v>44502</c:v>
                </c:pt>
                <c:pt idx="22">
                  <c:v>44502</c:v>
                </c:pt>
                <c:pt idx="23">
                  <c:v>44502</c:v>
                </c:pt>
                <c:pt idx="24">
                  <c:v>44502</c:v>
                </c:pt>
                <c:pt idx="25">
                  <c:v>44502</c:v>
                </c:pt>
                <c:pt idx="26">
                  <c:v>44502</c:v>
                </c:pt>
                <c:pt idx="27">
                  <c:v>44502</c:v>
                </c:pt>
                <c:pt idx="28">
                  <c:v>44502</c:v>
                </c:pt>
                <c:pt idx="29">
                  <c:v>44502</c:v>
                </c:pt>
                <c:pt idx="30">
                  <c:v>44502</c:v>
                </c:pt>
                <c:pt idx="31">
                  <c:v>44502</c:v>
                </c:pt>
                <c:pt idx="32">
                  <c:v>44502</c:v>
                </c:pt>
                <c:pt idx="33">
                  <c:v>44502</c:v>
                </c:pt>
                <c:pt idx="34">
                  <c:v>44502</c:v>
                </c:pt>
                <c:pt idx="35">
                  <c:v>44502</c:v>
                </c:pt>
                <c:pt idx="36">
                  <c:v>44502</c:v>
                </c:pt>
                <c:pt idx="37">
                  <c:v>44502</c:v>
                </c:pt>
                <c:pt idx="38">
                  <c:v>44502</c:v>
                </c:pt>
                <c:pt idx="39">
                  <c:v>44502</c:v>
                </c:pt>
                <c:pt idx="40">
                  <c:v>44502</c:v>
                </c:pt>
                <c:pt idx="41">
                  <c:v>44502</c:v>
                </c:pt>
                <c:pt idx="42">
                  <c:v>44502</c:v>
                </c:pt>
                <c:pt idx="43">
                  <c:v>44503</c:v>
                </c:pt>
                <c:pt idx="44">
                  <c:v>44503</c:v>
                </c:pt>
                <c:pt idx="45">
                  <c:v>44503</c:v>
                </c:pt>
                <c:pt idx="46">
                  <c:v>44503</c:v>
                </c:pt>
                <c:pt idx="47">
                  <c:v>44503</c:v>
                </c:pt>
                <c:pt idx="48">
                  <c:v>44503</c:v>
                </c:pt>
                <c:pt idx="49">
                  <c:v>44503</c:v>
                </c:pt>
                <c:pt idx="50">
                  <c:v>44503</c:v>
                </c:pt>
                <c:pt idx="51">
                  <c:v>44503</c:v>
                </c:pt>
                <c:pt idx="52">
                  <c:v>44503</c:v>
                </c:pt>
                <c:pt idx="53">
                  <c:v>44503</c:v>
                </c:pt>
                <c:pt idx="54">
                  <c:v>44503</c:v>
                </c:pt>
                <c:pt idx="55">
                  <c:v>44503</c:v>
                </c:pt>
                <c:pt idx="56">
                  <c:v>44503</c:v>
                </c:pt>
                <c:pt idx="57">
                  <c:v>44503</c:v>
                </c:pt>
                <c:pt idx="58">
                  <c:v>44503</c:v>
                </c:pt>
                <c:pt idx="59">
                  <c:v>44503</c:v>
                </c:pt>
                <c:pt idx="60">
                  <c:v>44503</c:v>
                </c:pt>
                <c:pt idx="61">
                  <c:v>44503</c:v>
                </c:pt>
                <c:pt idx="62">
                  <c:v>44503</c:v>
                </c:pt>
                <c:pt idx="63">
                  <c:v>44503</c:v>
                </c:pt>
                <c:pt idx="64">
                  <c:v>44503</c:v>
                </c:pt>
                <c:pt idx="65">
                  <c:v>44503</c:v>
                </c:pt>
                <c:pt idx="66">
                  <c:v>44503</c:v>
                </c:pt>
                <c:pt idx="67">
                  <c:v>44503</c:v>
                </c:pt>
                <c:pt idx="68">
                  <c:v>44503</c:v>
                </c:pt>
                <c:pt idx="69">
                  <c:v>44503</c:v>
                </c:pt>
                <c:pt idx="70">
                  <c:v>44504</c:v>
                </c:pt>
                <c:pt idx="71">
                  <c:v>44504</c:v>
                </c:pt>
                <c:pt idx="72">
                  <c:v>44504</c:v>
                </c:pt>
                <c:pt idx="73">
                  <c:v>44504</c:v>
                </c:pt>
                <c:pt idx="74">
                  <c:v>44504</c:v>
                </c:pt>
                <c:pt idx="75">
                  <c:v>44504</c:v>
                </c:pt>
                <c:pt idx="76">
                  <c:v>44504</c:v>
                </c:pt>
                <c:pt idx="77">
                  <c:v>44504</c:v>
                </c:pt>
                <c:pt idx="78">
                  <c:v>44504</c:v>
                </c:pt>
                <c:pt idx="79">
                  <c:v>44504</c:v>
                </c:pt>
                <c:pt idx="80">
                  <c:v>44504</c:v>
                </c:pt>
                <c:pt idx="81">
                  <c:v>44505</c:v>
                </c:pt>
                <c:pt idx="82">
                  <c:v>44505</c:v>
                </c:pt>
                <c:pt idx="83">
                  <c:v>44505</c:v>
                </c:pt>
                <c:pt idx="84">
                  <c:v>44505</c:v>
                </c:pt>
                <c:pt idx="85">
                  <c:v>44505</c:v>
                </c:pt>
                <c:pt idx="86">
                  <c:v>44505</c:v>
                </c:pt>
                <c:pt idx="87">
                  <c:v>44505</c:v>
                </c:pt>
                <c:pt idx="88">
                  <c:v>44506</c:v>
                </c:pt>
                <c:pt idx="89">
                  <c:v>44506</c:v>
                </c:pt>
                <c:pt idx="90">
                  <c:v>44506</c:v>
                </c:pt>
                <c:pt idx="91">
                  <c:v>44506</c:v>
                </c:pt>
                <c:pt idx="92">
                  <c:v>44507</c:v>
                </c:pt>
                <c:pt idx="93">
                  <c:v>44507</c:v>
                </c:pt>
                <c:pt idx="94">
                  <c:v>44507</c:v>
                </c:pt>
                <c:pt idx="95">
                  <c:v>44507</c:v>
                </c:pt>
                <c:pt idx="96">
                  <c:v>44507</c:v>
                </c:pt>
                <c:pt idx="97">
                  <c:v>44507</c:v>
                </c:pt>
                <c:pt idx="98">
                  <c:v>44507</c:v>
                </c:pt>
                <c:pt idx="99">
                  <c:v>44507</c:v>
                </c:pt>
                <c:pt idx="100">
                  <c:v>44507</c:v>
                </c:pt>
                <c:pt idx="101">
                  <c:v>44507</c:v>
                </c:pt>
                <c:pt idx="102">
                  <c:v>44507</c:v>
                </c:pt>
                <c:pt idx="103">
                  <c:v>44507</c:v>
                </c:pt>
                <c:pt idx="104">
                  <c:v>44507</c:v>
                </c:pt>
                <c:pt idx="105">
                  <c:v>44507</c:v>
                </c:pt>
                <c:pt idx="106">
                  <c:v>44507</c:v>
                </c:pt>
                <c:pt idx="107">
                  <c:v>44507</c:v>
                </c:pt>
                <c:pt idx="108">
                  <c:v>44507</c:v>
                </c:pt>
                <c:pt idx="109">
                  <c:v>44507</c:v>
                </c:pt>
                <c:pt idx="110">
                  <c:v>44507</c:v>
                </c:pt>
                <c:pt idx="111">
                  <c:v>44507</c:v>
                </c:pt>
                <c:pt idx="112">
                  <c:v>44508</c:v>
                </c:pt>
                <c:pt idx="113">
                  <c:v>44508</c:v>
                </c:pt>
                <c:pt idx="114">
                  <c:v>44508</c:v>
                </c:pt>
                <c:pt idx="115">
                  <c:v>44508</c:v>
                </c:pt>
                <c:pt idx="116">
                  <c:v>44508</c:v>
                </c:pt>
                <c:pt idx="117">
                  <c:v>44509</c:v>
                </c:pt>
                <c:pt idx="118">
                  <c:v>44509</c:v>
                </c:pt>
                <c:pt idx="119">
                  <c:v>44509</c:v>
                </c:pt>
                <c:pt idx="120">
                  <c:v>44509</c:v>
                </c:pt>
                <c:pt idx="121">
                  <c:v>44510</c:v>
                </c:pt>
                <c:pt idx="122">
                  <c:v>44510</c:v>
                </c:pt>
                <c:pt idx="123">
                  <c:v>44510</c:v>
                </c:pt>
                <c:pt idx="124">
                  <c:v>44510</c:v>
                </c:pt>
                <c:pt idx="125">
                  <c:v>44510</c:v>
                </c:pt>
                <c:pt idx="126">
                  <c:v>44511</c:v>
                </c:pt>
                <c:pt idx="127">
                  <c:v>44511</c:v>
                </c:pt>
                <c:pt idx="128">
                  <c:v>44511</c:v>
                </c:pt>
                <c:pt idx="129">
                  <c:v>44511</c:v>
                </c:pt>
                <c:pt idx="130">
                  <c:v>44511</c:v>
                </c:pt>
                <c:pt idx="131">
                  <c:v>44511</c:v>
                </c:pt>
                <c:pt idx="132">
                  <c:v>44512</c:v>
                </c:pt>
                <c:pt idx="133">
                  <c:v>44512</c:v>
                </c:pt>
                <c:pt idx="134">
                  <c:v>44512</c:v>
                </c:pt>
                <c:pt idx="135">
                  <c:v>44512</c:v>
                </c:pt>
                <c:pt idx="136">
                  <c:v>44512</c:v>
                </c:pt>
                <c:pt idx="137">
                  <c:v>44513</c:v>
                </c:pt>
                <c:pt idx="138">
                  <c:v>44513</c:v>
                </c:pt>
                <c:pt idx="139">
                  <c:v>44513</c:v>
                </c:pt>
                <c:pt idx="140">
                  <c:v>44513</c:v>
                </c:pt>
                <c:pt idx="141">
                  <c:v>44513</c:v>
                </c:pt>
                <c:pt idx="142">
                  <c:v>44513</c:v>
                </c:pt>
                <c:pt idx="143">
                  <c:v>44514</c:v>
                </c:pt>
                <c:pt idx="144">
                  <c:v>44514</c:v>
                </c:pt>
                <c:pt idx="145">
                  <c:v>44514</c:v>
                </c:pt>
                <c:pt idx="146">
                  <c:v>44514</c:v>
                </c:pt>
                <c:pt idx="147">
                  <c:v>44514</c:v>
                </c:pt>
                <c:pt idx="148">
                  <c:v>44514</c:v>
                </c:pt>
                <c:pt idx="149">
                  <c:v>44514</c:v>
                </c:pt>
                <c:pt idx="150">
                  <c:v>44514</c:v>
                </c:pt>
                <c:pt idx="151">
                  <c:v>44515</c:v>
                </c:pt>
                <c:pt idx="152">
                  <c:v>44515</c:v>
                </c:pt>
                <c:pt idx="153">
                  <c:v>44515</c:v>
                </c:pt>
                <c:pt idx="154">
                  <c:v>44515</c:v>
                </c:pt>
                <c:pt idx="155">
                  <c:v>44516</c:v>
                </c:pt>
                <c:pt idx="156">
                  <c:v>44516</c:v>
                </c:pt>
                <c:pt idx="157">
                  <c:v>44517</c:v>
                </c:pt>
                <c:pt idx="158">
                  <c:v>44517</c:v>
                </c:pt>
                <c:pt idx="159">
                  <c:v>44517</c:v>
                </c:pt>
                <c:pt idx="160">
                  <c:v>44517</c:v>
                </c:pt>
                <c:pt idx="161">
                  <c:v>44517</c:v>
                </c:pt>
                <c:pt idx="162">
                  <c:v>44517</c:v>
                </c:pt>
                <c:pt idx="163">
                  <c:v>44518</c:v>
                </c:pt>
                <c:pt idx="164">
                  <c:v>44518</c:v>
                </c:pt>
                <c:pt idx="165">
                  <c:v>44518</c:v>
                </c:pt>
                <c:pt idx="166">
                  <c:v>44518</c:v>
                </c:pt>
                <c:pt idx="167">
                  <c:v>44518</c:v>
                </c:pt>
                <c:pt idx="168">
                  <c:v>44519</c:v>
                </c:pt>
                <c:pt idx="169">
                  <c:v>44519</c:v>
                </c:pt>
                <c:pt idx="170">
                  <c:v>44519</c:v>
                </c:pt>
                <c:pt idx="171">
                  <c:v>44520</c:v>
                </c:pt>
                <c:pt idx="172">
                  <c:v>44520</c:v>
                </c:pt>
                <c:pt idx="173">
                  <c:v>44520</c:v>
                </c:pt>
                <c:pt idx="174">
                  <c:v>44520</c:v>
                </c:pt>
                <c:pt idx="175">
                  <c:v>44520</c:v>
                </c:pt>
                <c:pt idx="176">
                  <c:v>44520</c:v>
                </c:pt>
                <c:pt idx="177">
                  <c:v>44521</c:v>
                </c:pt>
                <c:pt idx="178">
                  <c:v>44522</c:v>
                </c:pt>
                <c:pt idx="179">
                  <c:v>44522</c:v>
                </c:pt>
                <c:pt idx="180">
                  <c:v>44522</c:v>
                </c:pt>
                <c:pt idx="181">
                  <c:v>44522</c:v>
                </c:pt>
                <c:pt idx="182">
                  <c:v>44522</c:v>
                </c:pt>
                <c:pt idx="183">
                  <c:v>44523</c:v>
                </c:pt>
                <c:pt idx="184">
                  <c:v>44524</c:v>
                </c:pt>
                <c:pt idx="185">
                  <c:v>44524</c:v>
                </c:pt>
                <c:pt idx="186">
                  <c:v>44524</c:v>
                </c:pt>
                <c:pt idx="187">
                  <c:v>44524</c:v>
                </c:pt>
                <c:pt idx="188">
                  <c:v>44525</c:v>
                </c:pt>
                <c:pt idx="189">
                  <c:v>44525</c:v>
                </c:pt>
                <c:pt idx="190">
                  <c:v>44525</c:v>
                </c:pt>
                <c:pt idx="191">
                  <c:v>44525</c:v>
                </c:pt>
                <c:pt idx="192">
                  <c:v>44525</c:v>
                </c:pt>
                <c:pt idx="193">
                  <c:v>44525</c:v>
                </c:pt>
                <c:pt idx="194">
                  <c:v>44525</c:v>
                </c:pt>
                <c:pt idx="195">
                  <c:v>44526</c:v>
                </c:pt>
                <c:pt idx="196">
                  <c:v>44526</c:v>
                </c:pt>
                <c:pt idx="197">
                  <c:v>44526</c:v>
                </c:pt>
                <c:pt idx="198">
                  <c:v>44526</c:v>
                </c:pt>
                <c:pt idx="199">
                  <c:v>44526</c:v>
                </c:pt>
                <c:pt idx="200">
                  <c:v>44526</c:v>
                </c:pt>
                <c:pt idx="201">
                  <c:v>44526</c:v>
                </c:pt>
                <c:pt idx="202">
                  <c:v>44527</c:v>
                </c:pt>
                <c:pt idx="203">
                  <c:v>44527</c:v>
                </c:pt>
                <c:pt idx="204">
                  <c:v>44527</c:v>
                </c:pt>
                <c:pt idx="205">
                  <c:v>44528</c:v>
                </c:pt>
                <c:pt idx="206">
                  <c:v>44528</c:v>
                </c:pt>
                <c:pt idx="207">
                  <c:v>44528</c:v>
                </c:pt>
                <c:pt idx="208">
                  <c:v>44528</c:v>
                </c:pt>
                <c:pt idx="209">
                  <c:v>44528</c:v>
                </c:pt>
                <c:pt idx="210">
                  <c:v>44529</c:v>
                </c:pt>
                <c:pt idx="211">
                  <c:v>44529</c:v>
                </c:pt>
                <c:pt idx="212">
                  <c:v>44530</c:v>
                </c:pt>
                <c:pt idx="213">
                  <c:v>44530</c:v>
                </c:pt>
                <c:pt idx="214">
                  <c:v>44530</c:v>
                </c:pt>
                <c:pt idx="215">
                  <c:v>44531</c:v>
                </c:pt>
                <c:pt idx="216">
                  <c:v>44531</c:v>
                </c:pt>
                <c:pt idx="217">
                  <c:v>44531</c:v>
                </c:pt>
                <c:pt idx="218">
                  <c:v>44532</c:v>
                </c:pt>
                <c:pt idx="219">
                  <c:v>44532</c:v>
                </c:pt>
                <c:pt idx="220">
                  <c:v>44533</c:v>
                </c:pt>
                <c:pt idx="221">
                  <c:v>44533</c:v>
                </c:pt>
                <c:pt idx="222">
                  <c:v>44534</c:v>
                </c:pt>
                <c:pt idx="223">
                  <c:v>44535</c:v>
                </c:pt>
                <c:pt idx="224">
                  <c:v>44535</c:v>
                </c:pt>
                <c:pt idx="225">
                  <c:v>44535</c:v>
                </c:pt>
                <c:pt idx="226">
                  <c:v>44535</c:v>
                </c:pt>
                <c:pt idx="227">
                  <c:v>44536</c:v>
                </c:pt>
                <c:pt idx="228">
                  <c:v>44536</c:v>
                </c:pt>
                <c:pt idx="229">
                  <c:v>44537</c:v>
                </c:pt>
                <c:pt idx="230">
                  <c:v>44537</c:v>
                </c:pt>
                <c:pt idx="231">
                  <c:v>44537</c:v>
                </c:pt>
                <c:pt idx="232">
                  <c:v>44538</c:v>
                </c:pt>
                <c:pt idx="233">
                  <c:v>44538</c:v>
                </c:pt>
                <c:pt idx="234">
                  <c:v>44538</c:v>
                </c:pt>
                <c:pt idx="235">
                  <c:v>44538</c:v>
                </c:pt>
                <c:pt idx="236">
                  <c:v>44538</c:v>
                </c:pt>
                <c:pt idx="237">
                  <c:v>44538</c:v>
                </c:pt>
                <c:pt idx="238">
                  <c:v>44538</c:v>
                </c:pt>
                <c:pt idx="239">
                  <c:v>44538</c:v>
                </c:pt>
                <c:pt idx="240">
                  <c:v>44538</c:v>
                </c:pt>
                <c:pt idx="241">
                  <c:v>44539</c:v>
                </c:pt>
                <c:pt idx="242">
                  <c:v>44539</c:v>
                </c:pt>
                <c:pt idx="243">
                  <c:v>44539</c:v>
                </c:pt>
                <c:pt idx="244">
                  <c:v>44539</c:v>
                </c:pt>
                <c:pt idx="245">
                  <c:v>44539</c:v>
                </c:pt>
                <c:pt idx="246">
                  <c:v>44539</c:v>
                </c:pt>
                <c:pt idx="247">
                  <c:v>44539</c:v>
                </c:pt>
                <c:pt idx="248">
                  <c:v>44539</c:v>
                </c:pt>
                <c:pt idx="249">
                  <c:v>44539</c:v>
                </c:pt>
                <c:pt idx="250">
                  <c:v>44539</c:v>
                </c:pt>
                <c:pt idx="251">
                  <c:v>44539</c:v>
                </c:pt>
                <c:pt idx="252">
                  <c:v>44539</c:v>
                </c:pt>
                <c:pt idx="253">
                  <c:v>44539</c:v>
                </c:pt>
                <c:pt idx="254">
                  <c:v>44539</c:v>
                </c:pt>
                <c:pt idx="255">
                  <c:v>44539</c:v>
                </c:pt>
                <c:pt idx="256">
                  <c:v>44539</c:v>
                </c:pt>
                <c:pt idx="257">
                  <c:v>44540</c:v>
                </c:pt>
                <c:pt idx="258">
                  <c:v>44540</c:v>
                </c:pt>
                <c:pt idx="259">
                  <c:v>44540</c:v>
                </c:pt>
                <c:pt idx="260">
                  <c:v>44540</c:v>
                </c:pt>
                <c:pt idx="261">
                  <c:v>44540</c:v>
                </c:pt>
                <c:pt idx="262">
                  <c:v>44541</c:v>
                </c:pt>
                <c:pt idx="263">
                  <c:v>44541</c:v>
                </c:pt>
                <c:pt idx="264">
                  <c:v>44541</c:v>
                </c:pt>
                <c:pt idx="265">
                  <c:v>44541</c:v>
                </c:pt>
                <c:pt idx="266">
                  <c:v>44541</c:v>
                </c:pt>
                <c:pt idx="267">
                  <c:v>44541</c:v>
                </c:pt>
                <c:pt idx="268">
                  <c:v>44541</c:v>
                </c:pt>
                <c:pt idx="269">
                  <c:v>44541</c:v>
                </c:pt>
                <c:pt idx="270">
                  <c:v>44542</c:v>
                </c:pt>
                <c:pt idx="271">
                  <c:v>44542</c:v>
                </c:pt>
                <c:pt idx="272">
                  <c:v>44542</c:v>
                </c:pt>
                <c:pt idx="273">
                  <c:v>44543</c:v>
                </c:pt>
                <c:pt idx="274">
                  <c:v>44543</c:v>
                </c:pt>
                <c:pt idx="275">
                  <c:v>44543</c:v>
                </c:pt>
                <c:pt idx="276">
                  <c:v>44543</c:v>
                </c:pt>
                <c:pt idx="277">
                  <c:v>44543</c:v>
                </c:pt>
                <c:pt idx="278">
                  <c:v>44543</c:v>
                </c:pt>
                <c:pt idx="279">
                  <c:v>44543</c:v>
                </c:pt>
                <c:pt idx="280">
                  <c:v>44544</c:v>
                </c:pt>
                <c:pt idx="281">
                  <c:v>44545</c:v>
                </c:pt>
                <c:pt idx="282">
                  <c:v>44545</c:v>
                </c:pt>
                <c:pt idx="283">
                  <c:v>44546</c:v>
                </c:pt>
                <c:pt idx="284">
                  <c:v>44546</c:v>
                </c:pt>
                <c:pt idx="285">
                  <c:v>44546</c:v>
                </c:pt>
                <c:pt idx="286">
                  <c:v>44546</c:v>
                </c:pt>
                <c:pt idx="287">
                  <c:v>44546</c:v>
                </c:pt>
                <c:pt idx="288">
                  <c:v>44546</c:v>
                </c:pt>
                <c:pt idx="289">
                  <c:v>44546</c:v>
                </c:pt>
                <c:pt idx="290">
                  <c:v>44546</c:v>
                </c:pt>
                <c:pt idx="291">
                  <c:v>44546</c:v>
                </c:pt>
                <c:pt idx="292">
                  <c:v>44546</c:v>
                </c:pt>
                <c:pt idx="293">
                  <c:v>44546</c:v>
                </c:pt>
                <c:pt idx="294">
                  <c:v>44547</c:v>
                </c:pt>
                <c:pt idx="295">
                  <c:v>44548</c:v>
                </c:pt>
                <c:pt idx="296">
                  <c:v>44548</c:v>
                </c:pt>
                <c:pt idx="297">
                  <c:v>44548</c:v>
                </c:pt>
                <c:pt idx="298">
                  <c:v>44549</c:v>
                </c:pt>
                <c:pt idx="299">
                  <c:v>44549</c:v>
                </c:pt>
                <c:pt idx="300">
                  <c:v>44551</c:v>
                </c:pt>
                <c:pt idx="301">
                  <c:v>44551</c:v>
                </c:pt>
                <c:pt idx="302">
                  <c:v>44551</c:v>
                </c:pt>
                <c:pt idx="303">
                  <c:v>44552</c:v>
                </c:pt>
                <c:pt idx="304">
                  <c:v>44552</c:v>
                </c:pt>
                <c:pt idx="305">
                  <c:v>44552</c:v>
                </c:pt>
                <c:pt idx="306">
                  <c:v>44553</c:v>
                </c:pt>
                <c:pt idx="307">
                  <c:v>44553</c:v>
                </c:pt>
                <c:pt idx="308">
                  <c:v>44553</c:v>
                </c:pt>
                <c:pt idx="309">
                  <c:v>44553</c:v>
                </c:pt>
                <c:pt idx="310">
                  <c:v>44553</c:v>
                </c:pt>
                <c:pt idx="311">
                  <c:v>44555</c:v>
                </c:pt>
                <c:pt idx="312">
                  <c:v>44555</c:v>
                </c:pt>
                <c:pt idx="313">
                  <c:v>44558</c:v>
                </c:pt>
                <c:pt idx="314">
                  <c:v>44558</c:v>
                </c:pt>
                <c:pt idx="315">
                  <c:v>44558</c:v>
                </c:pt>
                <c:pt idx="316">
                  <c:v>44559</c:v>
                </c:pt>
                <c:pt idx="317">
                  <c:v>44559</c:v>
                </c:pt>
                <c:pt idx="318">
                  <c:v>44560</c:v>
                </c:pt>
                <c:pt idx="319">
                  <c:v>44560</c:v>
                </c:pt>
                <c:pt idx="320">
                  <c:v>44562</c:v>
                </c:pt>
                <c:pt idx="321">
                  <c:v>44562</c:v>
                </c:pt>
                <c:pt idx="322">
                  <c:v>44563</c:v>
                </c:pt>
                <c:pt idx="323">
                  <c:v>44563</c:v>
                </c:pt>
                <c:pt idx="324">
                  <c:v>44563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44568</c:v>
                </c:pt>
                <c:pt idx="329">
                  <c:v>44569</c:v>
                </c:pt>
                <c:pt idx="330">
                  <c:v>44569</c:v>
                </c:pt>
                <c:pt idx="331">
                  <c:v>44569</c:v>
                </c:pt>
                <c:pt idx="332">
                  <c:v>44569</c:v>
                </c:pt>
                <c:pt idx="333">
                  <c:v>44570</c:v>
                </c:pt>
                <c:pt idx="334">
                  <c:v>44570</c:v>
                </c:pt>
                <c:pt idx="335">
                  <c:v>44570</c:v>
                </c:pt>
                <c:pt idx="336">
                  <c:v>44570</c:v>
                </c:pt>
                <c:pt idx="337">
                  <c:v>44570</c:v>
                </c:pt>
                <c:pt idx="338">
                  <c:v>44570</c:v>
                </c:pt>
                <c:pt idx="339">
                  <c:v>44570</c:v>
                </c:pt>
                <c:pt idx="340">
                  <c:v>44570</c:v>
                </c:pt>
                <c:pt idx="341">
                  <c:v>44571</c:v>
                </c:pt>
                <c:pt idx="342">
                  <c:v>44571</c:v>
                </c:pt>
                <c:pt idx="343">
                  <c:v>44571</c:v>
                </c:pt>
                <c:pt idx="344">
                  <c:v>44572</c:v>
                </c:pt>
                <c:pt idx="345">
                  <c:v>44572</c:v>
                </c:pt>
                <c:pt idx="346">
                  <c:v>44572</c:v>
                </c:pt>
                <c:pt idx="347">
                  <c:v>44572</c:v>
                </c:pt>
                <c:pt idx="348">
                  <c:v>44573</c:v>
                </c:pt>
                <c:pt idx="349">
                  <c:v>44573</c:v>
                </c:pt>
                <c:pt idx="350">
                  <c:v>44573</c:v>
                </c:pt>
                <c:pt idx="351">
                  <c:v>44574</c:v>
                </c:pt>
                <c:pt idx="352">
                  <c:v>44574</c:v>
                </c:pt>
                <c:pt idx="353">
                  <c:v>44574</c:v>
                </c:pt>
                <c:pt idx="354">
                  <c:v>44574</c:v>
                </c:pt>
                <c:pt idx="355">
                  <c:v>44574</c:v>
                </c:pt>
                <c:pt idx="356">
                  <c:v>44574</c:v>
                </c:pt>
                <c:pt idx="357">
                  <c:v>44575</c:v>
                </c:pt>
                <c:pt idx="358">
                  <c:v>44575</c:v>
                </c:pt>
                <c:pt idx="359">
                  <c:v>44575</c:v>
                </c:pt>
                <c:pt idx="360">
                  <c:v>44575</c:v>
                </c:pt>
                <c:pt idx="361">
                  <c:v>44575</c:v>
                </c:pt>
                <c:pt idx="362">
                  <c:v>44575</c:v>
                </c:pt>
                <c:pt idx="363">
                  <c:v>44575</c:v>
                </c:pt>
                <c:pt idx="364">
                  <c:v>44575</c:v>
                </c:pt>
                <c:pt idx="365">
                  <c:v>44575</c:v>
                </c:pt>
                <c:pt idx="366">
                  <c:v>44575</c:v>
                </c:pt>
                <c:pt idx="367">
                  <c:v>44576</c:v>
                </c:pt>
                <c:pt idx="368">
                  <c:v>44576</c:v>
                </c:pt>
                <c:pt idx="369">
                  <c:v>44576</c:v>
                </c:pt>
                <c:pt idx="370">
                  <c:v>44576</c:v>
                </c:pt>
                <c:pt idx="371">
                  <c:v>44576</c:v>
                </c:pt>
                <c:pt idx="372">
                  <c:v>44577</c:v>
                </c:pt>
                <c:pt idx="373">
                  <c:v>44577</c:v>
                </c:pt>
                <c:pt idx="374">
                  <c:v>44577</c:v>
                </c:pt>
                <c:pt idx="375">
                  <c:v>44578</c:v>
                </c:pt>
                <c:pt idx="376">
                  <c:v>44578</c:v>
                </c:pt>
                <c:pt idx="377">
                  <c:v>44578</c:v>
                </c:pt>
                <c:pt idx="378">
                  <c:v>44578</c:v>
                </c:pt>
                <c:pt idx="379">
                  <c:v>44579</c:v>
                </c:pt>
                <c:pt idx="380">
                  <c:v>44579</c:v>
                </c:pt>
                <c:pt idx="381">
                  <c:v>44579</c:v>
                </c:pt>
                <c:pt idx="382">
                  <c:v>44579</c:v>
                </c:pt>
                <c:pt idx="383">
                  <c:v>44580</c:v>
                </c:pt>
                <c:pt idx="384">
                  <c:v>44580</c:v>
                </c:pt>
                <c:pt idx="385">
                  <c:v>44581</c:v>
                </c:pt>
                <c:pt idx="386">
                  <c:v>44581</c:v>
                </c:pt>
                <c:pt idx="387">
                  <c:v>44581</c:v>
                </c:pt>
                <c:pt idx="388">
                  <c:v>44581</c:v>
                </c:pt>
                <c:pt idx="389">
                  <c:v>44581</c:v>
                </c:pt>
                <c:pt idx="390">
                  <c:v>44581</c:v>
                </c:pt>
                <c:pt idx="391">
                  <c:v>44581</c:v>
                </c:pt>
                <c:pt idx="392">
                  <c:v>44581</c:v>
                </c:pt>
                <c:pt idx="393">
                  <c:v>44581</c:v>
                </c:pt>
                <c:pt idx="394">
                  <c:v>44582</c:v>
                </c:pt>
                <c:pt idx="395">
                  <c:v>44582</c:v>
                </c:pt>
                <c:pt idx="396">
                  <c:v>44582</c:v>
                </c:pt>
                <c:pt idx="397">
                  <c:v>44582</c:v>
                </c:pt>
                <c:pt idx="398">
                  <c:v>44582</c:v>
                </c:pt>
                <c:pt idx="399">
                  <c:v>44583</c:v>
                </c:pt>
                <c:pt idx="400">
                  <c:v>44583</c:v>
                </c:pt>
                <c:pt idx="401">
                  <c:v>44583</c:v>
                </c:pt>
                <c:pt idx="402">
                  <c:v>44584</c:v>
                </c:pt>
                <c:pt idx="403">
                  <c:v>44584</c:v>
                </c:pt>
                <c:pt idx="404">
                  <c:v>44584</c:v>
                </c:pt>
                <c:pt idx="405">
                  <c:v>44584</c:v>
                </c:pt>
                <c:pt idx="406">
                  <c:v>44584</c:v>
                </c:pt>
                <c:pt idx="407">
                  <c:v>44584</c:v>
                </c:pt>
                <c:pt idx="408">
                  <c:v>44584</c:v>
                </c:pt>
                <c:pt idx="409">
                  <c:v>44585</c:v>
                </c:pt>
                <c:pt idx="410">
                  <c:v>44585</c:v>
                </c:pt>
                <c:pt idx="411">
                  <c:v>44585</c:v>
                </c:pt>
                <c:pt idx="412">
                  <c:v>44585</c:v>
                </c:pt>
                <c:pt idx="413">
                  <c:v>44585</c:v>
                </c:pt>
                <c:pt idx="414">
                  <c:v>44586</c:v>
                </c:pt>
                <c:pt idx="415">
                  <c:v>44586</c:v>
                </c:pt>
                <c:pt idx="416">
                  <c:v>44586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44588</c:v>
                </c:pt>
                <c:pt idx="421">
                  <c:v>44588</c:v>
                </c:pt>
                <c:pt idx="422">
                  <c:v>44588</c:v>
                </c:pt>
                <c:pt idx="423">
                  <c:v>44588</c:v>
                </c:pt>
                <c:pt idx="424">
                  <c:v>44589</c:v>
                </c:pt>
                <c:pt idx="425">
                  <c:v>44589</c:v>
                </c:pt>
                <c:pt idx="426">
                  <c:v>44589</c:v>
                </c:pt>
                <c:pt idx="427">
                  <c:v>44589</c:v>
                </c:pt>
                <c:pt idx="428">
                  <c:v>44589</c:v>
                </c:pt>
                <c:pt idx="429">
                  <c:v>44590</c:v>
                </c:pt>
                <c:pt idx="430">
                  <c:v>44590</c:v>
                </c:pt>
                <c:pt idx="431">
                  <c:v>44590</c:v>
                </c:pt>
                <c:pt idx="432">
                  <c:v>44592</c:v>
                </c:pt>
                <c:pt idx="433">
                  <c:v>44593</c:v>
                </c:pt>
                <c:pt idx="434">
                  <c:v>44593</c:v>
                </c:pt>
                <c:pt idx="435">
                  <c:v>44593</c:v>
                </c:pt>
                <c:pt idx="436">
                  <c:v>44593</c:v>
                </c:pt>
                <c:pt idx="437">
                  <c:v>44594</c:v>
                </c:pt>
                <c:pt idx="438">
                  <c:v>44594</c:v>
                </c:pt>
                <c:pt idx="439">
                  <c:v>44595</c:v>
                </c:pt>
                <c:pt idx="440">
                  <c:v>44595</c:v>
                </c:pt>
                <c:pt idx="441">
                  <c:v>44595</c:v>
                </c:pt>
                <c:pt idx="442">
                  <c:v>44595</c:v>
                </c:pt>
                <c:pt idx="443">
                  <c:v>44595</c:v>
                </c:pt>
                <c:pt idx="444">
                  <c:v>44595</c:v>
                </c:pt>
                <c:pt idx="445">
                  <c:v>44595</c:v>
                </c:pt>
                <c:pt idx="446">
                  <c:v>44596</c:v>
                </c:pt>
                <c:pt idx="447">
                  <c:v>44597</c:v>
                </c:pt>
                <c:pt idx="448">
                  <c:v>44597</c:v>
                </c:pt>
                <c:pt idx="449">
                  <c:v>44598</c:v>
                </c:pt>
                <c:pt idx="450">
                  <c:v>44598</c:v>
                </c:pt>
                <c:pt idx="451">
                  <c:v>44598</c:v>
                </c:pt>
                <c:pt idx="452">
                  <c:v>44598</c:v>
                </c:pt>
                <c:pt idx="453">
                  <c:v>44598</c:v>
                </c:pt>
                <c:pt idx="454">
                  <c:v>44599</c:v>
                </c:pt>
                <c:pt idx="455">
                  <c:v>44599</c:v>
                </c:pt>
                <c:pt idx="456">
                  <c:v>44599</c:v>
                </c:pt>
                <c:pt idx="457">
                  <c:v>44600</c:v>
                </c:pt>
                <c:pt idx="458">
                  <c:v>44600</c:v>
                </c:pt>
                <c:pt idx="459">
                  <c:v>44601</c:v>
                </c:pt>
                <c:pt idx="460">
                  <c:v>44601</c:v>
                </c:pt>
                <c:pt idx="461">
                  <c:v>44601</c:v>
                </c:pt>
                <c:pt idx="462">
                  <c:v>44601</c:v>
                </c:pt>
                <c:pt idx="463">
                  <c:v>44602</c:v>
                </c:pt>
                <c:pt idx="464">
                  <c:v>44602</c:v>
                </c:pt>
                <c:pt idx="465">
                  <c:v>44603</c:v>
                </c:pt>
                <c:pt idx="466">
                  <c:v>44603</c:v>
                </c:pt>
                <c:pt idx="467">
                  <c:v>44603</c:v>
                </c:pt>
                <c:pt idx="468">
                  <c:v>44603</c:v>
                </c:pt>
                <c:pt idx="469">
                  <c:v>44603</c:v>
                </c:pt>
                <c:pt idx="470">
                  <c:v>44603</c:v>
                </c:pt>
                <c:pt idx="471">
                  <c:v>44604</c:v>
                </c:pt>
                <c:pt idx="472">
                  <c:v>44604</c:v>
                </c:pt>
                <c:pt idx="473">
                  <c:v>44604</c:v>
                </c:pt>
                <c:pt idx="474">
                  <c:v>44605</c:v>
                </c:pt>
                <c:pt idx="475">
                  <c:v>44605</c:v>
                </c:pt>
                <c:pt idx="476">
                  <c:v>44605</c:v>
                </c:pt>
                <c:pt idx="477">
                  <c:v>44605</c:v>
                </c:pt>
                <c:pt idx="478">
                  <c:v>44606</c:v>
                </c:pt>
                <c:pt idx="479">
                  <c:v>44606</c:v>
                </c:pt>
                <c:pt idx="480">
                  <c:v>44606</c:v>
                </c:pt>
                <c:pt idx="481">
                  <c:v>44606</c:v>
                </c:pt>
                <c:pt idx="482">
                  <c:v>44606</c:v>
                </c:pt>
                <c:pt idx="483">
                  <c:v>44606</c:v>
                </c:pt>
                <c:pt idx="484">
                  <c:v>44607</c:v>
                </c:pt>
                <c:pt idx="485">
                  <c:v>44607</c:v>
                </c:pt>
                <c:pt idx="486">
                  <c:v>44607</c:v>
                </c:pt>
                <c:pt idx="487">
                  <c:v>44607</c:v>
                </c:pt>
                <c:pt idx="488">
                  <c:v>44608</c:v>
                </c:pt>
                <c:pt idx="489">
                  <c:v>44608</c:v>
                </c:pt>
                <c:pt idx="490">
                  <c:v>44608</c:v>
                </c:pt>
                <c:pt idx="491">
                  <c:v>44609</c:v>
                </c:pt>
                <c:pt idx="492">
                  <c:v>44609</c:v>
                </c:pt>
                <c:pt idx="493">
                  <c:v>44609</c:v>
                </c:pt>
                <c:pt idx="494">
                  <c:v>44609</c:v>
                </c:pt>
                <c:pt idx="495">
                  <c:v>44609</c:v>
                </c:pt>
                <c:pt idx="496">
                  <c:v>44609</c:v>
                </c:pt>
                <c:pt idx="497">
                  <c:v>44610</c:v>
                </c:pt>
                <c:pt idx="498">
                  <c:v>44610</c:v>
                </c:pt>
                <c:pt idx="499">
                  <c:v>44611</c:v>
                </c:pt>
                <c:pt idx="500">
                  <c:v>44611</c:v>
                </c:pt>
                <c:pt idx="501">
                  <c:v>44612</c:v>
                </c:pt>
                <c:pt idx="502">
                  <c:v>44612</c:v>
                </c:pt>
                <c:pt idx="503">
                  <c:v>44613</c:v>
                </c:pt>
                <c:pt idx="504">
                  <c:v>44613</c:v>
                </c:pt>
                <c:pt idx="505">
                  <c:v>44613</c:v>
                </c:pt>
                <c:pt idx="506">
                  <c:v>44614</c:v>
                </c:pt>
                <c:pt idx="507">
                  <c:v>44614</c:v>
                </c:pt>
                <c:pt idx="508">
                  <c:v>44615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44617</c:v>
                </c:pt>
                <c:pt idx="513">
                  <c:v>44618</c:v>
                </c:pt>
                <c:pt idx="514">
                  <c:v>44618</c:v>
                </c:pt>
                <c:pt idx="515">
                  <c:v>44618</c:v>
                </c:pt>
                <c:pt idx="516">
                  <c:v>44618</c:v>
                </c:pt>
                <c:pt idx="517">
                  <c:v>44619</c:v>
                </c:pt>
                <c:pt idx="518">
                  <c:v>44619</c:v>
                </c:pt>
                <c:pt idx="519">
                  <c:v>44620</c:v>
                </c:pt>
                <c:pt idx="520">
                  <c:v>44620</c:v>
                </c:pt>
                <c:pt idx="521">
                  <c:v>44621</c:v>
                </c:pt>
                <c:pt idx="522">
                  <c:v>44621</c:v>
                </c:pt>
                <c:pt idx="523">
                  <c:v>44621</c:v>
                </c:pt>
                <c:pt idx="524">
                  <c:v>44621</c:v>
                </c:pt>
                <c:pt idx="525">
                  <c:v>44621</c:v>
                </c:pt>
                <c:pt idx="526">
                  <c:v>44622</c:v>
                </c:pt>
                <c:pt idx="527">
                  <c:v>44622</c:v>
                </c:pt>
                <c:pt idx="528">
                  <c:v>44622</c:v>
                </c:pt>
                <c:pt idx="529">
                  <c:v>44623</c:v>
                </c:pt>
                <c:pt idx="530">
                  <c:v>44623</c:v>
                </c:pt>
                <c:pt idx="531">
                  <c:v>44623</c:v>
                </c:pt>
                <c:pt idx="532">
                  <c:v>44623</c:v>
                </c:pt>
                <c:pt idx="533">
                  <c:v>44623</c:v>
                </c:pt>
                <c:pt idx="534">
                  <c:v>44623</c:v>
                </c:pt>
                <c:pt idx="535">
                  <c:v>44624</c:v>
                </c:pt>
                <c:pt idx="536">
                  <c:v>44624</c:v>
                </c:pt>
                <c:pt idx="537">
                  <c:v>44624</c:v>
                </c:pt>
                <c:pt idx="538">
                  <c:v>44625</c:v>
                </c:pt>
                <c:pt idx="539">
                  <c:v>44625</c:v>
                </c:pt>
                <c:pt idx="540">
                  <c:v>44625</c:v>
                </c:pt>
                <c:pt idx="541">
                  <c:v>44625</c:v>
                </c:pt>
                <c:pt idx="542">
                  <c:v>44625</c:v>
                </c:pt>
                <c:pt idx="543">
                  <c:v>44626</c:v>
                </c:pt>
                <c:pt idx="544">
                  <c:v>44626</c:v>
                </c:pt>
                <c:pt idx="545">
                  <c:v>44626</c:v>
                </c:pt>
                <c:pt idx="546">
                  <c:v>44626</c:v>
                </c:pt>
                <c:pt idx="547">
                  <c:v>44626</c:v>
                </c:pt>
                <c:pt idx="548">
                  <c:v>44627</c:v>
                </c:pt>
                <c:pt idx="549">
                  <c:v>44627</c:v>
                </c:pt>
                <c:pt idx="550">
                  <c:v>44627</c:v>
                </c:pt>
                <c:pt idx="551">
                  <c:v>44628</c:v>
                </c:pt>
                <c:pt idx="552">
                  <c:v>44628</c:v>
                </c:pt>
                <c:pt idx="553">
                  <c:v>44628</c:v>
                </c:pt>
                <c:pt idx="554">
                  <c:v>44629</c:v>
                </c:pt>
                <c:pt idx="555">
                  <c:v>44629</c:v>
                </c:pt>
                <c:pt idx="556">
                  <c:v>44629</c:v>
                </c:pt>
                <c:pt idx="557">
                  <c:v>44630</c:v>
                </c:pt>
                <c:pt idx="558">
                  <c:v>44630</c:v>
                </c:pt>
                <c:pt idx="559">
                  <c:v>44630</c:v>
                </c:pt>
                <c:pt idx="560">
                  <c:v>44630</c:v>
                </c:pt>
                <c:pt idx="561">
                  <c:v>44631</c:v>
                </c:pt>
                <c:pt idx="562">
                  <c:v>44631</c:v>
                </c:pt>
                <c:pt idx="563">
                  <c:v>44631</c:v>
                </c:pt>
                <c:pt idx="564">
                  <c:v>44631</c:v>
                </c:pt>
                <c:pt idx="565">
                  <c:v>44632</c:v>
                </c:pt>
                <c:pt idx="566">
                  <c:v>44632</c:v>
                </c:pt>
                <c:pt idx="567">
                  <c:v>44632</c:v>
                </c:pt>
                <c:pt idx="568">
                  <c:v>44632</c:v>
                </c:pt>
                <c:pt idx="569">
                  <c:v>44633</c:v>
                </c:pt>
                <c:pt idx="570">
                  <c:v>44633</c:v>
                </c:pt>
                <c:pt idx="571">
                  <c:v>44633</c:v>
                </c:pt>
                <c:pt idx="572">
                  <c:v>44633</c:v>
                </c:pt>
                <c:pt idx="573">
                  <c:v>44633</c:v>
                </c:pt>
                <c:pt idx="574">
                  <c:v>44634</c:v>
                </c:pt>
                <c:pt idx="575">
                  <c:v>44634</c:v>
                </c:pt>
                <c:pt idx="576">
                  <c:v>44634</c:v>
                </c:pt>
                <c:pt idx="577">
                  <c:v>44634</c:v>
                </c:pt>
                <c:pt idx="578">
                  <c:v>44635</c:v>
                </c:pt>
                <c:pt idx="579">
                  <c:v>44636</c:v>
                </c:pt>
                <c:pt idx="580">
                  <c:v>44636</c:v>
                </c:pt>
                <c:pt idx="581">
                  <c:v>44636</c:v>
                </c:pt>
                <c:pt idx="582">
                  <c:v>44636</c:v>
                </c:pt>
                <c:pt idx="583">
                  <c:v>44636</c:v>
                </c:pt>
                <c:pt idx="584">
                  <c:v>44637</c:v>
                </c:pt>
                <c:pt idx="585">
                  <c:v>44637</c:v>
                </c:pt>
                <c:pt idx="586">
                  <c:v>44637</c:v>
                </c:pt>
                <c:pt idx="587">
                  <c:v>44638</c:v>
                </c:pt>
                <c:pt idx="588">
                  <c:v>44638</c:v>
                </c:pt>
                <c:pt idx="589">
                  <c:v>44639</c:v>
                </c:pt>
                <c:pt idx="590">
                  <c:v>44639</c:v>
                </c:pt>
                <c:pt idx="591">
                  <c:v>44640</c:v>
                </c:pt>
                <c:pt idx="592">
                  <c:v>44640</c:v>
                </c:pt>
                <c:pt idx="593">
                  <c:v>44640</c:v>
                </c:pt>
                <c:pt idx="594">
                  <c:v>44641</c:v>
                </c:pt>
                <c:pt idx="595">
                  <c:v>44641</c:v>
                </c:pt>
                <c:pt idx="596">
                  <c:v>44642</c:v>
                </c:pt>
                <c:pt idx="597">
                  <c:v>44642</c:v>
                </c:pt>
                <c:pt idx="598">
                  <c:v>44642</c:v>
                </c:pt>
                <c:pt idx="599">
                  <c:v>44642</c:v>
                </c:pt>
                <c:pt idx="600">
                  <c:v>44642</c:v>
                </c:pt>
                <c:pt idx="601">
                  <c:v>44643</c:v>
                </c:pt>
                <c:pt idx="602">
                  <c:v>44643</c:v>
                </c:pt>
                <c:pt idx="603">
                  <c:v>44644</c:v>
                </c:pt>
                <c:pt idx="604">
                  <c:v>44644</c:v>
                </c:pt>
                <c:pt idx="605">
                  <c:v>44644</c:v>
                </c:pt>
                <c:pt idx="606">
                  <c:v>44644</c:v>
                </c:pt>
                <c:pt idx="607">
                  <c:v>44645</c:v>
                </c:pt>
                <c:pt idx="608">
                  <c:v>44645</c:v>
                </c:pt>
                <c:pt idx="609">
                  <c:v>44645</c:v>
                </c:pt>
                <c:pt idx="610">
                  <c:v>44645</c:v>
                </c:pt>
                <c:pt idx="611">
                  <c:v>44645</c:v>
                </c:pt>
                <c:pt idx="612">
                  <c:v>44645</c:v>
                </c:pt>
                <c:pt idx="613">
                  <c:v>44645</c:v>
                </c:pt>
                <c:pt idx="614">
                  <c:v>44645</c:v>
                </c:pt>
                <c:pt idx="615">
                  <c:v>44646</c:v>
                </c:pt>
                <c:pt idx="616">
                  <c:v>44646</c:v>
                </c:pt>
                <c:pt idx="617">
                  <c:v>44646</c:v>
                </c:pt>
                <c:pt idx="618">
                  <c:v>44647</c:v>
                </c:pt>
                <c:pt idx="619">
                  <c:v>44647</c:v>
                </c:pt>
                <c:pt idx="620">
                  <c:v>44647</c:v>
                </c:pt>
                <c:pt idx="621">
                  <c:v>44647</c:v>
                </c:pt>
                <c:pt idx="622">
                  <c:v>44648</c:v>
                </c:pt>
                <c:pt idx="623">
                  <c:v>44648</c:v>
                </c:pt>
                <c:pt idx="624">
                  <c:v>44648</c:v>
                </c:pt>
                <c:pt idx="625">
                  <c:v>44650</c:v>
                </c:pt>
                <c:pt idx="626">
                  <c:v>44650</c:v>
                </c:pt>
                <c:pt idx="627">
                  <c:v>44650</c:v>
                </c:pt>
                <c:pt idx="628">
                  <c:v>44651</c:v>
                </c:pt>
                <c:pt idx="629">
                  <c:v>44651</c:v>
                </c:pt>
                <c:pt idx="630">
                  <c:v>44651</c:v>
                </c:pt>
                <c:pt idx="631">
                  <c:v>44651</c:v>
                </c:pt>
                <c:pt idx="632">
                  <c:v>44652</c:v>
                </c:pt>
                <c:pt idx="633">
                  <c:v>44652</c:v>
                </c:pt>
                <c:pt idx="634">
                  <c:v>44653</c:v>
                </c:pt>
                <c:pt idx="635">
                  <c:v>44653</c:v>
                </c:pt>
                <c:pt idx="636">
                  <c:v>44654</c:v>
                </c:pt>
                <c:pt idx="637">
                  <c:v>44654</c:v>
                </c:pt>
                <c:pt idx="638">
                  <c:v>44655</c:v>
                </c:pt>
                <c:pt idx="639">
                  <c:v>44655</c:v>
                </c:pt>
                <c:pt idx="640">
                  <c:v>44655</c:v>
                </c:pt>
                <c:pt idx="641">
                  <c:v>44656</c:v>
                </c:pt>
                <c:pt idx="642">
                  <c:v>44656</c:v>
                </c:pt>
                <c:pt idx="643">
                  <c:v>44657</c:v>
                </c:pt>
                <c:pt idx="644">
                  <c:v>44657</c:v>
                </c:pt>
                <c:pt idx="645">
                  <c:v>44657</c:v>
                </c:pt>
                <c:pt idx="646">
                  <c:v>44657</c:v>
                </c:pt>
                <c:pt idx="647">
                  <c:v>44657</c:v>
                </c:pt>
                <c:pt idx="648">
                  <c:v>44657</c:v>
                </c:pt>
                <c:pt idx="649">
                  <c:v>44658</c:v>
                </c:pt>
                <c:pt idx="650">
                  <c:v>44658</c:v>
                </c:pt>
                <c:pt idx="651">
                  <c:v>44659</c:v>
                </c:pt>
                <c:pt idx="652">
                  <c:v>44660</c:v>
                </c:pt>
                <c:pt idx="653">
                  <c:v>44660</c:v>
                </c:pt>
                <c:pt idx="654">
                  <c:v>44660</c:v>
                </c:pt>
                <c:pt idx="655">
                  <c:v>44661</c:v>
                </c:pt>
                <c:pt idx="656">
                  <c:v>44661</c:v>
                </c:pt>
                <c:pt idx="657">
                  <c:v>44661</c:v>
                </c:pt>
                <c:pt idx="658">
                  <c:v>44661</c:v>
                </c:pt>
                <c:pt idx="659">
                  <c:v>44661</c:v>
                </c:pt>
                <c:pt idx="660">
                  <c:v>44661</c:v>
                </c:pt>
                <c:pt idx="661">
                  <c:v>44661</c:v>
                </c:pt>
                <c:pt idx="662">
                  <c:v>44662</c:v>
                </c:pt>
                <c:pt idx="663">
                  <c:v>44663</c:v>
                </c:pt>
                <c:pt idx="664">
                  <c:v>44663</c:v>
                </c:pt>
                <c:pt idx="665">
                  <c:v>44663</c:v>
                </c:pt>
                <c:pt idx="666">
                  <c:v>44664</c:v>
                </c:pt>
                <c:pt idx="667">
                  <c:v>44664</c:v>
                </c:pt>
                <c:pt idx="668">
                  <c:v>44664</c:v>
                </c:pt>
                <c:pt idx="669">
                  <c:v>44664</c:v>
                </c:pt>
                <c:pt idx="670">
                  <c:v>44664</c:v>
                </c:pt>
                <c:pt idx="671">
                  <c:v>44664</c:v>
                </c:pt>
                <c:pt idx="672">
                  <c:v>44664</c:v>
                </c:pt>
                <c:pt idx="673">
                  <c:v>44664</c:v>
                </c:pt>
                <c:pt idx="674">
                  <c:v>44665</c:v>
                </c:pt>
                <c:pt idx="675">
                  <c:v>44666</c:v>
                </c:pt>
                <c:pt idx="676">
                  <c:v>44667</c:v>
                </c:pt>
                <c:pt idx="677">
                  <c:v>44667</c:v>
                </c:pt>
                <c:pt idx="678">
                  <c:v>44667</c:v>
                </c:pt>
                <c:pt idx="679">
                  <c:v>44667</c:v>
                </c:pt>
                <c:pt idx="680">
                  <c:v>44667</c:v>
                </c:pt>
                <c:pt idx="681">
                  <c:v>44667</c:v>
                </c:pt>
                <c:pt idx="682">
                  <c:v>44667</c:v>
                </c:pt>
                <c:pt idx="683">
                  <c:v>44667</c:v>
                </c:pt>
                <c:pt idx="684">
                  <c:v>44668</c:v>
                </c:pt>
                <c:pt idx="685">
                  <c:v>44668</c:v>
                </c:pt>
                <c:pt idx="686">
                  <c:v>44668</c:v>
                </c:pt>
                <c:pt idx="687">
                  <c:v>44668</c:v>
                </c:pt>
                <c:pt idx="688">
                  <c:v>44669</c:v>
                </c:pt>
                <c:pt idx="689">
                  <c:v>44669</c:v>
                </c:pt>
                <c:pt idx="690">
                  <c:v>44670</c:v>
                </c:pt>
                <c:pt idx="691">
                  <c:v>44670</c:v>
                </c:pt>
                <c:pt idx="692">
                  <c:v>44670</c:v>
                </c:pt>
                <c:pt idx="693">
                  <c:v>44671</c:v>
                </c:pt>
                <c:pt idx="694">
                  <c:v>44671</c:v>
                </c:pt>
                <c:pt idx="695">
                  <c:v>44671</c:v>
                </c:pt>
                <c:pt idx="696">
                  <c:v>44672</c:v>
                </c:pt>
                <c:pt idx="697">
                  <c:v>44672</c:v>
                </c:pt>
                <c:pt idx="698">
                  <c:v>44672</c:v>
                </c:pt>
                <c:pt idx="699">
                  <c:v>44673</c:v>
                </c:pt>
                <c:pt idx="700">
                  <c:v>44673</c:v>
                </c:pt>
                <c:pt idx="701">
                  <c:v>44673</c:v>
                </c:pt>
                <c:pt idx="702">
                  <c:v>44673</c:v>
                </c:pt>
                <c:pt idx="703">
                  <c:v>44673</c:v>
                </c:pt>
                <c:pt idx="704">
                  <c:v>44674</c:v>
                </c:pt>
                <c:pt idx="705">
                  <c:v>44674</c:v>
                </c:pt>
                <c:pt idx="706">
                  <c:v>44674</c:v>
                </c:pt>
                <c:pt idx="707">
                  <c:v>44675</c:v>
                </c:pt>
                <c:pt idx="708">
                  <c:v>44675</c:v>
                </c:pt>
                <c:pt idx="709">
                  <c:v>44675</c:v>
                </c:pt>
                <c:pt idx="710">
                  <c:v>44677</c:v>
                </c:pt>
                <c:pt idx="711">
                  <c:v>44678</c:v>
                </c:pt>
                <c:pt idx="712">
                  <c:v>44679</c:v>
                </c:pt>
                <c:pt idx="713">
                  <c:v>44679</c:v>
                </c:pt>
                <c:pt idx="714">
                  <c:v>44680</c:v>
                </c:pt>
                <c:pt idx="715">
                  <c:v>44680</c:v>
                </c:pt>
                <c:pt idx="716">
                  <c:v>44680</c:v>
                </c:pt>
                <c:pt idx="717">
                  <c:v>44680</c:v>
                </c:pt>
                <c:pt idx="718">
                  <c:v>44681</c:v>
                </c:pt>
                <c:pt idx="719">
                  <c:v>44682</c:v>
                </c:pt>
                <c:pt idx="720">
                  <c:v>44682</c:v>
                </c:pt>
                <c:pt idx="721">
                  <c:v>44682</c:v>
                </c:pt>
                <c:pt idx="722">
                  <c:v>44682</c:v>
                </c:pt>
                <c:pt idx="723">
                  <c:v>44683</c:v>
                </c:pt>
                <c:pt idx="724">
                  <c:v>44683</c:v>
                </c:pt>
                <c:pt idx="725">
                  <c:v>44683</c:v>
                </c:pt>
                <c:pt idx="726">
                  <c:v>44684</c:v>
                </c:pt>
                <c:pt idx="727">
                  <c:v>44684</c:v>
                </c:pt>
                <c:pt idx="728">
                  <c:v>44685</c:v>
                </c:pt>
                <c:pt idx="729">
                  <c:v>44685</c:v>
                </c:pt>
                <c:pt idx="730">
                  <c:v>44685</c:v>
                </c:pt>
                <c:pt idx="731">
                  <c:v>44685</c:v>
                </c:pt>
                <c:pt idx="732">
                  <c:v>44686</c:v>
                </c:pt>
                <c:pt idx="733">
                  <c:v>44686</c:v>
                </c:pt>
                <c:pt idx="734">
                  <c:v>44686</c:v>
                </c:pt>
                <c:pt idx="735">
                  <c:v>44687</c:v>
                </c:pt>
                <c:pt idx="736">
                  <c:v>44687</c:v>
                </c:pt>
                <c:pt idx="737">
                  <c:v>44687</c:v>
                </c:pt>
                <c:pt idx="738">
                  <c:v>44688</c:v>
                </c:pt>
                <c:pt idx="739">
                  <c:v>44688</c:v>
                </c:pt>
                <c:pt idx="740">
                  <c:v>44689</c:v>
                </c:pt>
                <c:pt idx="741">
                  <c:v>44690</c:v>
                </c:pt>
                <c:pt idx="742">
                  <c:v>44691</c:v>
                </c:pt>
                <c:pt idx="743">
                  <c:v>44691</c:v>
                </c:pt>
                <c:pt idx="744">
                  <c:v>44691</c:v>
                </c:pt>
                <c:pt idx="745">
                  <c:v>44691</c:v>
                </c:pt>
                <c:pt idx="746">
                  <c:v>44691</c:v>
                </c:pt>
                <c:pt idx="747">
                  <c:v>44691</c:v>
                </c:pt>
                <c:pt idx="748">
                  <c:v>44692</c:v>
                </c:pt>
                <c:pt idx="749">
                  <c:v>44693</c:v>
                </c:pt>
                <c:pt idx="750">
                  <c:v>44693</c:v>
                </c:pt>
                <c:pt idx="751">
                  <c:v>44694</c:v>
                </c:pt>
                <c:pt idx="752">
                  <c:v>44694</c:v>
                </c:pt>
                <c:pt idx="753">
                  <c:v>44694</c:v>
                </c:pt>
                <c:pt idx="754">
                  <c:v>44695</c:v>
                </c:pt>
                <c:pt idx="755">
                  <c:v>44695</c:v>
                </c:pt>
                <c:pt idx="756">
                  <c:v>44695</c:v>
                </c:pt>
                <c:pt idx="757">
                  <c:v>44696</c:v>
                </c:pt>
                <c:pt idx="758">
                  <c:v>44696</c:v>
                </c:pt>
                <c:pt idx="759">
                  <c:v>44696</c:v>
                </c:pt>
                <c:pt idx="760">
                  <c:v>44697</c:v>
                </c:pt>
                <c:pt idx="761">
                  <c:v>44698</c:v>
                </c:pt>
                <c:pt idx="762">
                  <c:v>44699</c:v>
                </c:pt>
                <c:pt idx="763">
                  <c:v>44701</c:v>
                </c:pt>
                <c:pt idx="764">
                  <c:v>44702</c:v>
                </c:pt>
                <c:pt idx="765">
                  <c:v>44702</c:v>
                </c:pt>
                <c:pt idx="766">
                  <c:v>44702</c:v>
                </c:pt>
                <c:pt idx="767">
                  <c:v>44703</c:v>
                </c:pt>
                <c:pt idx="768">
                  <c:v>44703</c:v>
                </c:pt>
                <c:pt idx="769">
                  <c:v>44704</c:v>
                </c:pt>
                <c:pt idx="770">
                  <c:v>44705</c:v>
                </c:pt>
                <c:pt idx="771">
                  <c:v>44705</c:v>
                </c:pt>
                <c:pt idx="772">
                  <c:v>44706</c:v>
                </c:pt>
                <c:pt idx="773">
                  <c:v>44706</c:v>
                </c:pt>
                <c:pt idx="774">
                  <c:v>44706</c:v>
                </c:pt>
                <c:pt idx="775">
                  <c:v>44707</c:v>
                </c:pt>
                <c:pt idx="776">
                  <c:v>44707</c:v>
                </c:pt>
                <c:pt idx="777">
                  <c:v>44708</c:v>
                </c:pt>
                <c:pt idx="778">
                  <c:v>44709</c:v>
                </c:pt>
                <c:pt idx="779">
                  <c:v>44709</c:v>
                </c:pt>
                <c:pt idx="780">
                  <c:v>44710</c:v>
                </c:pt>
                <c:pt idx="781">
                  <c:v>44710</c:v>
                </c:pt>
                <c:pt idx="782">
                  <c:v>44711</c:v>
                </c:pt>
                <c:pt idx="783">
                  <c:v>44711</c:v>
                </c:pt>
                <c:pt idx="784">
                  <c:v>44711</c:v>
                </c:pt>
                <c:pt idx="785">
                  <c:v>44712</c:v>
                </c:pt>
                <c:pt idx="786">
                  <c:v>44712</c:v>
                </c:pt>
                <c:pt idx="787">
                  <c:v>44712</c:v>
                </c:pt>
                <c:pt idx="788">
                  <c:v>44713</c:v>
                </c:pt>
                <c:pt idx="789">
                  <c:v>44714</c:v>
                </c:pt>
                <c:pt idx="790">
                  <c:v>44715</c:v>
                </c:pt>
                <c:pt idx="791">
                  <c:v>44716</c:v>
                </c:pt>
                <c:pt idx="792">
                  <c:v>44717</c:v>
                </c:pt>
                <c:pt idx="793">
                  <c:v>44717</c:v>
                </c:pt>
                <c:pt idx="794">
                  <c:v>44718</c:v>
                </c:pt>
                <c:pt idx="795">
                  <c:v>44718</c:v>
                </c:pt>
                <c:pt idx="796">
                  <c:v>44718</c:v>
                </c:pt>
                <c:pt idx="797">
                  <c:v>44719</c:v>
                </c:pt>
                <c:pt idx="798">
                  <c:v>44720</c:v>
                </c:pt>
                <c:pt idx="799">
                  <c:v>44720</c:v>
                </c:pt>
                <c:pt idx="800">
                  <c:v>44720</c:v>
                </c:pt>
                <c:pt idx="801">
                  <c:v>44720</c:v>
                </c:pt>
                <c:pt idx="802">
                  <c:v>44720</c:v>
                </c:pt>
                <c:pt idx="803">
                  <c:v>44721</c:v>
                </c:pt>
                <c:pt idx="804">
                  <c:v>44722</c:v>
                </c:pt>
                <c:pt idx="805">
                  <c:v>44722</c:v>
                </c:pt>
                <c:pt idx="806">
                  <c:v>44723</c:v>
                </c:pt>
                <c:pt idx="807">
                  <c:v>44723</c:v>
                </c:pt>
                <c:pt idx="808">
                  <c:v>44724</c:v>
                </c:pt>
                <c:pt idx="809">
                  <c:v>44724</c:v>
                </c:pt>
                <c:pt idx="810">
                  <c:v>44724</c:v>
                </c:pt>
                <c:pt idx="811">
                  <c:v>44725</c:v>
                </c:pt>
                <c:pt idx="812">
                  <c:v>44725</c:v>
                </c:pt>
                <c:pt idx="813">
                  <c:v>44725</c:v>
                </c:pt>
                <c:pt idx="814">
                  <c:v>44726</c:v>
                </c:pt>
                <c:pt idx="815">
                  <c:v>44726</c:v>
                </c:pt>
                <c:pt idx="816">
                  <c:v>44727</c:v>
                </c:pt>
                <c:pt idx="817">
                  <c:v>44727</c:v>
                </c:pt>
                <c:pt idx="818">
                  <c:v>44728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44730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44733</c:v>
                </c:pt>
                <c:pt idx="828">
                  <c:v>44734</c:v>
                </c:pt>
                <c:pt idx="829">
                  <c:v>44735</c:v>
                </c:pt>
                <c:pt idx="830">
                  <c:v>44737</c:v>
                </c:pt>
                <c:pt idx="831">
                  <c:v>44738</c:v>
                </c:pt>
                <c:pt idx="832">
                  <c:v>44738</c:v>
                </c:pt>
                <c:pt idx="833">
                  <c:v>44738</c:v>
                </c:pt>
                <c:pt idx="834">
                  <c:v>44740</c:v>
                </c:pt>
                <c:pt idx="835">
                  <c:v>44741</c:v>
                </c:pt>
                <c:pt idx="836">
                  <c:v>44741</c:v>
                </c:pt>
                <c:pt idx="837">
                  <c:v>44741</c:v>
                </c:pt>
                <c:pt idx="838">
                  <c:v>44741</c:v>
                </c:pt>
                <c:pt idx="839">
                  <c:v>44742</c:v>
                </c:pt>
                <c:pt idx="840">
                  <c:v>44743</c:v>
                </c:pt>
                <c:pt idx="841">
                  <c:v>44743</c:v>
                </c:pt>
                <c:pt idx="842">
                  <c:v>44744</c:v>
                </c:pt>
                <c:pt idx="843">
                  <c:v>44745</c:v>
                </c:pt>
                <c:pt idx="844">
                  <c:v>44745</c:v>
                </c:pt>
                <c:pt idx="845">
                  <c:v>44746</c:v>
                </c:pt>
                <c:pt idx="846">
                  <c:v>44746</c:v>
                </c:pt>
                <c:pt idx="847">
                  <c:v>44747</c:v>
                </c:pt>
                <c:pt idx="848">
                  <c:v>44747</c:v>
                </c:pt>
                <c:pt idx="849">
                  <c:v>44747</c:v>
                </c:pt>
                <c:pt idx="850">
                  <c:v>44747</c:v>
                </c:pt>
                <c:pt idx="851">
                  <c:v>44747</c:v>
                </c:pt>
                <c:pt idx="852">
                  <c:v>44748</c:v>
                </c:pt>
                <c:pt idx="853">
                  <c:v>44748</c:v>
                </c:pt>
                <c:pt idx="854">
                  <c:v>44749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44751</c:v>
                </c:pt>
                <c:pt idx="859">
                  <c:v>44754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44757</c:v>
                </c:pt>
                <c:pt idx="865">
                  <c:v>44758</c:v>
                </c:pt>
                <c:pt idx="866">
                  <c:v>44760</c:v>
                </c:pt>
                <c:pt idx="867">
                  <c:v>44763</c:v>
                </c:pt>
                <c:pt idx="868">
                  <c:v>44767</c:v>
                </c:pt>
                <c:pt idx="869">
                  <c:v>44767</c:v>
                </c:pt>
                <c:pt idx="870">
                  <c:v>44769</c:v>
                </c:pt>
                <c:pt idx="871">
                  <c:v>44769</c:v>
                </c:pt>
                <c:pt idx="872">
                  <c:v>44769</c:v>
                </c:pt>
                <c:pt idx="873">
                  <c:v>44769</c:v>
                </c:pt>
                <c:pt idx="874">
                  <c:v>44769</c:v>
                </c:pt>
                <c:pt idx="875">
                  <c:v>44770</c:v>
                </c:pt>
                <c:pt idx="876">
                  <c:v>44772</c:v>
                </c:pt>
                <c:pt idx="877">
                  <c:v>44773</c:v>
                </c:pt>
                <c:pt idx="878">
                  <c:v>44774</c:v>
                </c:pt>
                <c:pt idx="879">
                  <c:v>44774</c:v>
                </c:pt>
                <c:pt idx="880">
                  <c:v>44774</c:v>
                </c:pt>
                <c:pt idx="881">
                  <c:v>44775</c:v>
                </c:pt>
                <c:pt idx="882">
                  <c:v>44775</c:v>
                </c:pt>
                <c:pt idx="883">
                  <c:v>44776</c:v>
                </c:pt>
                <c:pt idx="884">
                  <c:v>44776</c:v>
                </c:pt>
                <c:pt idx="885">
                  <c:v>44776</c:v>
                </c:pt>
                <c:pt idx="886">
                  <c:v>44777</c:v>
                </c:pt>
                <c:pt idx="887">
                  <c:v>44779</c:v>
                </c:pt>
                <c:pt idx="888">
                  <c:v>44779</c:v>
                </c:pt>
                <c:pt idx="889">
                  <c:v>44780</c:v>
                </c:pt>
                <c:pt idx="890">
                  <c:v>44782</c:v>
                </c:pt>
                <c:pt idx="891">
                  <c:v>44782</c:v>
                </c:pt>
                <c:pt idx="892">
                  <c:v>44782</c:v>
                </c:pt>
                <c:pt idx="893">
                  <c:v>44783</c:v>
                </c:pt>
                <c:pt idx="894">
                  <c:v>44783</c:v>
                </c:pt>
                <c:pt idx="895">
                  <c:v>44783</c:v>
                </c:pt>
                <c:pt idx="896">
                  <c:v>44783</c:v>
                </c:pt>
                <c:pt idx="897">
                  <c:v>44783</c:v>
                </c:pt>
                <c:pt idx="898">
                  <c:v>44784</c:v>
                </c:pt>
                <c:pt idx="899">
                  <c:v>44784</c:v>
                </c:pt>
                <c:pt idx="900">
                  <c:v>44785</c:v>
                </c:pt>
                <c:pt idx="901">
                  <c:v>44785</c:v>
                </c:pt>
                <c:pt idx="902">
                  <c:v>44787</c:v>
                </c:pt>
                <c:pt idx="903">
                  <c:v>44788</c:v>
                </c:pt>
                <c:pt idx="904">
                  <c:v>44788</c:v>
                </c:pt>
                <c:pt idx="905">
                  <c:v>44789</c:v>
                </c:pt>
                <c:pt idx="906">
                  <c:v>44791</c:v>
                </c:pt>
                <c:pt idx="907">
                  <c:v>44791</c:v>
                </c:pt>
                <c:pt idx="908">
                  <c:v>44792</c:v>
                </c:pt>
                <c:pt idx="909">
                  <c:v>44792</c:v>
                </c:pt>
                <c:pt idx="910">
                  <c:v>44793</c:v>
                </c:pt>
                <c:pt idx="911">
                  <c:v>44793</c:v>
                </c:pt>
                <c:pt idx="912">
                  <c:v>44794</c:v>
                </c:pt>
                <c:pt idx="913">
                  <c:v>44796</c:v>
                </c:pt>
                <c:pt idx="914">
                  <c:v>44797</c:v>
                </c:pt>
                <c:pt idx="915">
                  <c:v>44797</c:v>
                </c:pt>
                <c:pt idx="916">
                  <c:v>44798</c:v>
                </c:pt>
                <c:pt idx="917">
                  <c:v>44799</c:v>
                </c:pt>
                <c:pt idx="918">
                  <c:v>44799</c:v>
                </c:pt>
                <c:pt idx="919">
                  <c:v>44799</c:v>
                </c:pt>
                <c:pt idx="920">
                  <c:v>44799</c:v>
                </c:pt>
                <c:pt idx="921">
                  <c:v>44800</c:v>
                </c:pt>
                <c:pt idx="922">
                  <c:v>44800</c:v>
                </c:pt>
                <c:pt idx="923">
                  <c:v>44801</c:v>
                </c:pt>
                <c:pt idx="924">
                  <c:v>44801</c:v>
                </c:pt>
                <c:pt idx="925">
                  <c:v>44803</c:v>
                </c:pt>
                <c:pt idx="926">
                  <c:v>44803</c:v>
                </c:pt>
                <c:pt idx="927">
                  <c:v>44804</c:v>
                </c:pt>
                <c:pt idx="928">
                  <c:v>44805</c:v>
                </c:pt>
                <c:pt idx="929">
                  <c:v>44806</c:v>
                </c:pt>
                <c:pt idx="930">
                  <c:v>44808</c:v>
                </c:pt>
                <c:pt idx="931">
                  <c:v>44808</c:v>
                </c:pt>
                <c:pt idx="932">
                  <c:v>44809</c:v>
                </c:pt>
                <c:pt idx="933">
                  <c:v>44809</c:v>
                </c:pt>
                <c:pt idx="934">
                  <c:v>44809</c:v>
                </c:pt>
                <c:pt idx="935">
                  <c:v>44810</c:v>
                </c:pt>
                <c:pt idx="936">
                  <c:v>44811</c:v>
                </c:pt>
                <c:pt idx="937">
                  <c:v>44811</c:v>
                </c:pt>
                <c:pt idx="938">
                  <c:v>44814</c:v>
                </c:pt>
                <c:pt idx="939">
                  <c:v>44814</c:v>
                </c:pt>
                <c:pt idx="940">
                  <c:v>44815</c:v>
                </c:pt>
                <c:pt idx="941">
                  <c:v>44815</c:v>
                </c:pt>
                <c:pt idx="942">
                  <c:v>44816</c:v>
                </c:pt>
                <c:pt idx="943">
                  <c:v>44817</c:v>
                </c:pt>
                <c:pt idx="944">
                  <c:v>44818</c:v>
                </c:pt>
                <c:pt idx="945">
                  <c:v>44818</c:v>
                </c:pt>
                <c:pt idx="946">
                  <c:v>44819</c:v>
                </c:pt>
                <c:pt idx="947">
                  <c:v>44820</c:v>
                </c:pt>
                <c:pt idx="948">
                  <c:v>44821</c:v>
                </c:pt>
                <c:pt idx="949">
                  <c:v>44822</c:v>
                </c:pt>
                <c:pt idx="950">
                  <c:v>44824</c:v>
                </c:pt>
                <c:pt idx="951">
                  <c:v>44826</c:v>
                </c:pt>
                <c:pt idx="952">
                  <c:v>44827</c:v>
                </c:pt>
                <c:pt idx="953">
                  <c:v>44827</c:v>
                </c:pt>
                <c:pt idx="954">
                  <c:v>44827</c:v>
                </c:pt>
                <c:pt idx="955">
                  <c:v>44828</c:v>
                </c:pt>
                <c:pt idx="956">
                  <c:v>44829</c:v>
                </c:pt>
                <c:pt idx="957">
                  <c:v>44831</c:v>
                </c:pt>
                <c:pt idx="958">
                  <c:v>44831</c:v>
                </c:pt>
                <c:pt idx="959">
                  <c:v>44834</c:v>
                </c:pt>
                <c:pt idx="960">
                  <c:v>44836</c:v>
                </c:pt>
                <c:pt idx="961">
                  <c:v>44836</c:v>
                </c:pt>
                <c:pt idx="962">
                  <c:v>44837</c:v>
                </c:pt>
                <c:pt idx="963">
                  <c:v>44838</c:v>
                </c:pt>
                <c:pt idx="964">
                  <c:v>44839</c:v>
                </c:pt>
                <c:pt idx="965">
                  <c:v>44840</c:v>
                </c:pt>
                <c:pt idx="966">
                  <c:v>44840</c:v>
                </c:pt>
                <c:pt idx="967">
                  <c:v>44841</c:v>
                </c:pt>
                <c:pt idx="968">
                  <c:v>44841</c:v>
                </c:pt>
                <c:pt idx="969">
                  <c:v>44841</c:v>
                </c:pt>
                <c:pt idx="970">
                  <c:v>44843</c:v>
                </c:pt>
                <c:pt idx="971">
                  <c:v>44843</c:v>
                </c:pt>
                <c:pt idx="972">
                  <c:v>44844</c:v>
                </c:pt>
                <c:pt idx="973">
                  <c:v>44844</c:v>
                </c:pt>
                <c:pt idx="974">
                  <c:v>44844</c:v>
                </c:pt>
                <c:pt idx="975">
                  <c:v>44845</c:v>
                </c:pt>
                <c:pt idx="976">
                  <c:v>44846</c:v>
                </c:pt>
                <c:pt idx="977">
                  <c:v>44846</c:v>
                </c:pt>
                <c:pt idx="978">
                  <c:v>44849</c:v>
                </c:pt>
                <c:pt idx="979">
                  <c:v>44851</c:v>
                </c:pt>
                <c:pt idx="980">
                  <c:v>44851</c:v>
                </c:pt>
                <c:pt idx="981">
                  <c:v>44851</c:v>
                </c:pt>
                <c:pt idx="982">
                  <c:v>44853</c:v>
                </c:pt>
                <c:pt idx="983">
                  <c:v>44853</c:v>
                </c:pt>
                <c:pt idx="984">
                  <c:v>44854</c:v>
                </c:pt>
                <c:pt idx="985">
                  <c:v>44854</c:v>
                </c:pt>
                <c:pt idx="986">
                  <c:v>44854</c:v>
                </c:pt>
                <c:pt idx="987">
                  <c:v>44854</c:v>
                </c:pt>
                <c:pt idx="988">
                  <c:v>44854</c:v>
                </c:pt>
                <c:pt idx="989">
                  <c:v>44854</c:v>
                </c:pt>
                <c:pt idx="990">
                  <c:v>44855</c:v>
                </c:pt>
                <c:pt idx="991">
                  <c:v>44855</c:v>
                </c:pt>
                <c:pt idx="992">
                  <c:v>44856</c:v>
                </c:pt>
                <c:pt idx="993">
                  <c:v>44856</c:v>
                </c:pt>
                <c:pt idx="994">
                  <c:v>44856</c:v>
                </c:pt>
                <c:pt idx="995">
                  <c:v>44857</c:v>
                </c:pt>
                <c:pt idx="996">
                  <c:v>44858</c:v>
                </c:pt>
                <c:pt idx="997">
                  <c:v>44859</c:v>
                </c:pt>
                <c:pt idx="998">
                  <c:v>44859</c:v>
                </c:pt>
                <c:pt idx="999">
                  <c:v>44860</c:v>
                </c:pt>
                <c:pt idx="1000">
                  <c:v>44860</c:v>
                </c:pt>
                <c:pt idx="1001">
                  <c:v>44860</c:v>
                </c:pt>
                <c:pt idx="1002">
                  <c:v>44861</c:v>
                </c:pt>
                <c:pt idx="1003">
                  <c:v>44861</c:v>
                </c:pt>
                <c:pt idx="1004">
                  <c:v>44861</c:v>
                </c:pt>
                <c:pt idx="1005">
                  <c:v>44865</c:v>
                </c:pt>
                <c:pt idx="1006">
                  <c:v>44865</c:v>
                </c:pt>
                <c:pt idx="1007">
                  <c:v>44866</c:v>
                </c:pt>
                <c:pt idx="1008">
                  <c:v>44870</c:v>
                </c:pt>
                <c:pt idx="1009">
                  <c:v>44870</c:v>
                </c:pt>
                <c:pt idx="1010">
                  <c:v>44871</c:v>
                </c:pt>
                <c:pt idx="1011">
                  <c:v>44871</c:v>
                </c:pt>
                <c:pt idx="1012">
                  <c:v>44872</c:v>
                </c:pt>
                <c:pt idx="1013">
                  <c:v>44872</c:v>
                </c:pt>
                <c:pt idx="1014">
                  <c:v>44872</c:v>
                </c:pt>
                <c:pt idx="1015">
                  <c:v>44873</c:v>
                </c:pt>
                <c:pt idx="1016">
                  <c:v>44874</c:v>
                </c:pt>
                <c:pt idx="1017">
                  <c:v>44874</c:v>
                </c:pt>
                <c:pt idx="1018">
                  <c:v>44874</c:v>
                </c:pt>
                <c:pt idx="1019">
                  <c:v>44875</c:v>
                </c:pt>
                <c:pt idx="1020">
                  <c:v>44876</c:v>
                </c:pt>
                <c:pt idx="1021">
                  <c:v>44876</c:v>
                </c:pt>
                <c:pt idx="1022">
                  <c:v>44878</c:v>
                </c:pt>
                <c:pt idx="1023">
                  <c:v>44878</c:v>
                </c:pt>
                <c:pt idx="1024">
                  <c:v>44878</c:v>
                </c:pt>
                <c:pt idx="1025">
                  <c:v>44881</c:v>
                </c:pt>
                <c:pt idx="1026">
                  <c:v>44881</c:v>
                </c:pt>
                <c:pt idx="1027">
                  <c:v>44882</c:v>
                </c:pt>
                <c:pt idx="1028">
                  <c:v>44883</c:v>
                </c:pt>
                <c:pt idx="1029">
                  <c:v>44885</c:v>
                </c:pt>
                <c:pt idx="1030">
                  <c:v>44886</c:v>
                </c:pt>
                <c:pt idx="1031">
                  <c:v>44886</c:v>
                </c:pt>
                <c:pt idx="1032">
                  <c:v>44886</c:v>
                </c:pt>
                <c:pt idx="1033">
                  <c:v>44886</c:v>
                </c:pt>
                <c:pt idx="1034">
                  <c:v>44887</c:v>
                </c:pt>
                <c:pt idx="1035">
                  <c:v>44887</c:v>
                </c:pt>
                <c:pt idx="1036">
                  <c:v>44888</c:v>
                </c:pt>
                <c:pt idx="1037">
                  <c:v>44888</c:v>
                </c:pt>
                <c:pt idx="1038">
                  <c:v>44889</c:v>
                </c:pt>
                <c:pt idx="1039">
                  <c:v>44889</c:v>
                </c:pt>
                <c:pt idx="1040">
                  <c:v>44892</c:v>
                </c:pt>
                <c:pt idx="1041">
                  <c:v>44896</c:v>
                </c:pt>
                <c:pt idx="1042">
                  <c:v>44901</c:v>
                </c:pt>
                <c:pt idx="1043">
                  <c:v>44904</c:v>
                </c:pt>
                <c:pt idx="1044">
                  <c:v>44907</c:v>
                </c:pt>
                <c:pt idx="1045">
                  <c:v>44908</c:v>
                </c:pt>
                <c:pt idx="1046">
                  <c:v>44908</c:v>
                </c:pt>
                <c:pt idx="1047">
                  <c:v>44908</c:v>
                </c:pt>
                <c:pt idx="1048">
                  <c:v>44909</c:v>
                </c:pt>
                <c:pt idx="1049">
                  <c:v>44909</c:v>
                </c:pt>
                <c:pt idx="1050">
                  <c:v>44914</c:v>
                </c:pt>
                <c:pt idx="1051">
                  <c:v>44916</c:v>
                </c:pt>
                <c:pt idx="1052">
                  <c:v>44918</c:v>
                </c:pt>
                <c:pt idx="1053">
                  <c:v>44918</c:v>
                </c:pt>
                <c:pt idx="1054">
                  <c:v>44919</c:v>
                </c:pt>
                <c:pt idx="1055">
                  <c:v>44919</c:v>
                </c:pt>
                <c:pt idx="1056">
                  <c:v>44920</c:v>
                </c:pt>
                <c:pt idx="1057">
                  <c:v>44923</c:v>
                </c:pt>
                <c:pt idx="1058">
                  <c:v>44923</c:v>
                </c:pt>
                <c:pt idx="1059">
                  <c:v>44924</c:v>
                </c:pt>
                <c:pt idx="1060">
                  <c:v>44924</c:v>
                </c:pt>
                <c:pt idx="1061">
                  <c:v>44926</c:v>
                </c:pt>
                <c:pt idx="1062">
                  <c:v>44928</c:v>
                </c:pt>
                <c:pt idx="1063">
                  <c:v>44929</c:v>
                </c:pt>
                <c:pt idx="1064">
                  <c:v>44929</c:v>
                </c:pt>
                <c:pt idx="1065">
                  <c:v>44930</c:v>
                </c:pt>
                <c:pt idx="1066">
                  <c:v>44931</c:v>
                </c:pt>
                <c:pt idx="1067">
                  <c:v>44931</c:v>
                </c:pt>
                <c:pt idx="1068">
                  <c:v>44932</c:v>
                </c:pt>
                <c:pt idx="1069">
                  <c:v>44932</c:v>
                </c:pt>
                <c:pt idx="1070">
                  <c:v>44933</c:v>
                </c:pt>
                <c:pt idx="1071">
                  <c:v>44934</c:v>
                </c:pt>
                <c:pt idx="1072">
                  <c:v>44935</c:v>
                </c:pt>
                <c:pt idx="1073">
                  <c:v>44935</c:v>
                </c:pt>
                <c:pt idx="1074">
                  <c:v>44937</c:v>
                </c:pt>
                <c:pt idx="1075">
                  <c:v>44938</c:v>
                </c:pt>
                <c:pt idx="1076">
                  <c:v>44941</c:v>
                </c:pt>
                <c:pt idx="1077">
                  <c:v>44943</c:v>
                </c:pt>
                <c:pt idx="1078">
                  <c:v>44943</c:v>
                </c:pt>
                <c:pt idx="1079">
                  <c:v>44943</c:v>
                </c:pt>
                <c:pt idx="1080">
                  <c:v>44944</c:v>
                </c:pt>
                <c:pt idx="1081">
                  <c:v>44944</c:v>
                </c:pt>
                <c:pt idx="1082">
                  <c:v>44945</c:v>
                </c:pt>
                <c:pt idx="1083">
                  <c:v>44947</c:v>
                </c:pt>
                <c:pt idx="1084">
                  <c:v>44948</c:v>
                </c:pt>
                <c:pt idx="1085">
                  <c:v>44948</c:v>
                </c:pt>
                <c:pt idx="1086">
                  <c:v>44949</c:v>
                </c:pt>
                <c:pt idx="1087">
                  <c:v>44950</c:v>
                </c:pt>
                <c:pt idx="1088">
                  <c:v>44951</c:v>
                </c:pt>
                <c:pt idx="1089">
                  <c:v>44951</c:v>
                </c:pt>
                <c:pt idx="1090">
                  <c:v>44952</c:v>
                </c:pt>
                <c:pt idx="1091">
                  <c:v>44954</c:v>
                </c:pt>
                <c:pt idx="1092">
                  <c:v>44954</c:v>
                </c:pt>
                <c:pt idx="1093">
                  <c:v>44955</c:v>
                </c:pt>
                <c:pt idx="1094">
                  <c:v>44955</c:v>
                </c:pt>
                <c:pt idx="1095">
                  <c:v>44956</c:v>
                </c:pt>
                <c:pt idx="1096">
                  <c:v>44956</c:v>
                </c:pt>
                <c:pt idx="1097">
                  <c:v>44957</c:v>
                </c:pt>
                <c:pt idx="1098">
                  <c:v>44957</c:v>
                </c:pt>
                <c:pt idx="1099">
                  <c:v>44959</c:v>
                </c:pt>
                <c:pt idx="1100">
                  <c:v>44961</c:v>
                </c:pt>
                <c:pt idx="1101">
                  <c:v>44961</c:v>
                </c:pt>
                <c:pt idx="1102">
                  <c:v>44962</c:v>
                </c:pt>
                <c:pt idx="1103">
                  <c:v>44962</c:v>
                </c:pt>
                <c:pt idx="1104">
                  <c:v>44965</c:v>
                </c:pt>
                <c:pt idx="1105">
                  <c:v>44967</c:v>
                </c:pt>
                <c:pt idx="1106">
                  <c:v>44970</c:v>
                </c:pt>
                <c:pt idx="1107">
                  <c:v>44972</c:v>
                </c:pt>
                <c:pt idx="1108">
                  <c:v>44973</c:v>
                </c:pt>
                <c:pt idx="1109">
                  <c:v>44973</c:v>
                </c:pt>
                <c:pt idx="1110">
                  <c:v>44975</c:v>
                </c:pt>
                <c:pt idx="1111">
                  <c:v>44975</c:v>
                </c:pt>
                <c:pt idx="1112">
                  <c:v>44976</c:v>
                </c:pt>
                <c:pt idx="1113">
                  <c:v>44976</c:v>
                </c:pt>
                <c:pt idx="1114">
                  <c:v>44977</c:v>
                </c:pt>
                <c:pt idx="1115">
                  <c:v>44978</c:v>
                </c:pt>
                <c:pt idx="1116">
                  <c:v>44982</c:v>
                </c:pt>
                <c:pt idx="1117">
                  <c:v>44982</c:v>
                </c:pt>
                <c:pt idx="1118">
                  <c:v>44983</c:v>
                </c:pt>
                <c:pt idx="1119">
                  <c:v>44984</c:v>
                </c:pt>
                <c:pt idx="1120">
                  <c:v>44985</c:v>
                </c:pt>
                <c:pt idx="1121">
                  <c:v>44986</c:v>
                </c:pt>
                <c:pt idx="1122">
                  <c:v>44991</c:v>
                </c:pt>
                <c:pt idx="1123">
                  <c:v>44992</c:v>
                </c:pt>
                <c:pt idx="1124">
                  <c:v>44996</c:v>
                </c:pt>
                <c:pt idx="1125">
                  <c:v>44996</c:v>
                </c:pt>
                <c:pt idx="1126">
                  <c:v>44996</c:v>
                </c:pt>
                <c:pt idx="1127">
                  <c:v>44998</c:v>
                </c:pt>
                <c:pt idx="1128">
                  <c:v>45000</c:v>
                </c:pt>
                <c:pt idx="1129">
                  <c:v>45001</c:v>
                </c:pt>
                <c:pt idx="1130">
                  <c:v>45002</c:v>
                </c:pt>
                <c:pt idx="1131">
                  <c:v>45004</c:v>
                </c:pt>
                <c:pt idx="1132">
                  <c:v>45007</c:v>
                </c:pt>
                <c:pt idx="1133">
                  <c:v>45011</c:v>
                </c:pt>
                <c:pt idx="1134">
                  <c:v>45011</c:v>
                </c:pt>
                <c:pt idx="1135">
                  <c:v>45012</c:v>
                </c:pt>
                <c:pt idx="1136">
                  <c:v>45014</c:v>
                </c:pt>
                <c:pt idx="1137">
                  <c:v>45017</c:v>
                </c:pt>
                <c:pt idx="1138">
                  <c:v>45018</c:v>
                </c:pt>
                <c:pt idx="1139">
                  <c:v>45018</c:v>
                </c:pt>
                <c:pt idx="1140">
                  <c:v>45021</c:v>
                </c:pt>
                <c:pt idx="1141">
                  <c:v>45028</c:v>
                </c:pt>
                <c:pt idx="1142">
                  <c:v>45029</c:v>
                </c:pt>
                <c:pt idx="1143">
                  <c:v>45032</c:v>
                </c:pt>
                <c:pt idx="1144">
                  <c:v>45033</c:v>
                </c:pt>
                <c:pt idx="1145">
                  <c:v>45033</c:v>
                </c:pt>
                <c:pt idx="1146">
                  <c:v>45034</c:v>
                </c:pt>
                <c:pt idx="1147">
                  <c:v>45037</c:v>
                </c:pt>
                <c:pt idx="1148">
                  <c:v>45037</c:v>
                </c:pt>
                <c:pt idx="1149">
                  <c:v>45038</c:v>
                </c:pt>
                <c:pt idx="1150">
                  <c:v>45039</c:v>
                </c:pt>
                <c:pt idx="1151">
                  <c:v>45039</c:v>
                </c:pt>
                <c:pt idx="1152">
                  <c:v>45041</c:v>
                </c:pt>
                <c:pt idx="1153">
                  <c:v>45042</c:v>
                </c:pt>
                <c:pt idx="1154">
                  <c:v>45042</c:v>
                </c:pt>
                <c:pt idx="1155">
                  <c:v>45045</c:v>
                </c:pt>
                <c:pt idx="1156">
                  <c:v>45046</c:v>
                </c:pt>
                <c:pt idx="1157">
                  <c:v>45047</c:v>
                </c:pt>
                <c:pt idx="1158">
                  <c:v>45052</c:v>
                </c:pt>
                <c:pt idx="1159">
                  <c:v>45053</c:v>
                </c:pt>
                <c:pt idx="1160">
                  <c:v>45055</c:v>
                </c:pt>
                <c:pt idx="1161">
                  <c:v>45056</c:v>
                </c:pt>
                <c:pt idx="1162">
                  <c:v>45056</c:v>
                </c:pt>
                <c:pt idx="1163">
                  <c:v>45057</c:v>
                </c:pt>
                <c:pt idx="1164">
                  <c:v>45058</c:v>
                </c:pt>
                <c:pt idx="1165">
                  <c:v>45071</c:v>
                </c:pt>
                <c:pt idx="1166">
                  <c:v>45072</c:v>
                </c:pt>
                <c:pt idx="1167">
                  <c:v>45074</c:v>
                </c:pt>
                <c:pt idx="1168">
                  <c:v>45075</c:v>
                </c:pt>
                <c:pt idx="1169">
                  <c:v>45075</c:v>
                </c:pt>
                <c:pt idx="1170">
                  <c:v>45077</c:v>
                </c:pt>
                <c:pt idx="1171">
                  <c:v>45078</c:v>
                </c:pt>
                <c:pt idx="1172">
                  <c:v>45080</c:v>
                </c:pt>
                <c:pt idx="1173">
                  <c:v>45081</c:v>
                </c:pt>
                <c:pt idx="1174">
                  <c:v>45082</c:v>
                </c:pt>
                <c:pt idx="1175">
                  <c:v>45083</c:v>
                </c:pt>
                <c:pt idx="1176">
                  <c:v>45089</c:v>
                </c:pt>
                <c:pt idx="1177">
                  <c:v>45092</c:v>
                </c:pt>
                <c:pt idx="1178">
                  <c:v>45094</c:v>
                </c:pt>
                <c:pt idx="1179">
                  <c:v>45098</c:v>
                </c:pt>
                <c:pt idx="1180">
                  <c:v>45102</c:v>
                </c:pt>
                <c:pt idx="1181">
                  <c:v>45102</c:v>
                </c:pt>
                <c:pt idx="1182">
                  <c:v>45103</c:v>
                </c:pt>
                <c:pt idx="1183">
                  <c:v>45107</c:v>
                </c:pt>
                <c:pt idx="1184">
                  <c:v>45109</c:v>
                </c:pt>
                <c:pt idx="1185">
                  <c:v>45110</c:v>
                </c:pt>
                <c:pt idx="1186">
                  <c:v>45112</c:v>
                </c:pt>
                <c:pt idx="1187">
                  <c:v>45113</c:v>
                </c:pt>
                <c:pt idx="1188">
                  <c:v>45113</c:v>
                </c:pt>
                <c:pt idx="1189">
                  <c:v>45114</c:v>
                </c:pt>
                <c:pt idx="1190">
                  <c:v>45117</c:v>
                </c:pt>
                <c:pt idx="1191">
                  <c:v>45118</c:v>
                </c:pt>
                <c:pt idx="1192">
                  <c:v>45122</c:v>
                </c:pt>
                <c:pt idx="1193">
                  <c:v>45123</c:v>
                </c:pt>
                <c:pt idx="1194">
                  <c:v>45125</c:v>
                </c:pt>
                <c:pt idx="1195">
                  <c:v>45127</c:v>
                </c:pt>
                <c:pt idx="1196">
                  <c:v>45129</c:v>
                </c:pt>
                <c:pt idx="1197">
                  <c:v>45131</c:v>
                </c:pt>
                <c:pt idx="1198">
                  <c:v>45132</c:v>
                </c:pt>
                <c:pt idx="1199">
                  <c:v>45135</c:v>
                </c:pt>
                <c:pt idx="1200">
                  <c:v>45137</c:v>
                </c:pt>
                <c:pt idx="1201">
                  <c:v>45137</c:v>
                </c:pt>
                <c:pt idx="1202">
                  <c:v>45137</c:v>
                </c:pt>
                <c:pt idx="1203">
                  <c:v>45137</c:v>
                </c:pt>
                <c:pt idx="1204">
                  <c:v>45140</c:v>
                </c:pt>
                <c:pt idx="1205">
                  <c:v>45144</c:v>
                </c:pt>
                <c:pt idx="1206">
                  <c:v>45145</c:v>
                </c:pt>
                <c:pt idx="1207">
                  <c:v>45146</c:v>
                </c:pt>
                <c:pt idx="1208">
                  <c:v>45147</c:v>
                </c:pt>
                <c:pt idx="1209">
                  <c:v>45151</c:v>
                </c:pt>
                <c:pt idx="1210">
                  <c:v>45151</c:v>
                </c:pt>
                <c:pt idx="1211">
                  <c:v>45153</c:v>
                </c:pt>
                <c:pt idx="1212">
                  <c:v>45154</c:v>
                </c:pt>
                <c:pt idx="1213">
                  <c:v>45154</c:v>
                </c:pt>
                <c:pt idx="1214">
                  <c:v>45157</c:v>
                </c:pt>
                <c:pt idx="1215">
                  <c:v>45160</c:v>
                </c:pt>
                <c:pt idx="1216">
                  <c:v>45165</c:v>
                </c:pt>
                <c:pt idx="1217">
                  <c:v>45167</c:v>
                </c:pt>
                <c:pt idx="1218">
                  <c:v>45169</c:v>
                </c:pt>
                <c:pt idx="1219">
                  <c:v>45177</c:v>
                </c:pt>
                <c:pt idx="1220">
                  <c:v>45178</c:v>
                </c:pt>
                <c:pt idx="1221">
                  <c:v>45180</c:v>
                </c:pt>
                <c:pt idx="1222">
                  <c:v>45184</c:v>
                </c:pt>
                <c:pt idx="1223">
                  <c:v>45186</c:v>
                </c:pt>
                <c:pt idx="1224">
                  <c:v>45186</c:v>
                </c:pt>
                <c:pt idx="1225">
                  <c:v>45187</c:v>
                </c:pt>
                <c:pt idx="1226">
                  <c:v>45187</c:v>
                </c:pt>
                <c:pt idx="1227">
                  <c:v>45187</c:v>
                </c:pt>
                <c:pt idx="1228">
                  <c:v>45188</c:v>
                </c:pt>
                <c:pt idx="1229">
                  <c:v>45188</c:v>
                </c:pt>
                <c:pt idx="1230">
                  <c:v>45194</c:v>
                </c:pt>
                <c:pt idx="1231">
                  <c:v>45194</c:v>
                </c:pt>
                <c:pt idx="1232">
                  <c:v>45203</c:v>
                </c:pt>
                <c:pt idx="1233">
                  <c:v>45207</c:v>
                </c:pt>
                <c:pt idx="1234">
                  <c:v>45220</c:v>
                </c:pt>
                <c:pt idx="1235">
                  <c:v>45220</c:v>
                </c:pt>
                <c:pt idx="1236">
                  <c:v>45221</c:v>
                </c:pt>
                <c:pt idx="1237">
                  <c:v>45228</c:v>
                </c:pt>
                <c:pt idx="1238">
                  <c:v>45230</c:v>
                </c:pt>
                <c:pt idx="1239">
                  <c:v>45235</c:v>
                </c:pt>
                <c:pt idx="1240">
                  <c:v>45235</c:v>
                </c:pt>
                <c:pt idx="1241">
                  <c:v>45246</c:v>
                </c:pt>
                <c:pt idx="1242">
                  <c:v>45247</c:v>
                </c:pt>
                <c:pt idx="1243">
                  <c:v>45249</c:v>
                </c:pt>
                <c:pt idx="1244">
                  <c:v>45258</c:v>
                </c:pt>
                <c:pt idx="1245">
                  <c:v>45259</c:v>
                </c:pt>
                <c:pt idx="1246">
                  <c:v>45260</c:v>
                </c:pt>
                <c:pt idx="1247">
                  <c:v>45261</c:v>
                </c:pt>
                <c:pt idx="1248">
                  <c:v>45262</c:v>
                </c:pt>
                <c:pt idx="1249">
                  <c:v>45264</c:v>
                </c:pt>
                <c:pt idx="1250">
                  <c:v>45283</c:v>
                </c:pt>
                <c:pt idx="1251">
                  <c:v>45286</c:v>
                </c:pt>
                <c:pt idx="1252">
                  <c:v>45286</c:v>
                </c:pt>
                <c:pt idx="1253">
                  <c:v>45295</c:v>
                </c:pt>
                <c:pt idx="1254">
                  <c:v>45296</c:v>
                </c:pt>
                <c:pt idx="1255">
                  <c:v>45296</c:v>
                </c:pt>
                <c:pt idx="1256">
                  <c:v>45305</c:v>
                </c:pt>
                <c:pt idx="1257">
                  <c:v>45306</c:v>
                </c:pt>
                <c:pt idx="1258">
                  <c:v>45306</c:v>
                </c:pt>
                <c:pt idx="1259">
                  <c:v>45306</c:v>
                </c:pt>
                <c:pt idx="1260">
                  <c:v>45308</c:v>
                </c:pt>
                <c:pt idx="1261">
                  <c:v>45311</c:v>
                </c:pt>
                <c:pt idx="1262">
                  <c:v>45311</c:v>
                </c:pt>
                <c:pt idx="1263">
                  <c:v>45311</c:v>
                </c:pt>
                <c:pt idx="1264">
                  <c:v>45311</c:v>
                </c:pt>
                <c:pt idx="1265">
                  <c:v>45312</c:v>
                </c:pt>
                <c:pt idx="1266">
                  <c:v>45320</c:v>
                </c:pt>
                <c:pt idx="1267">
                  <c:v>45331</c:v>
                </c:pt>
                <c:pt idx="1268">
                  <c:v>45331</c:v>
                </c:pt>
                <c:pt idx="1269">
                  <c:v>45332</c:v>
                </c:pt>
                <c:pt idx="1270">
                  <c:v>45333</c:v>
                </c:pt>
                <c:pt idx="1271">
                  <c:v>45335</c:v>
                </c:pt>
                <c:pt idx="1272">
                  <c:v>45340</c:v>
                </c:pt>
                <c:pt idx="1273">
                  <c:v>45341</c:v>
                </c:pt>
                <c:pt idx="1274">
                  <c:v>45344</c:v>
                </c:pt>
                <c:pt idx="1275">
                  <c:v>45345</c:v>
                </c:pt>
                <c:pt idx="1276">
                  <c:v>45345</c:v>
                </c:pt>
                <c:pt idx="1277">
                  <c:v>45357</c:v>
                </c:pt>
                <c:pt idx="1278">
                  <c:v>45358</c:v>
                </c:pt>
                <c:pt idx="1279">
                  <c:v>45358</c:v>
                </c:pt>
                <c:pt idx="1280">
                  <c:v>45359</c:v>
                </c:pt>
                <c:pt idx="1281">
                  <c:v>45364</c:v>
                </c:pt>
                <c:pt idx="1282">
                  <c:v>45370</c:v>
                </c:pt>
                <c:pt idx="1283">
                  <c:v>45371</c:v>
                </c:pt>
                <c:pt idx="1284">
                  <c:v>45374</c:v>
                </c:pt>
                <c:pt idx="1285">
                  <c:v>45374</c:v>
                </c:pt>
                <c:pt idx="1286">
                  <c:v>45378</c:v>
                </c:pt>
                <c:pt idx="1287">
                  <c:v>45378</c:v>
                </c:pt>
                <c:pt idx="1288">
                  <c:v>45384</c:v>
                </c:pt>
                <c:pt idx="1289">
                  <c:v>45386</c:v>
                </c:pt>
                <c:pt idx="1290">
                  <c:v>45387</c:v>
                </c:pt>
                <c:pt idx="1291">
                  <c:v>45388</c:v>
                </c:pt>
                <c:pt idx="1292">
                  <c:v>45391</c:v>
                </c:pt>
                <c:pt idx="1293">
                  <c:v>45393</c:v>
                </c:pt>
                <c:pt idx="1294">
                  <c:v>45399</c:v>
                </c:pt>
                <c:pt idx="1295">
                  <c:v>45400</c:v>
                </c:pt>
                <c:pt idx="1296">
                  <c:v>45408</c:v>
                </c:pt>
                <c:pt idx="1297">
                  <c:v>45408</c:v>
                </c:pt>
                <c:pt idx="1298">
                  <c:v>45409</c:v>
                </c:pt>
                <c:pt idx="1299">
                  <c:v>45410</c:v>
                </c:pt>
                <c:pt idx="1300">
                  <c:v>45411</c:v>
                </c:pt>
                <c:pt idx="1301">
                  <c:v>45416</c:v>
                </c:pt>
                <c:pt idx="1302">
                  <c:v>45421</c:v>
                </c:pt>
                <c:pt idx="1303">
                  <c:v>45422</c:v>
                </c:pt>
                <c:pt idx="1304">
                  <c:v>45423</c:v>
                </c:pt>
                <c:pt idx="1305">
                  <c:v>45423</c:v>
                </c:pt>
                <c:pt idx="1306">
                  <c:v>45424</c:v>
                </c:pt>
                <c:pt idx="1307">
                  <c:v>45424</c:v>
                </c:pt>
                <c:pt idx="1308">
                  <c:v>45424</c:v>
                </c:pt>
                <c:pt idx="1309">
                  <c:v>45424</c:v>
                </c:pt>
                <c:pt idx="1310">
                  <c:v>45426</c:v>
                </c:pt>
                <c:pt idx="1311">
                  <c:v>45426</c:v>
                </c:pt>
                <c:pt idx="1312">
                  <c:v>45426</c:v>
                </c:pt>
                <c:pt idx="1313">
                  <c:v>45427</c:v>
                </c:pt>
                <c:pt idx="1314">
                  <c:v>45427</c:v>
                </c:pt>
                <c:pt idx="1315">
                  <c:v>45429</c:v>
                </c:pt>
                <c:pt idx="1316">
                  <c:v>45429</c:v>
                </c:pt>
                <c:pt idx="1317">
                  <c:v>45431</c:v>
                </c:pt>
                <c:pt idx="1318">
                  <c:v>45431</c:v>
                </c:pt>
                <c:pt idx="1319">
                  <c:v>45433</c:v>
                </c:pt>
                <c:pt idx="1320">
                  <c:v>45434</c:v>
                </c:pt>
                <c:pt idx="1321">
                  <c:v>45434</c:v>
                </c:pt>
                <c:pt idx="1322">
                  <c:v>45434</c:v>
                </c:pt>
                <c:pt idx="1323">
                  <c:v>45435</c:v>
                </c:pt>
                <c:pt idx="1324">
                  <c:v>45437</c:v>
                </c:pt>
                <c:pt idx="1325">
                  <c:v>45438</c:v>
                </c:pt>
                <c:pt idx="1326">
                  <c:v>45440</c:v>
                </c:pt>
                <c:pt idx="1327">
                  <c:v>45440</c:v>
                </c:pt>
                <c:pt idx="1328">
                  <c:v>45440</c:v>
                </c:pt>
                <c:pt idx="1329">
                  <c:v>45440</c:v>
                </c:pt>
                <c:pt idx="1330">
                  <c:v>45444</c:v>
                </c:pt>
                <c:pt idx="1331">
                  <c:v>45445</c:v>
                </c:pt>
                <c:pt idx="1332">
                  <c:v>45448</c:v>
                </c:pt>
                <c:pt idx="1333">
                  <c:v>45448</c:v>
                </c:pt>
                <c:pt idx="1334">
                  <c:v>45448</c:v>
                </c:pt>
                <c:pt idx="1335">
                  <c:v>45449</c:v>
                </c:pt>
                <c:pt idx="1336">
                  <c:v>45450</c:v>
                </c:pt>
                <c:pt idx="1337">
                  <c:v>45450</c:v>
                </c:pt>
                <c:pt idx="1338">
                  <c:v>45451</c:v>
                </c:pt>
                <c:pt idx="1339">
                  <c:v>45452</c:v>
                </c:pt>
                <c:pt idx="1340">
                  <c:v>45452</c:v>
                </c:pt>
                <c:pt idx="1341">
                  <c:v>45453</c:v>
                </c:pt>
                <c:pt idx="1342">
                  <c:v>45455</c:v>
                </c:pt>
                <c:pt idx="1343">
                  <c:v>45455</c:v>
                </c:pt>
                <c:pt idx="1344">
                  <c:v>45456</c:v>
                </c:pt>
                <c:pt idx="1345">
                  <c:v>45464</c:v>
                </c:pt>
                <c:pt idx="1346">
                  <c:v>45465</c:v>
                </c:pt>
                <c:pt idx="1347">
                  <c:v>45467</c:v>
                </c:pt>
                <c:pt idx="1348">
                  <c:v>45467</c:v>
                </c:pt>
                <c:pt idx="1349">
                  <c:v>45468</c:v>
                </c:pt>
                <c:pt idx="1350">
                  <c:v>45469</c:v>
                </c:pt>
                <c:pt idx="1351">
                  <c:v>45469</c:v>
                </c:pt>
                <c:pt idx="1352">
                  <c:v>45470</c:v>
                </c:pt>
                <c:pt idx="1353">
                  <c:v>45472</c:v>
                </c:pt>
                <c:pt idx="1354">
                  <c:v>45472</c:v>
                </c:pt>
                <c:pt idx="1355">
                  <c:v>45473</c:v>
                </c:pt>
                <c:pt idx="1356">
                  <c:v>45473</c:v>
                </c:pt>
                <c:pt idx="1357">
                  <c:v>45474</c:v>
                </c:pt>
                <c:pt idx="1358">
                  <c:v>45475</c:v>
                </c:pt>
                <c:pt idx="1359">
                  <c:v>45476</c:v>
                </c:pt>
                <c:pt idx="1360">
                  <c:v>45477</c:v>
                </c:pt>
                <c:pt idx="1361">
                  <c:v>45477</c:v>
                </c:pt>
                <c:pt idx="1362">
                  <c:v>45480</c:v>
                </c:pt>
                <c:pt idx="1363">
                  <c:v>45482</c:v>
                </c:pt>
                <c:pt idx="1364">
                  <c:v>45488</c:v>
                </c:pt>
                <c:pt idx="1365">
                  <c:v>45488</c:v>
                </c:pt>
                <c:pt idx="1366">
                  <c:v>45491</c:v>
                </c:pt>
                <c:pt idx="1367">
                  <c:v>45492</c:v>
                </c:pt>
                <c:pt idx="1368">
                  <c:v>45493</c:v>
                </c:pt>
                <c:pt idx="1369">
                  <c:v>45494</c:v>
                </c:pt>
                <c:pt idx="1370">
                  <c:v>45494</c:v>
                </c:pt>
                <c:pt idx="1371">
                  <c:v>45495</c:v>
                </c:pt>
                <c:pt idx="1372">
                  <c:v>45500</c:v>
                </c:pt>
                <c:pt idx="1373">
                  <c:v>45501</c:v>
                </c:pt>
                <c:pt idx="1374">
                  <c:v>45502</c:v>
                </c:pt>
                <c:pt idx="1375">
                  <c:v>45502</c:v>
                </c:pt>
                <c:pt idx="1376">
                  <c:v>45504</c:v>
                </c:pt>
                <c:pt idx="1377">
                  <c:v>45505</c:v>
                </c:pt>
                <c:pt idx="1378">
                  <c:v>45507</c:v>
                </c:pt>
                <c:pt idx="1379">
                  <c:v>45507</c:v>
                </c:pt>
                <c:pt idx="1380">
                  <c:v>45513</c:v>
                </c:pt>
                <c:pt idx="1381">
                  <c:v>45515</c:v>
                </c:pt>
                <c:pt idx="1382">
                  <c:v>45518</c:v>
                </c:pt>
                <c:pt idx="1383">
                  <c:v>45518</c:v>
                </c:pt>
                <c:pt idx="1384">
                  <c:v>45519</c:v>
                </c:pt>
                <c:pt idx="1385">
                  <c:v>45521</c:v>
                </c:pt>
                <c:pt idx="1386">
                  <c:v>45523</c:v>
                </c:pt>
                <c:pt idx="1387">
                  <c:v>45524</c:v>
                </c:pt>
                <c:pt idx="1388">
                  <c:v>45525</c:v>
                </c:pt>
                <c:pt idx="1389">
                  <c:v>45525</c:v>
                </c:pt>
                <c:pt idx="1390">
                  <c:v>45527</c:v>
                </c:pt>
                <c:pt idx="1391">
                  <c:v>45527</c:v>
                </c:pt>
                <c:pt idx="1392">
                  <c:v>45528</c:v>
                </c:pt>
                <c:pt idx="1393">
                  <c:v>45529</c:v>
                </c:pt>
                <c:pt idx="1394">
                  <c:v>45529</c:v>
                </c:pt>
                <c:pt idx="1395">
                  <c:v>45530</c:v>
                </c:pt>
                <c:pt idx="1396">
                  <c:v>45530</c:v>
                </c:pt>
                <c:pt idx="1397">
                  <c:v>45531</c:v>
                </c:pt>
                <c:pt idx="1398">
                  <c:v>45536</c:v>
                </c:pt>
                <c:pt idx="1399">
                  <c:v>45537</c:v>
                </c:pt>
                <c:pt idx="1400">
                  <c:v>45537</c:v>
                </c:pt>
                <c:pt idx="1401">
                  <c:v>45537</c:v>
                </c:pt>
                <c:pt idx="1402">
                  <c:v>45538</c:v>
                </c:pt>
                <c:pt idx="1403">
                  <c:v>45538</c:v>
                </c:pt>
                <c:pt idx="1404">
                  <c:v>45538</c:v>
                </c:pt>
                <c:pt idx="1405">
                  <c:v>45539</c:v>
                </c:pt>
                <c:pt idx="1406">
                  <c:v>45543</c:v>
                </c:pt>
                <c:pt idx="1407">
                  <c:v>45548</c:v>
                </c:pt>
                <c:pt idx="1408">
                  <c:v>45550</c:v>
                </c:pt>
                <c:pt idx="1409">
                  <c:v>45550</c:v>
                </c:pt>
                <c:pt idx="1410">
                  <c:v>45551</c:v>
                </c:pt>
                <c:pt idx="1411">
                  <c:v>45551</c:v>
                </c:pt>
                <c:pt idx="1412">
                  <c:v>45553</c:v>
                </c:pt>
                <c:pt idx="1413">
                  <c:v>45554</c:v>
                </c:pt>
                <c:pt idx="1414">
                  <c:v>45554</c:v>
                </c:pt>
                <c:pt idx="1415">
                  <c:v>45555</c:v>
                </c:pt>
                <c:pt idx="1416">
                  <c:v>45555</c:v>
                </c:pt>
                <c:pt idx="1417">
                  <c:v>45556</c:v>
                </c:pt>
                <c:pt idx="1418">
                  <c:v>45556</c:v>
                </c:pt>
                <c:pt idx="1419">
                  <c:v>45557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45560</c:v>
                </c:pt>
                <c:pt idx="1424">
                  <c:v>45560</c:v>
                </c:pt>
                <c:pt idx="1425">
                  <c:v>45561</c:v>
                </c:pt>
                <c:pt idx="1426">
                  <c:v>45564</c:v>
                </c:pt>
                <c:pt idx="1427">
                  <c:v>45564</c:v>
                </c:pt>
                <c:pt idx="1428">
                  <c:v>45566</c:v>
                </c:pt>
                <c:pt idx="1429">
                  <c:v>45566</c:v>
                </c:pt>
                <c:pt idx="1430">
                  <c:v>45568</c:v>
                </c:pt>
                <c:pt idx="1431">
                  <c:v>45569</c:v>
                </c:pt>
                <c:pt idx="1432">
                  <c:v>45570</c:v>
                </c:pt>
                <c:pt idx="1433">
                  <c:v>45570</c:v>
                </c:pt>
                <c:pt idx="1434">
                  <c:v>45576</c:v>
                </c:pt>
                <c:pt idx="1435">
                  <c:v>45577</c:v>
                </c:pt>
                <c:pt idx="1436">
                  <c:v>45581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45584</c:v>
                </c:pt>
                <c:pt idx="1441">
                  <c:v>45585</c:v>
                </c:pt>
                <c:pt idx="1442">
                  <c:v>45585</c:v>
                </c:pt>
                <c:pt idx="1443">
                  <c:v>45587</c:v>
                </c:pt>
                <c:pt idx="1444">
                  <c:v>45587</c:v>
                </c:pt>
                <c:pt idx="1445">
                  <c:v>45587</c:v>
                </c:pt>
                <c:pt idx="1446">
                  <c:v>45587</c:v>
                </c:pt>
                <c:pt idx="1447">
                  <c:v>45589</c:v>
                </c:pt>
                <c:pt idx="1448">
                  <c:v>45590</c:v>
                </c:pt>
                <c:pt idx="1449">
                  <c:v>45591</c:v>
                </c:pt>
                <c:pt idx="1450">
                  <c:v>45591</c:v>
                </c:pt>
                <c:pt idx="1451">
                  <c:v>45592</c:v>
                </c:pt>
                <c:pt idx="1452">
                  <c:v>45593</c:v>
                </c:pt>
                <c:pt idx="1453">
                  <c:v>45596</c:v>
                </c:pt>
                <c:pt idx="1454">
                  <c:v>45597</c:v>
                </c:pt>
                <c:pt idx="1455">
                  <c:v>45599</c:v>
                </c:pt>
                <c:pt idx="1456">
                  <c:v>45599</c:v>
                </c:pt>
                <c:pt idx="1457">
                  <c:v>45599</c:v>
                </c:pt>
                <c:pt idx="1458">
                  <c:v>45600</c:v>
                </c:pt>
                <c:pt idx="1459">
                  <c:v>45600</c:v>
                </c:pt>
                <c:pt idx="1460">
                  <c:v>45600</c:v>
                </c:pt>
                <c:pt idx="1461">
                  <c:v>45601</c:v>
                </c:pt>
                <c:pt idx="1462">
                  <c:v>45602</c:v>
                </c:pt>
                <c:pt idx="1463">
                  <c:v>45602</c:v>
                </c:pt>
                <c:pt idx="1464">
                  <c:v>45602</c:v>
                </c:pt>
                <c:pt idx="1465">
                  <c:v>45604</c:v>
                </c:pt>
                <c:pt idx="1466">
                  <c:v>45606</c:v>
                </c:pt>
                <c:pt idx="1467">
                  <c:v>45606</c:v>
                </c:pt>
                <c:pt idx="1468">
                  <c:v>45606</c:v>
                </c:pt>
                <c:pt idx="1469">
                  <c:v>45606</c:v>
                </c:pt>
                <c:pt idx="1470">
                  <c:v>45606</c:v>
                </c:pt>
                <c:pt idx="1471">
                  <c:v>45606</c:v>
                </c:pt>
                <c:pt idx="1472">
                  <c:v>45609</c:v>
                </c:pt>
                <c:pt idx="1473">
                  <c:v>45613</c:v>
                </c:pt>
                <c:pt idx="1474">
                  <c:v>45613</c:v>
                </c:pt>
                <c:pt idx="1475">
                  <c:v>45614</c:v>
                </c:pt>
                <c:pt idx="1476">
                  <c:v>45616</c:v>
                </c:pt>
                <c:pt idx="1477">
                  <c:v>45616</c:v>
                </c:pt>
                <c:pt idx="1478">
                  <c:v>45617</c:v>
                </c:pt>
                <c:pt idx="1479">
                  <c:v>45618</c:v>
                </c:pt>
                <c:pt idx="1480">
                  <c:v>45621</c:v>
                </c:pt>
                <c:pt idx="1481">
                  <c:v>45621</c:v>
                </c:pt>
                <c:pt idx="1482">
                  <c:v>45626</c:v>
                </c:pt>
                <c:pt idx="1483">
                  <c:v>45635</c:v>
                </c:pt>
                <c:pt idx="1484">
                  <c:v>45635</c:v>
                </c:pt>
                <c:pt idx="1485">
                  <c:v>45636</c:v>
                </c:pt>
                <c:pt idx="1486">
                  <c:v>45637</c:v>
                </c:pt>
                <c:pt idx="1487">
                  <c:v>45637</c:v>
                </c:pt>
                <c:pt idx="1488">
                  <c:v>45643</c:v>
                </c:pt>
                <c:pt idx="1489">
                  <c:v>45647</c:v>
                </c:pt>
                <c:pt idx="1490">
                  <c:v>45652</c:v>
                </c:pt>
                <c:pt idx="1491">
                  <c:v>45654</c:v>
                </c:pt>
                <c:pt idx="1492">
                  <c:v>45657</c:v>
                </c:pt>
                <c:pt idx="1493">
                  <c:v>45661</c:v>
                </c:pt>
                <c:pt idx="1494">
                  <c:v>45663</c:v>
                </c:pt>
                <c:pt idx="1495">
                  <c:v>45665</c:v>
                </c:pt>
                <c:pt idx="1496">
                  <c:v>45671</c:v>
                </c:pt>
                <c:pt idx="1497">
                  <c:v>45676</c:v>
                </c:pt>
                <c:pt idx="1498">
                  <c:v>45676</c:v>
                </c:pt>
                <c:pt idx="1499">
                  <c:v>45679</c:v>
                </c:pt>
              </c:numCache>
            </c:numRef>
          </c:xVal>
          <c:yVal>
            <c:numRef>
              <c:f>'[1]coupang_reviews - 복사본'!$D$2:$D$1501</c:f>
              <c:numCache>
                <c:formatCode>General</c:formatCode>
                <c:ptCount val="1500"/>
                <c:pt idx="0">
                  <c:v>0.25199999999999978</c:v>
                </c:pt>
                <c:pt idx="1">
                  <c:v>0.50399999999999956</c:v>
                </c:pt>
                <c:pt idx="2">
                  <c:v>0.75599999999999934</c:v>
                </c:pt>
                <c:pt idx="3">
                  <c:v>1.0079999999999991</c:v>
                </c:pt>
                <c:pt idx="4">
                  <c:v>1.2599999999999989</c:v>
                </c:pt>
                <c:pt idx="5">
                  <c:v>1.5119999999999987</c:v>
                </c:pt>
                <c:pt idx="6">
                  <c:v>1.7639999999999985</c:v>
                </c:pt>
                <c:pt idx="7">
                  <c:v>2.0159999999999982</c:v>
                </c:pt>
                <c:pt idx="8">
                  <c:v>2.267999999999998</c:v>
                </c:pt>
                <c:pt idx="9">
                  <c:v>2.5199999999999978</c:v>
                </c:pt>
                <c:pt idx="10">
                  <c:v>2.7719999999999976</c:v>
                </c:pt>
                <c:pt idx="11">
                  <c:v>3.0239999999999974</c:v>
                </c:pt>
                <c:pt idx="12">
                  <c:v>2.2759999999999971</c:v>
                </c:pt>
                <c:pt idx="13">
                  <c:v>0.52799999999999692</c:v>
                </c:pt>
                <c:pt idx="14">
                  <c:v>0.7799999999999967</c:v>
                </c:pt>
                <c:pt idx="15">
                  <c:v>1.0319999999999965</c:v>
                </c:pt>
                <c:pt idx="16">
                  <c:v>1.2839999999999963</c:v>
                </c:pt>
                <c:pt idx="17">
                  <c:v>1.535999999999996</c:v>
                </c:pt>
                <c:pt idx="18">
                  <c:v>0.78799999999999581</c:v>
                </c:pt>
                <c:pt idx="19">
                  <c:v>1.0399999999999956</c:v>
                </c:pt>
                <c:pt idx="20">
                  <c:v>1.2919999999999954</c:v>
                </c:pt>
                <c:pt idx="21">
                  <c:v>1.5439999999999952</c:v>
                </c:pt>
                <c:pt idx="22">
                  <c:v>1.7959999999999949</c:v>
                </c:pt>
                <c:pt idx="23">
                  <c:v>2.0479999999999947</c:v>
                </c:pt>
                <c:pt idx="24">
                  <c:v>2.2999999999999945</c:v>
                </c:pt>
                <c:pt idx="25">
                  <c:v>2.5519999999999943</c:v>
                </c:pt>
                <c:pt idx="26">
                  <c:v>2.8039999999999941</c:v>
                </c:pt>
                <c:pt idx="27">
                  <c:v>3.0559999999999938</c:v>
                </c:pt>
                <c:pt idx="28">
                  <c:v>3.3079999999999936</c:v>
                </c:pt>
                <c:pt idx="29">
                  <c:v>3.5599999999999934</c:v>
                </c:pt>
                <c:pt idx="30">
                  <c:v>3.8119999999999932</c:v>
                </c:pt>
                <c:pt idx="31">
                  <c:v>4.063999999999993</c:v>
                </c:pt>
                <c:pt idx="32">
                  <c:v>4.3159999999999927</c:v>
                </c:pt>
                <c:pt idx="33">
                  <c:v>0.56799999999999251</c:v>
                </c:pt>
                <c:pt idx="34">
                  <c:v>0.81999999999999229</c:v>
                </c:pt>
                <c:pt idx="35">
                  <c:v>1.0719999999999921</c:v>
                </c:pt>
                <c:pt idx="36">
                  <c:v>1.3239999999999919</c:v>
                </c:pt>
                <c:pt idx="37">
                  <c:v>1.5759999999999916</c:v>
                </c:pt>
                <c:pt idx="38">
                  <c:v>1.8279999999999914</c:v>
                </c:pt>
                <c:pt idx="39">
                  <c:v>2.0799999999999912</c:v>
                </c:pt>
                <c:pt idx="40">
                  <c:v>2.331999999999991</c:v>
                </c:pt>
                <c:pt idx="41">
                  <c:v>2.5839999999999907</c:v>
                </c:pt>
                <c:pt idx="42">
                  <c:v>2.8359999999999905</c:v>
                </c:pt>
                <c:pt idx="43">
                  <c:v>3.0879999999999903</c:v>
                </c:pt>
                <c:pt idx="44">
                  <c:v>2.3399999999999901</c:v>
                </c:pt>
                <c:pt idx="45">
                  <c:v>2.5919999999999899</c:v>
                </c:pt>
                <c:pt idx="46">
                  <c:v>1.8439999999999896</c:v>
                </c:pt>
                <c:pt idx="47">
                  <c:v>2.0959999999999894</c:v>
                </c:pt>
                <c:pt idx="48">
                  <c:v>2.3479999999999892</c:v>
                </c:pt>
                <c:pt idx="49">
                  <c:v>2.599999999999989</c:v>
                </c:pt>
                <c:pt idx="50">
                  <c:v>1.8519999999999888</c:v>
                </c:pt>
                <c:pt idx="51">
                  <c:v>2.1039999999999885</c:v>
                </c:pt>
                <c:pt idx="52">
                  <c:v>2.3559999999999883</c:v>
                </c:pt>
                <c:pt idx="53">
                  <c:v>2.6079999999999881</c:v>
                </c:pt>
                <c:pt idx="54">
                  <c:v>2.8599999999999879</c:v>
                </c:pt>
                <c:pt idx="55">
                  <c:v>3.1119999999999877</c:v>
                </c:pt>
                <c:pt idx="56">
                  <c:v>3.3639999999999874</c:v>
                </c:pt>
                <c:pt idx="57">
                  <c:v>3.6159999999999872</c:v>
                </c:pt>
                <c:pt idx="58">
                  <c:v>3.867999999999987</c:v>
                </c:pt>
                <c:pt idx="59">
                  <c:v>4.1199999999999868</c:v>
                </c:pt>
                <c:pt idx="60">
                  <c:v>4.3719999999999866</c:v>
                </c:pt>
                <c:pt idx="61">
                  <c:v>4.6239999999999863</c:v>
                </c:pt>
                <c:pt idx="62">
                  <c:v>4.8759999999999861</c:v>
                </c:pt>
                <c:pt idx="63">
                  <c:v>5.1279999999999859</c:v>
                </c:pt>
                <c:pt idx="64">
                  <c:v>5.3799999999999857</c:v>
                </c:pt>
                <c:pt idx="65">
                  <c:v>5.6319999999999855</c:v>
                </c:pt>
                <c:pt idx="66">
                  <c:v>5.8839999999999852</c:v>
                </c:pt>
                <c:pt idx="67">
                  <c:v>6.135999999999985</c:v>
                </c:pt>
                <c:pt idx="68">
                  <c:v>6.3879999999999848</c:v>
                </c:pt>
                <c:pt idx="69">
                  <c:v>6.6399999999999846</c:v>
                </c:pt>
                <c:pt idx="70">
                  <c:v>6.8919999999999844</c:v>
                </c:pt>
                <c:pt idx="71">
                  <c:v>7.1439999999999841</c:v>
                </c:pt>
                <c:pt idx="72">
                  <c:v>7.3959999999999839</c:v>
                </c:pt>
                <c:pt idx="73">
                  <c:v>7.6479999999999837</c:v>
                </c:pt>
                <c:pt idx="74">
                  <c:v>7.8999999999999835</c:v>
                </c:pt>
                <c:pt idx="75">
                  <c:v>8.1519999999999833</c:v>
                </c:pt>
                <c:pt idx="76">
                  <c:v>8.4039999999999822</c:v>
                </c:pt>
                <c:pt idx="77">
                  <c:v>8.655999999999981</c:v>
                </c:pt>
                <c:pt idx="78">
                  <c:v>8.9079999999999799</c:v>
                </c:pt>
                <c:pt idx="79">
                  <c:v>9.1599999999999788</c:v>
                </c:pt>
                <c:pt idx="80">
                  <c:v>9.4119999999999777</c:v>
                </c:pt>
                <c:pt idx="81">
                  <c:v>9.6639999999999766</c:v>
                </c:pt>
                <c:pt idx="82">
                  <c:v>9.9159999999999755</c:v>
                </c:pt>
                <c:pt idx="83">
                  <c:v>10.167999999999974</c:v>
                </c:pt>
                <c:pt idx="84">
                  <c:v>10.419999999999973</c:v>
                </c:pt>
                <c:pt idx="85">
                  <c:v>10.671999999999972</c:v>
                </c:pt>
                <c:pt idx="86">
                  <c:v>10.923999999999971</c:v>
                </c:pt>
                <c:pt idx="87">
                  <c:v>11.17599999999997</c:v>
                </c:pt>
                <c:pt idx="88">
                  <c:v>11.427999999999969</c:v>
                </c:pt>
                <c:pt idx="89">
                  <c:v>11.679999999999968</c:v>
                </c:pt>
                <c:pt idx="90">
                  <c:v>11.931999999999967</c:v>
                </c:pt>
                <c:pt idx="91">
                  <c:v>12.183999999999966</c:v>
                </c:pt>
                <c:pt idx="92">
                  <c:v>12.435999999999964</c:v>
                </c:pt>
                <c:pt idx="93">
                  <c:v>12.687999999999963</c:v>
                </c:pt>
                <c:pt idx="94">
                  <c:v>12.939999999999962</c:v>
                </c:pt>
                <c:pt idx="95">
                  <c:v>13.191999999999961</c:v>
                </c:pt>
                <c:pt idx="96">
                  <c:v>13.44399999999996</c:v>
                </c:pt>
                <c:pt idx="97">
                  <c:v>13.695999999999959</c:v>
                </c:pt>
                <c:pt idx="98">
                  <c:v>13.947999999999958</c:v>
                </c:pt>
                <c:pt idx="99">
                  <c:v>14.199999999999957</c:v>
                </c:pt>
                <c:pt idx="100">
                  <c:v>14.451999999999956</c:v>
                </c:pt>
                <c:pt idx="101">
                  <c:v>14.703999999999954</c:v>
                </c:pt>
                <c:pt idx="102">
                  <c:v>14.955999999999953</c:v>
                </c:pt>
                <c:pt idx="103">
                  <c:v>15.207999999999952</c:v>
                </c:pt>
                <c:pt idx="104">
                  <c:v>15.459999999999951</c:v>
                </c:pt>
                <c:pt idx="105">
                  <c:v>15.71199999999995</c:v>
                </c:pt>
                <c:pt idx="106">
                  <c:v>15.963999999999949</c:v>
                </c:pt>
                <c:pt idx="107">
                  <c:v>16.215999999999948</c:v>
                </c:pt>
                <c:pt idx="108">
                  <c:v>16.467999999999947</c:v>
                </c:pt>
                <c:pt idx="109">
                  <c:v>16.719999999999946</c:v>
                </c:pt>
                <c:pt idx="110">
                  <c:v>16.971999999999944</c:v>
                </c:pt>
                <c:pt idx="111">
                  <c:v>17.223999999999943</c:v>
                </c:pt>
                <c:pt idx="112">
                  <c:v>17.475999999999942</c:v>
                </c:pt>
                <c:pt idx="113">
                  <c:v>17.727999999999941</c:v>
                </c:pt>
                <c:pt idx="114">
                  <c:v>17.97999999999994</c:v>
                </c:pt>
                <c:pt idx="115">
                  <c:v>18.231999999999939</c:v>
                </c:pt>
                <c:pt idx="116">
                  <c:v>18.483999999999938</c:v>
                </c:pt>
                <c:pt idx="117">
                  <c:v>18.735999999999937</c:v>
                </c:pt>
                <c:pt idx="118">
                  <c:v>18.987999999999936</c:v>
                </c:pt>
                <c:pt idx="119">
                  <c:v>19.239999999999934</c:v>
                </c:pt>
                <c:pt idx="120">
                  <c:v>19.491999999999933</c:v>
                </c:pt>
                <c:pt idx="121">
                  <c:v>19.743999999999932</c:v>
                </c:pt>
                <c:pt idx="122">
                  <c:v>19.995999999999931</c:v>
                </c:pt>
                <c:pt idx="123">
                  <c:v>20.24799999999993</c:v>
                </c:pt>
                <c:pt idx="124">
                  <c:v>20.499999999999929</c:v>
                </c:pt>
                <c:pt idx="125">
                  <c:v>20.751999999999928</c:v>
                </c:pt>
                <c:pt idx="126">
                  <c:v>21.003999999999927</c:v>
                </c:pt>
                <c:pt idx="127">
                  <c:v>17.255999999999926</c:v>
                </c:pt>
                <c:pt idx="128">
                  <c:v>17.507999999999925</c:v>
                </c:pt>
                <c:pt idx="129">
                  <c:v>17.759999999999923</c:v>
                </c:pt>
                <c:pt idx="130">
                  <c:v>18.011999999999922</c:v>
                </c:pt>
                <c:pt idx="131">
                  <c:v>18.263999999999921</c:v>
                </c:pt>
                <c:pt idx="132">
                  <c:v>18.51599999999992</c:v>
                </c:pt>
                <c:pt idx="133">
                  <c:v>18.767999999999919</c:v>
                </c:pt>
                <c:pt idx="134">
                  <c:v>19.019999999999918</c:v>
                </c:pt>
                <c:pt idx="135">
                  <c:v>19.271999999999917</c:v>
                </c:pt>
                <c:pt idx="136">
                  <c:v>19.523999999999916</c:v>
                </c:pt>
                <c:pt idx="137">
                  <c:v>18.775999999999915</c:v>
                </c:pt>
                <c:pt idx="138">
                  <c:v>19.027999999999913</c:v>
                </c:pt>
                <c:pt idx="139">
                  <c:v>19.279999999999912</c:v>
                </c:pt>
                <c:pt idx="140">
                  <c:v>19.531999999999911</c:v>
                </c:pt>
                <c:pt idx="141">
                  <c:v>19.78399999999991</c:v>
                </c:pt>
                <c:pt idx="142">
                  <c:v>20.035999999999909</c:v>
                </c:pt>
                <c:pt idx="143">
                  <c:v>20.287999999999908</c:v>
                </c:pt>
                <c:pt idx="144">
                  <c:v>20.539999999999907</c:v>
                </c:pt>
                <c:pt idx="145">
                  <c:v>20.791999999999906</c:v>
                </c:pt>
                <c:pt idx="146">
                  <c:v>21.043999999999905</c:v>
                </c:pt>
                <c:pt idx="147">
                  <c:v>21.295999999999903</c:v>
                </c:pt>
                <c:pt idx="148">
                  <c:v>21.547999999999902</c:v>
                </c:pt>
                <c:pt idx="149">
                  <c:v>19.799999999999901</c:v>
                </c:pt>
                <c:pt idx="150">
                  <c:v>20.0519999999999</c:v>
                </c:pt>
                <c:pt idx="151">
                  <c:v>20.303999999999899</c:v>
                </c:pt>
                <c:pt idx="152">
                  <c:v>20.555999999999898</c:v>
                </c:pt>
                <c:pt idx="153">
                  <c:v>20.807999999999897</c:v>
                </c:pt>
                <c:pt idx="154">
                  <c:v>21.059999999999896</c:v>
                </c:pt>
                <c:pt idx="155">
                  <c:v>21.311999999999895</c:v>
                </c:pt>
                <c:pt idx="156">
                  <c:v>21.563999999999893</c:v>
                </c:pt>
                <c:pt idx="157">
                  <c:v>19.815999999999892</c:v>
                </c:pt>
                <c:pt idx="158">
                  <c:v>20.067999999999891</c:v>
                </c:pt>
                <c:pt idx="159">
                  <c:v>19.31999999999989</c:v>
                </c:pt>
                <c:pt idx="160">
                  <c:v>19.571999999999889</c:v>
                </c:pt>
                <c:pt idx="161">
                  <c:v>19.823999999999888</c:v>
                </c:pt>
                <c:pt idx="162">
                  <c:v>20.075999999999887</c:v>
                </c:pt>
                <c:pt idx="163">
                  <c:v>20.327999999999886</c:v>
                </c:pt>
                <c:pt idx="164">
                  <c:v>20.579999999999885</c:v>
                </c:pt>
                <c:pt idx="165">
                  <c:v>20.831999999999883</c:v>
                </c:pt>
                <c:pt idx="166">
                  <c:v>21.083999999999882</c:v>
                </c:pt>
                <c:pt idx="167">
                  <c:v>21.335999999999881</c:v>
                </c:pt>
                <c:pt idx="168">
                  <c:v>21.58799999999988</c:v>
                </c:pt>
                <c:pt idx="169">
                  <c:v>21.839999999999879</c:v>
                </c:pt>
                <c:pt idx="170">
                  <c:v>22.091999999999878</c:v>
                </c:pt>
                <c:pt idx="171">
                  <c:v>21.343999999999877</c:v>
                </c:pt>
                <c:pt idx="172">
                  <c:v>20.595999999999876</c:v>
                </c:pt>
                <c:pt idx="173">
                  <c:v>20.847999999999875</c:v>
                </c:pt>
                <c:pt idx="174">
                  <c:v>21.099999999999874</c:v>
                </c:pt>
                <c:pt idx="175">
                  <c:v>21.351999999999872</c:v>
                </c:pt>
                <c:pt idx="176">
                  <c:v>21.603999999999871</c:v>
                </c:pt>
                <c:pt idx="177">
                  <c:v>21.85599999999987</c:v>
                </c:pt>
                <c:pt idx="178">
                  <c:v>22.107999999999869</c:v>
                </c:pt>
                <c:pt idx="179">
                  <c:v>22.359999999999868</c:v>
                </c:pt>
                <c:pt idx="180">
                  <c:v>21.611999999999867</c:v>
                </c:pt>
                <c:pt idx="181">
                  <c:v>21.863999999999866</c:v>
                </c:pt>
                <c:pt idx="182">
                  <c:v>22.115999999999865</c:v>
                </c:pt>
                <c:pt idx="183">
                  <c:v>21.367999999999864</c:v>
                </c:pt>
                <c:pt idx="184">
                  <c:v>17.619999999999862</c:v>
                </c:pt>
                <c:pt idx="185">
                  <c:v>17.871999999999861</c:v>
                </c:pt>
                <c:pt idx="186">
                  <c:v>18.12399999999986</c:v>
                </c:pt>
                <c:pt idx="187">
                  <c:v>18.375999999999859</c:v>
                </c:pt>
                <c:pt idx="188">
                  <c:v>18.627999999999858</c:v>
                </c:pt>
                <c:pt idx="189">
                  <c:v>18.879999999999857</c:v>
                </c:pt>
                <c:pt idx="190">
                  <c:v>19.131999999999856</c:v>
                </c:pt>
                <c:pt idx="191">
                  <c:v>19.383999999999855</c:v>
                </c:pt>
                <c:pt idx="192">
                  <c:v>19.635999999999854</c:v>
                </c:pt>
                <c:pt idx="193">
                  <c:v>19.887999999999852</c:v>
                </c:pt>
                <c:pt idx="194">
                  <c:v>19.139999999999851</c:v>
                </c:pt>
                <c:pt idx="195">
                  <c:v>19.39199999999985</c:v>
                </c:pt>
                <c:pt idx="196">
                  <c:v>18.643999999999849</c:v>
                </c:pt>
                <c:pt idx="197">
                  <c:v>18.895999999999848</c:v>
                </c:pt>
                <c:pt idx="198">
                  <c:v>19.147999999999847</c:v>
                </c:pt>
                <c:pt idx="199">
                  <c:v>19.399999999999846</c:v>
                </c:pt>
                <c:pt idx="200">
                  <c:v>19.651999999999845</c:v>
                </c:pt>
                <c:pt idx="201">
                  <c:v>19.903999999999844</c:v>
                </c:pt>
                <c:pt idx="202">
                  <c:v>20.155999999999842</c:v>
                </c:pt>
                <c:pt idx="203">
                  <c:v>20.407999999999841</c:v>
                </c:pt>
                <c:pt idx="204">
                  <c:v>20.65999999999984</c:v>
                </c:pt>
                <c:pt idx="205">
                  <c:v>20.911999999999839</c:v>
                </c:pt>
                <c:pt idx="206">
                  <c:v>21.163999999999838</c:v>
                </c:pt>
                <c:pt idx="207">
                  <c:v>21.415999999999837</c:v>
                </c:pt>
                <c:pt idx="208">
                  <c:v>21.667999999999836</c:v>
                </c:pt>
                <c:pt idx="209">
                  <c:v>21.919999999999835</c:v>
                </c:pt>
                <c:pt idx="210">
                  <c:v>22.171999999999834</c:v>
                </c:pt>
                <c:pt idx="211">
                  <c:v>22.423999999999833</c:v>
                </c:pt>
                <c:pt idx="212">
                  <c:v>21.675999999999831</c:v>
                </c:pt>
                <c:pt idx="213">
                  <c:v>21.92799999999983</c:v>
                </c:pt>
                <c:pt idx="214">
                  <c:v>22.179999999999829</c:v>
                </c:pt>
                <c:pt idx="215">
                  <c:v>22.431999999999828</c:v>
                </c:pt>
                <c:pt idx="216">
                  <c:v>22.683999999999827</c:v>
                </c:pt>
                <c:pt idx="217">
                  <c:v>22.935999999999826</c:v>
                </c:pt>
                <c:pt idx="218">
                  <c:v>23.187999999999825</c:v>
                </c:pt>
                <c:pt idx="219">
                  <c:v>23.439999999999824</c:v>
                </c:pt>
                <c:pt idx="220">
                  <c:v>23.691999999999823</c:v>
                </c:pt>
                <c:pt idx="221">
                  <c:v>23.943999999999821</c:v>
                </c:pt>
                <c:pt idx="222">
                  <c:v>24.19599999999982</c:v>
                </c:pt>
                <c:pt idx="223">
                  <c:v>24.447999999999819</c:v>
                </c:pt>
                <c:pt idx="224">
                  <c:v>24.699999999999818</c:v>
                </c:pt>
                <c:pt idx="225">
                  <c:v>24.951999999999817</c:v>
                </c:pt>
                <c:pt idx="226">
                  <c:v>25.203999999999816</c:v>
                </c:pt>
                <c:pt idx="227">
                  <c:v>25.455999999999815</c:v>
                </c:pt>
                <c:pt idx="228">
                  <c:v>25.707999999999814</c:v>
                </c:pt>
                <c:pt idx="229">
                  <c:v>25.959999999999813</c:v>
                </c:pt>
                <c:pt idx="230">
                  <c:v>22.211999999999811</c:v>
                </c:pt>
                <c:pt idx="231">
                  <c:v>22.46399999999981</c:v>
                </c:pt>
                <c:pt idx="232">
                  <c:v>22.715999999999809</c:v>
                </c:pt>
                <c:pt idx="233">
                  <c:v>22.967999999999808</c:v>
                </c:pt>
                <c:pt idx="234">
                  <c:v>21.219999999999807</c:v>
                </c:pt>
                <c:pt idx="235">
                  <c:v>21.471999999999806</c:v>
                </c:pt>
                <c:pt idx="236">
                  <c:v>21.723999999999805</c:v>
                </c:pt>
                <c:pt idx="237">
                  <c:v>21.975999999999804</c:v>
                </c:pt>
                <c:pt idx="238">
                  <c:v>22.227999999999803</c:v>
                </c:pt>
                <c:pt idx="239">
                  <c:v>22.479999999999801</c:v>
                </c:pt>
                <c:pt idx="240">
                  <c:v>22.7319999999998</c:v>
                </c:pt>
                <c:pt idx="241">
                  <c:v>22.983999999999799</c:v>
                </c:pt>
                <c:pt idx="242">
                  <c:v>23.235999999999798</c:v>
                </c:pt>
                <c:pt idx="243">
                  <c:v>20.487999999999797</c:v>
                </c:pt>
                <c:pt idx="244">
                  <c:v>20.739999999999796</c:v>
                </c:pt>
                <c:pt idx="245">
                  <c:v>16.991999999999795</c:v>
                </c:pt>
                <c:pt idx="246">
                  <c:v>17.243999999999794</c:v>
                </c:pt>
                <c:pt idx="247">
                  <c:v>14.495999999999793</c:v>
                </c:pt>
                <c:pt idx="248">
                  <c:v>14.747999999999791</c:v>
                </c:pt>
                <c:pt idx="249">
                  <c:v>14.99999999999979</c:v>
                </c:pt>
                <c:pt idx="250">
                  <c:v>15.251999999999789</c:v>
                </c:pt>
                <c:pt idx="251">
                  <c:v>15.503999999999788</c:v>
                </c:pt>
                <c:pt idx="252">
                  <c:v>15.755999999999787</c:v>
                </c:pt>
                <c:pt idx="253">
                  <c:v>16.007999999999786</c:v>
                </c:pt>
                <c:pt idx="254">
                  <c:v>16.259999999999785</c:v>
                </c:pt>
                <c:pt idx="255">
                  <c:v>15.511999999999784</c:v>
                </c:pt>
                <c:pt idx="256">
                  <c:v>15.763999999999783</c:v>
                </c:pt>
                <c:pt idx="257">
                  <c:v>16.015999999999782</c:v>
                </c:pt>
                <c:pt idx="258">
                  <c:v>13.26799999999978</c:v>
                </c:pt>
                <c:pt idx="259">
                  <c:v>13.519999999999779</c:v>
                </c:pt>
                <c:pt idx="260">
                  <c:v>13.771999999999778</c:v>
                </c:pt>
                <c:pt idx="261">
                  <c:v>14.023999999999777</c:v>
                </c:pt>
                <c:pt idx="262">
                  <c:v>14.275999999999776</c:v>
                </c:pt>
                <c:pt idx="263">
                  <c:v>14.527999999999775</c:v>
                </c:pt>
                <c:pt idx="264">
                  <c:v>13.779999999999774</c:v>
                </c:pt>
                <c:pt idx="265">
                  <c:v>14.031999999999773</c:v>
                </c:pt>
                <c:pt idx="266">
                  <c:v>14.283999999999772</c:v>
                </c:pt>
                <c:pt idx="267">
                  <c:v>14.53599999999977</c:v>
                </c:pt>
                <c:pt idx="268">
                  <c:v>14.787999999999769</c:v>
                </c:pt>
                <c:pt idx="269">
                  <c:v>15.039999999999768</c:v>
                </c:pt>
                <c:pt idx="270">
                  <c:v>15.291999999999767</c:v>
                </c:pt>
                <c:pt idx="271">
                  <c:v>15.543999999999766</c:v>
                </c:pt>
                <c:pt idx="272">
                  <c:v>15.795999999999765</c:v>
                </c:pt>
                <c:pt idx="273">
                  <c:v>12.047999999999764</c:v>
                </c:pt>
                <c:pt idx="274">
                  <c:v>12.299999999999763</c:v>
                </c:pt>
                <c:pt idx="275">
                  <c:v>12.551999999999762</c:v>
                </c:pt>
                <c:pt idx="276">
                  <c:v>12.80399999999976</c:v>
                </c:pt>
                <c:pt idx="277">
                  <c:v>13.055999999999759</c:v>
                </c:pt>
                <c:pt idx="278">
                  <c:v>13.307999999999758</c:v>
                </c:pt>
                <c:pt idx="279">
                  <c:v>13.559999999999757</c:v>
                </c:pt>
                <c:pt idx="280">
                  <c:v>13.811999999999756</c:v>
                </c:pt>
                <c:pt idx="281">
                  <c:v>14.063999999999755</c:v>
                </c:pt>
                <c:pt idx="282">
                  <c:v>12.315999999999754</c:v>
                </c:pt>
                <c:pt idx="283">
                  <c:v>12.567999999999753</c:v>
                </c:pt>
                <c:pt idx="284">
                  <c:v>12.819999999999752</c:v>
                </c:pt>
                <c:pt idx="285">
                  <c:v>9.0719999999997505</c:v>
                </c:pt>
                <c:pt idx="286">
                  <c:v>9.3239999999997494</c:v>
                </c:pt>
                <c:pt idx="287">
                  <c:v>9.5759999999997483</c:v>
                </c:pt>
                <c:pt idx="288">
                  <c:v>9.8279999999997472</c:v>
                </c:pt>
                <c:pt idx="289">
                  <c:v>10.079999999999746</c:v>
                </c:pt>
                <c:pt idx="290">
                  <c:v>10.331999999999745</c:v>
                </c:pt>
                <c:pt idx="291">
                  <c:v>9.5839999999997438</c:v>
                </c:pt>
                <c:pt idx="292">
                  <c:v>9.8359999999997427</c:v>
                </c:pt>
                <c:pt idx="293">
                  <c:v>10.087999999999742</c:v>
                </c:pt>
                <c:pt idx="294">
                  <c:v>10.339999999999741</c:v>
                </c:pt>
                <c:pt idx="295">
                  <c:v>10.591999999999739</c:v>
                </c:pt>
                <c:pt idx="296">
                  <c:v>10.843999999999738</c:v>
                </c:pt>
                <c:pt idx="297">
                  <c:v>11.095999999999737</c:v>
                </c:pt>
                <c:pt idx="298">
                  <c:v>11.347999999999736</c:v>
                </c:pt>
                <c:pt idx="299">
                  <c:v>11.599999999999735</c:v>
                </c:pt>
                <c:pt idx="300">
                  <c:v>11.851999999999734</c:v>
                </c:pt>
                <c:pt idx="301">
                  <c:v>12.103999999999733</c:v>
                </c:pt>
                <c:pt idx="302">
                  <c:v>12.355999999999732</c:v>
                </c:pt>
                <c:pt idx="303">
                  <c:v>12.607999999999731</c:v>
                </c:pt>
                <c:pt idx="304">
                  <c:v>12.859999999999729</c:v>
                </c:pt>
                <c:pt idx="305">
                  <c:v>13.111999999999728</c:v>
                </c:pt>
                <c:pt idx="306">
                  <c:v>12.363999999999727</c:v>
                </c:pt>
                <c:pt idx="307">
                  <c:v>12.615999999999726</c:v>
                </c:pt>
                <c:pt idx="308">
                  <c:v>12.867999999999725</c:v>
                </c:pt>
                <c:pt idx="309">
                  <c:v>13.119999999999724</c:v>
                </c:pt>
                <c:pt idx="310">
                  <c:v>13.371999999999723</c:v>
                </c:pt>
                <c:pt idx="311">
                  <c:v>13.623999999999722</c:v>
                </c:pt>
                <c:pt idx="312">
                  <c:v>13.875999999999721</c:v>
                </c:pt>
                <c:pt idx="313">
                  <c:v>13.127999999999719</c:v>
                </c:pt>
                <c:pt idx="314">
                  <c:v>13.379999999999718</c:v>
                </c:pt>
                <c:pt idx="315">
                  <c:v>13.631999999999717</c:v>
                </c:pt>
                <c:pt idx="316">
                  <c:v>13.883999999999716</c:v>
                </c:pt>
                <c:pt idx="317">
                  <c:v>14.135999999999715</c:v>
                </c:pt>
                <c:pt idx="318">
                  <c:v>14.387999999999714</c:v>
                </c:pt>
                <c:pt idx="319">
                  <c:v>14.639999999999713</c:v>
                </c:pt>
                <c:pt idx="320">
                  <c:v>14.891999999999712</c:v>
                </c:pt>
                <c:pt idx="321">
                  <c:v>15.143999999999711</c:v>
                </c:pt>
                <c:pt idx="322">
                  <c:v>14.395999999999709</c:v>
                </c:pt>
                <c:pt idx="323">
                  <c:v>14.647999999999708</c:v>
                </c:pt>
                <c:pt idx="324">
                  <c:v>13.899999999999707</c:v>
                </c:pt>
                <c:pt idx="325">
                  <c:v>14.151999999999706</c:v>
                </c:pt>
                <c:pt idx="326">
                  <c:v>14.403999999999705</c:v>
                </c:pt>
                <c:pt idx="327">
                  <c:v>14.655999999999704</c:v>
                </c:pt>
                <c:pt idx="328">
                  <c:v>14.907999999999703</c:v>
                </c:pt>
                <c:pt idx="329">
                  <c:v>15.159999999999702</c:v>
                </c:pt>
                <c:pt idx="330">
                  <c:v>14.411999999999701</c:v>
                </c:pt>
                <c:pt idx="331">
                  <c:v>14.663999999999699</c:v>
                </c:pt>
                <c:pt idx="332">
                  <c:v>14.915999999999698</c:v>
                </c:pt>
                <c:pt idx="333">
                  <c:v>15.167999999999697</c:v>
                </c:pt>
                <c:pt idx="334">
                  <c:v>15.419999999999696</c:v>
                </c:pt>
                <c:pt idx="335">
                  <c:v>15.671999999999695</c:v>
                </c:pt>
                <c:pt idx="336">
                  <c:v>15.923999999999694</c:v>
                </c:pt>
                <c:pt idx="337">
                  <c:v>16.175999999999693</c:v>
                </c:pt>
                <c:pt idx="338">
                  <c:v>16.427999999999692</c:v>
                </c:pt>
                <c:pt idx="339">
                  <c:v>16.679999999999691</c:v>
                </c:pt>
                <c:pt idx="340">
                  <c:v>16.93199999999969</c:v>
                </c:pt>
                <c:pt idx="341">
                  <c:v>17.183999999999688</c:v>
                </c:pt>
                <c:pt idx="342">
                  <c:v>16.435999999999687</c:v>
                </c:pt>
                <c:pt idx="343">
                  <c:v>13.687999999999686</c:v>
                </c:pt>
                <c:pt idx="344">
                  <c:v>13.939999999999685</c:v>
                </c:pt>
                <c:pt idx="345">
                  <c:v>14.191999999999684</c:v>
                </c:pt>
                <c:pt idx="346">
                  <c:v>13.443999999999683</c:v>
                </c:pt>
                <c:pt idx="347">
                  <c:v>13.695999999999682</c:v>
                </c:pt>
                <c:pt idx="348">
                  <c:v>13.947999999999681</c:v>
                </c:pt>
                <c:pt idx="349">
                  <c:v>14.19999999999968</c:v>
                </c:pt>
                <c:pt idx="350">
                  <c:v>14.451999999999678</c:v>
                </c:pt>
                <c:pt idx="351">
                  <c:v>14.703999999999677</c:v>
                </c:pt>
                <c:pt idx="352">
                  <c:v>14.955999999999676</c:v>
                </c:pt>
                <c:pt idx="353">
                  <c:v>15.207999999999675</c:v>
                </c:pt>
                <c:pt idx="354">
                  <c:v>15.459999999999674</c:v>
                </c:pt>
                <c:pt idx="355">
                  <c:v>15.711999999999673</c:v>
                </c:pt>
                <c:pt idx="356">
                  <c:v>15.963999999999672</c:v>
                </c:pt>
                <c:pt idx="357">
                  <c:v>16.215999999999671</c:v>
                </c:pt>
                <c:pt idx="358">
                  <c:v>16.46799999999967</c:v>
                </c:pt>
                <c:pt idx="359">
                  <c:v>12.719999999999668</c:v>
                </c:pt>
                <c:pt idx="360">
                  <c:v>12.971999999999667</c:v>
                </c:pt>
                <c:pt idx="361">
                  <c:v>13.223999999999666</c:v>
                </c:pt>
                <c:pt idx="362">
                  <c:v>13.475999999999665</c:v>
                </c:pt>
                <c:pt idx="363">
                  <c:v>9.727999999999664</c:v>
                </c:pt>
                <c:pt idx="364">
                  <c:v>9.9799999999996629</c:v>
                </c:pt>
                <c:pt idx="365">
                  <c:v>10.231999999999662</c:v>
                </c:pt>
                <c:pt idx="366">
                  <c:v>10.483999999999661</c:v>
                </c:pt>
                <c:pt idx="367">
                  <c:v>10.73599999999966</c:v>
                </c:pt>
                <c:pt idx="368">
                  <c:v>10.987999999999658</c:v>
                </c:pt>
                <c:pt idx="369">
                  <c:v>11.239999999999657</c:v>
                </c:pt>
                <c:pt idx="370">
                  <c:v>11.491999999999656</c:v>
                </c:pt>
                <c:pt idx="371">
                  <c:v>11.743999999999655</c:v>
                </c:pt>
                <c:pt idx="372">
                  <c:v>11.995999999999654</c:v>
                </c:pt>
                <c:pt idx="373">
                  <c:v>12.247999999999653</c:v>
                </c:pt>
                <c:pt idx="374">
                  <c:v>12.499999999999652</c:v>
                </c:pt>
                <c:pt idx="375">
                  <c:v>12.751999999999651</c:v>
                </c:pt>
                <c:pt idx="376">
                  <c:v>12.00399999999965</c:v>
                </c:pt>
                <c:pt idx="377">
                  <c:v>12.255999999999649</c:v>
                </c:pt>
                <c:pt idx="378">
                  <c:v>12.507999999999647</c:v>
                </c:pt>
                <c:pt idx="379">
                  <c:v>12.759999999999646</c:v>
                </c:pt>
                <c:pt idx="380">
                  <c:v>13.011999999999645</c:v>
                </c:pt>
                <c:pt idx="381">
                  <c:v>13.263999999999644</c:v>
                </c:pt>
                <c:pt idx="382">
                  <c:v>13.515999999999643</c:v>
                </c:pt>
                <c:pt idx="383">
                  <c:v>13.767999999999642</c:v>
                </c:pt>
                <c:pt idx="384">
                  <c:v>14.019999999999641</c:v>
                </c:pt>
                <c:pt idx="385">
                  <c:v>14.27199999999964</c:v>
                </c:pt>
                <c:pt idx="386">
                  <c:v>14.523999999999639</c:v>
                </c:pt>
                <c:pt idx="387">
                  <c:v>14.775999999999637</c:v>
                </c:pt>
                <c:pt idx="388">
                  <c:v>15.027999999999636</c:v>
                </c:pt>
                <c:pt idx="389">
                  <c:v>15.279999999999635</c:v>
                </c:pt>
                <c:pt idx="390">
                  <c:v>15.531999999999634</c:v>
                </c:pt>
                <c:pt idx="391">
                  <c:v>15.783999999999633</c:v>
                </c:pt>
                <c:pt idx="392">
                  <c:v>16.035999999999632</c:v>
                </c:pt>
                <c:pt idx="393">
                  <c:v>15.287999999999631</c:v>
                </c:pt>
                <c:pt idx="394">
                  <c:v>15.53999999999963</c:v>
                </c:pt>
                <c:pt idx="395">
                  <c:v>15.791999999999629</c:v>
                </c:pt>
                <c:pt idx="396">
                  <c:v>16.043999999999627</c:v>
                </c:pt>
                <c:pt idx="397">
                  <c:v>16.295999999999626</c:v>
                </c:pt>
                <c:pt idx="398">
                  <c:v>16.547999999999625</c:v>
                </c:pt>
                <c:pt idx="399">
                  <c:v>14.799999999999624</c:v>
                </c:pt>
                <c:pt idx="400">
                  <c:v>15.051999999999623</c:v>
                </c:pt>
                <c:pt idx="401">
                  <c:v>14.303999999999622</c:v>
                </c:pt>
                <c:pt idx="402">
                  <c:v>13.555999999999621</c:v>
                </c:pt>
                <c:pt idx="403">
                  <c:v>13.80799999999962</c:v>
                </c:pt>
                <c:pt idx="404">
                  <c:v>14.059999999999619</c:v>
                </c:pt>
                <c:pt idx="405">
                  <c:v>14.311999999999617</c:v>
                </c:pt>
                <c:pt idx="406">
                  <c:v>14.563999999999616</c:v>
                </c:pt>
                <c:pt idx="407">
                  <c:v>14.815999999999615</c:v>
                </c:pt>
                <c:pt idx="408">
                  <c:v>15.067999999999614</c:v>
                </c:pt>
                <c:pt idx="409">
                  <c:v>15.319999999999613</c:v>
                </c:pt>
                <c:pt idx="410">
                  <c:v>15.571999999999612</c:v>
                </c:pt>
                <c:pt idx="411">
                  <c:v>15.823999999999611</c:v>
                </c:pt>
                <c:pt idx="412">
                  <c:v>16.07599999999961</c:v>
                </c:pt>
                <c:pt idx="413">
                  <c:v>16.327999999999609</c:v>
                </c:pt>
                <c:pt idx="414">
                  <c:v>16.579999999999607</c:v>
                </c:pt>
                <c:pt idx="415">
                  <c:v>16.831999999999606</c:v>
                </c:pt>
                <c:pt idx="416">
                  <c:v>17.083999999999605</c:v>
                </c:pt>
                <c:pt idx="417">
                  <c:v>17.335999999999604</c:v>
                </c:pt>
                <c:pt idx="418">
                  <c:v>17.587999999999603</c:v>
                </c:pt>
                <c:pt idx="419">
                  <c:v>17.839999999999602</c:v>
                </c:pt>
                <c:pt idx="420">
                  <c:v>17.091999999999601</c:v>
                </c:pt>
                <c:pt idx="421">
                  <c:v>17.3439999999996</c:v>
                </c:pt>
                <c:pt idx="422">
                  <c:v>17.595999999999599</c:v>
                </c:pt>
                <c:pt idx="423">
                  <c:v>17.847999999999598</c:v>
                </c:pt>
                <c:pt idx="424">
                  <c:v>14.099999999999596</c:v>
                </c:pt>
                <c:pt idx="425">
                  <c:v>14.351999999999595</c:v>
                </c:pt>
                <c:pt idx="426">
                  <c:v>14.603999999999594</c:v>
                </c:pt>
                <c:pt idx="427">
                  <c:v>14.855999999999593</c:v>
                </c:pt>
                <c:pt idx="428">
                  <c:v>15.107999999999592</c:v>
                </c:pt>
                <c:pt idx="429">
                  <c:v>15.359999999999591</c:v>
                </c:pt>
                <c:pt idx="430">
                  <c:v>13.61199999999959</c:v>
                </c:pt>
                <c:pt idx="431">
                  <c:v>13.863999999999589</c:v>
                </c:pt>
                <c:pt idx="432">
                  <c:v>14.115999999999588</c:v>
                </c:pt>
                <c:pt idx="433">
                  <c:v>14.367999999999586</c:v>
                </c:pt>
                <c:pt idx="434">
                  <c:v>14.619999999999585</c:v>
                </c:pt>
                <c:pt idx="435">
                  <c:v>14.871999999999584</c:v>
                </c:pt>
                <c:pt idx="436">
                  <c:v>15.123999999999583</c:v>
                </c:pt>
                <c:pt idx="437">
                  <c:v>15.375999999999582</c:v>
                </c:pt>
                <c:pt idx="438">
                  <c:v>15.627999999999581</c:v>
                </c:pt>
                <c:pt idx="439">
                  <c:v>14.87999999999958</c:v>
                </c:pt>
                <c:pt idx="440">
                  <c:v>15.131999999999579</c:v>
                </c:pt>
                <c:pt idx="441">
                  <c:v>15.383999999999578</c:v>
                </c:pt>
                <c:pt idx="442">
                  <c:v>12.635999999999576</c:v>
                </c:pt>
                <c:pt idx="443">
                  <c:v>12.887999999999575</c:v>
                </c:pt>
                <c:pt idx="444">
                  <c:v>13.139999999999574</c:v>
                </c:pt>
                <c:pt idx="445">
                  <c:v>13.391999999999573</c:v>
                </c:pt>
                <c:pt idx="446">
                  <c:v>13.643999999999572</c:v>
                </c:pt>
                <c:pt idx="447">
                  <c:v>13.895999999999571</c:v>
                </c:pt>
                <c:pt idx="448">
                  <c:v>14.14799999999957</c:v>
                </c:pt>
                <c:pt idx="449">
                  <c:v>14.399999999999569</c:v>
                </c:pt>
                <c:pt idx="450">
                  <c:v>14.651999999999568</c:v>
                </c:pt>
                <c:pt idx="451">
                  <c:v>13.903999999999566</c:v>
                </c:pt>
                <c:pt idx="452">
                  <c:v>13.155999999999565</c:v>
                </c:pt>
                <c:pt idx="453">
                  <c:v>13.407999999999564</c:v>
                </c:pt>
                <c:pt idx="454">
                  <c:v>13.659999999999563</c:v>
                </c:pt>
                <c:pt idx="455">
                  <c:v>13.911999999999562</c:v>
                </c:pt>
                <c:pt idx="456">
                  <c:v>14.163999999999561</c:v>
                </c:pt>
                <c:pt idx="457">
                  <c:v>13.41599999999956</c:v>
                </c:pt>
                <c:pt idx="458">
                  <c:v>13.667999999999559</c:v>
                </c:pt>
                <c:pt idx="459">
                  <c:v>13.919999999999558</c:v>
                </c:pt>
                <c:pt idx="460">
                  <c:v>14.171999999999557</c:v>
                </c:pt>
                <c:pt idx="461">
                  <c:v>14.423999999999555</c:v>
                </c:pt>
                <c:pt idx="462">
                  <c:v>14.675999999999554</c:v>
                </c:pt>
                <c:pt idx="463">
                  <c:v>14.927999999999553</c:v>
                </c:pt>
                <c:pt idx="464">
                  <c:v>15.179999999999552</c:v>
                </c:pt>
                <c:pt idx="465">
                  <c:v>15.431999999999551</c:v>
                </c:pt>
                <c:pt idx="466">
                  <c:v>15.68399999999955</c:v>
                </c:pt>
                <c:pt idx="467">
                  <c:v>15.935999999999549</c:v>
                </c:pt>
                <c:pt idx="468">
                  <c:v>16.187999999999548</c:v>
                </c:pt>
                <c:pt idx="469">
                  <c:v>15.439999999999547</c:v>
                </c:pt>
                <c:pt idx="470">
                  <c:v>15.691999999999545</c:v>
                </c:pt>
                <c:pt idx="471">
                  <c:v>15.943999999999544</c:v>
                </c:pt>
                <c:pt idx="472">
                  <c:v>16.195999999999543</c:v>
                </c:pt>
                <c:pt idx="473">
                  <c:v>15.447999999999542</c:v>
                </c:pt>
                <c:pt idx="474">
                  <c:v>15.699999999999541</c:v>
                </c:pt>
                <c:pt idx="475">
                  <c:v>15.95199999999954</c:v>
                </c:pt>
                <c:pt idx="476">
                  <c:v>16.203999999999539</c:v>
                </c:pt>
                <c:pt idx="477">
                  <c:v>16.455999999999538</c:v>
                </c:pt>
                <c:pt idx="478">
                  <c:v>16.707999999999537</c:v>
                </c:pt>
                <c:pt idx="479">
                  <c:v>16.959999999999535</c:v>
                </c:pt>
                <c:pt idx="480">
                  <c:v>17.211999999999534</c:v>
                </c:pt>
                <c:pt idx="481">
                  <c:v>16.463999999999533</c:v>
                </c:pt>
                <c:pt idx="482">
                  <c:v>16.715999999999532</c:v>
                </c:pt>
                <c:pt idx="483">
                  <c:v>16.967999999999531</c:v>
                </c:pt>
                <c:pt idx="484">
                  <c:v>17.21999999999953</c:v>
                </c:pt>
                <c:pt idx="485">
                  <c:v>17.471999999999529</c:v>
                </c:pt>
                <c:pt idx="486">
                  <c:v>17.723999999999528</c:v>
                </c:pt>
                <c:pt idx="487">
                  <c:v>17.975999999999527</c:v>
                </c:pt>
                <c:pt idx="488">
                  <c:v>18.227999999999525</c:v>
                </c:pt>
                <c:pt idx="489">
                  <c:v>18.479999999999524</c:v>
                </c:pt>
                <c:pt idx="490">
                  <c:v>18.731999999999523</c:v>
                </c:pt>
                <c:pt idx="491">
                  <c:v>18.983999999999522</c:v>
                </c:pt>
                <c:pt idx="492">
                  <c:v>19.235999999999521</c:v>
                </c:pt>
                <c:pt idx="493">
                  <c:v>15.48799999999952</c:v>
                </c:pt>
                <c:pt idx="494">
                  <c:v>15.739999999999519</c:v>
                </c:pt>
                <c:pt idx="495">
                  <c:v>13.991999999999518</c:v>
                </c:pt>
                <c:pt idx="496">
                  <c:v>14.243999999999517</c:v>
                </c:pt>
                <c:pt idx="497">
                  <c:v>14.495999999999515</c:v>
                </c:pt>
                <c:pt idx="498">
                  <c:v>14.747999999999514</c:v>
                </c:pt>
                <c:pt idx="499">
                  <c:v>10.999999999999513</c:v>
                </c:pt>
                <c:pt idx="500">
                  <c:v>11.251999999999512</c:v>
                </c:pt>
                <c:pt idx="501">
                  <c:v>11.503999999999511</c:v>
                </c:pt>
                <c:pt idx="502">
                  <c:v>11.75599999999951</c:v>
                </c:pt>
                <c:pt idx="503">
                  <c:v>12.007999999999509</c:v>
                </c:pt>
                <c:pt idx="504">
                  <c:v>12.259999999999508</c:v>
                </c:pt>
                <c:pt idx="505">
                  <c:v>12.511999999999507</c:v>
                </c:pt>
                <c:pt idx="506">
                  <c:v>12.763999999999506</c:v>
                </c:pt>
                <c:pt idx="507">
                  <c:v>13.015999999999504</c:v>
                </c:pt>
                <c:pt idx="508">
                  <c:v>12.267999999999503</c:v>
                </c:pt>
                <c:pt idx="509">
                  <c:v>8.5199999999995022</c:v>
                </c:pt>
                <c:pt idx="510">
                  <c:v>5.771999999999502</c:v>
                </c:pt>
                <c:pt idx="511">
                  <c:v>6.0239999999995018</c:v>
                </c:pt>
                <c:pt idx="512">
                  <c:v>6.2759999999995015</c:v>
                </c:pt>
                <c:pt idx="513">
                  <c:v>6.5279999999995013</c:v>
                </c:pt>
                <c:pt idx="514">
                  <c:v>6.7799999999995011</c:v>
                </c:pt>
                <c:pt idx="515">
                  <c:v>7.0319999999995009</c:v>
                </c:pt>
                <c:pt idx="516">
                  <c:v>5.2839999999995007</c:v>
                </c:pt>
                <c:pt idx="517">
                  <c:v>5.5359999999995004</c:v>
                </c:pt>
                <c:pt idx="518">
                  <c:v>5.7879999999995002</c:v>
                </c:pt>
                <c:pt idx="519">
                  <c:v>6.0399999999995</c:v>
                </c:pt>
                <c:pt idx="520">
                  <c:v>6.2919999999994998</c:v>
                </c:pt>
                <c:pt idx="521">
                  <c:v>6.5439999999994996</c:v>
                </c:pt>
                <c:pt idx="522">
                  <c:v>6.7959999999994993</c:v>
                </c:pt>
                <c:pt idx="523">
                  <c:v>7.0479999999994991</c:v>
                </c:pt>
                <c:pt idx="524">
                  <c:v>7.2999999999994989</c:v>
                </c:pt>
                <c:pt idx="525">
                  <c:v>7.5519999999994987</c:v>
                </c:pt>
                <c:pt idx="526">
                  <c:v>7.8039999999994984</c:v>
                </c:pt>
                <c:pt idx="527">
                  <c:v>8.0559999999994982</c:v>
                </c:pt>
                <c:pt idx="528">
                  <c:v>8.3079999999994989</c:v>
                </c:pt>
                <c:pt idx="529">
                  <c:v>7.5599999999994987</c:v>
                </c:pt>
                <c:pt idx="530">
                  <c:v>7.8119999999994985</c:v>
                </c:pt>
                <c:pt idx="531">
                  <c:v>8.0639999999994991</c:v>
                </c:pt>
                <c:pt idx="532">
                  <c:v>8.315999999999498</c:v>
                </c:pt>
                <c:pt idx="533">
                  <c:v>8.5679999999994969</c:v>
                </c:pt>
                <c:pt idx="534">
                  <c:v>8.8199999999994958</c:v>
                </c:pt>
                <c:pt idx="535">
                  <c:v>9.0719999999994947</c:v>
                </c:pt>
                <c:pt idx="536">
                  <c:v>8.3239999999994936</c:v>
                </c:pt>
                <c:pt idx="537">
                  <c:v>8.5759999999994925</c:v>
                </c:pt>
                <c:pt idx="538">
                  <c:v>8.8279999999994914</c:v>
                </c:pt>
                <c:pt idx="539">
                  <c:v>8.0799999999994903</c:v>
                </c:pt>
                <c:pt idx="540">
                  <c:v>8.3319999999994891</c:v>
                </c:pt>
                <c:pt idx="541">
                  <c:v>8.583999999999488</c:v>
                </c:pt>
                <c:pt idx="542">
                  <c:v>5.8359999999994878</c:v>
                </c:pt>
                <c:pt idx="543">
                  <c:v>6.0879999999994876</c:v>
                </c:pt>
                <c:pt idx="544">
                  <c:v>6.3399999999994874</c:v>
                </c:pt>
                <c:pt idx="545">
                  <c:v>6.5919999999994872</c:v>
                </c:pt>
                <c:pt idx="546">
                  <c:v>6.8439999999994869</c:v>
                </c:pt>
                <c:pt idx="547">
                  <c:v>7.0959999999994867</c:v>
                </c:pt>
                <c:pt idx="548">
                  <c:v>7.3479999999994865</c:v>
                </c:pt>
                <c:pt idx="549">
                  <c:v>7.5999999999994863</c:v>
                </c:pt>
                <c:pt idx="550">
                  <c:v>6.8519999999994861</c:v>
                </c:pt>
                <c:pt idx="551">
                  <c:v>7.1039999999994858</c:v>
                </c:pt>
                <c:pt idx="552">
                  <c:v>3.3559999999994856</c:v>
                </c:pt>
                <c:pt idx="553">
                  <c:v>3.6079999999994854</c:v>
                </c:pt>
                <c:pt idx="554">
                  <c:v>3.8599999999994852</c:v>
                </c:pt>
                <c:pt idx="555">
                  <c:v>4.111999999999485</c:v>
                </c:pt>
                <c:pt idx="556">
                  <c:v>4.3639999999994847</c:v>
                </c:pt>
                <c:pt idx="557">
                  <c:v>4.6159999999994845</c:v>
                </c:pt>
                <c:pt idx="558">
                  <c:v>4.8679999999994843</c:v>
                </c:pt>
                <c:pt idx="559">
                  <c:v>5.1199999999994841</c:v>
                </c:pt>
                <c:pt idx="560">
                  <c:v>5.3719999999994839</c:v>
                </c:pt>
                <c:pt idx="561">
                  <c:v>5.6239999999994836</c:v>
                </c:pt>
                <c:pt idx="562">
                  <c:v>5.8759999999994834</c:v>
                </c:pt>
                <c:pt idx="563">
                  <c:v>6.1279999999994832</c:v>
                </c:pt>
                <c:pt idx="564">
                  <c:v>6.379999999999483</c:v>
                </c:pt>
                <c:pt idx="565">
                  <c:v>3.6319999999994828</c:v>
                </c:pt>
                <c:pt idx="566">
                  <c:v>3.8839999999994825</c:v>
                </c:pt>
                <c:pt idx="567">
                  <c:v>4.1359999999994823</c:v>
                </c:pt>
                <c:pt idx="568">
                  <c:v>4.3879999999994821</c:v>
                </c:pt>
                <c:pt idx="569">
                  <c:v>4.6399999999994819</c:v>
                </c:pt>
                <c:pt idx="570">
                  <c:v>4.8919999999994817</c:v>
                </c:pt>
                <c:pt idx="571">
                  <c:v>1.1439999999994814</c:v>
                </c:pt>
                <c:pt idx="572">
                  <c:v>0.39599999999948121</c:v>
                </c:pt>
                <c:pt idx="573">
                  <c:v>-3.352000000000519</c:v>
                </c:pt>
                <c:pt idx="574">
                  <c:v>-3.1000000000005192</c:v>
                </c:pt>
                <c:pt idx="575">
                  <c:v>-2.8480000000005194</c:v>
                </c:pt>
                <c:pt idx="576">
                  <c:v>-2.5960000000005197</c:v>
                </c:pt>
                <c:pt idx="577">
                  <c:v>-2.3440000000005199</c:v>
                </c:pt>
                <c:pt idx="578">
                  <c:v>-2.0920000000005201</c:v>
                </c:pt>
                <c:pt idx="579">
                  <c:v>-1.8400000000005203</c:v>
                </c:pt>
                <c:pt idx="580">
                  <c:v>-1.5880000000005206</c:v>
                </c:pt>
                <c:pt idx="581">
                  <c:v>-5.3360000000005208</c:v>
                </c:pt>
                <c:pt idx="582">
                  <c:v>-5.084000000000521</c:v>
                </c:pt>
                <c:pt idx="583">
                  <c:v>-4.8320000000005212</c:v>
                </c:pt>
                <c:pt idx="584">
                  <c:v>-4.5800000000005214</c:v>
                </c:pt>
                <c:pt idx="585">
                  <c:v>-4.3280000000005217</c:v>
                </c:pt>
                <c:pt idx="586">
                  <c:v>-4.0760000000005219</c:v>
                </c:pt>
                <c:pt idx="587">
                  <c:v>-3.8240000000005221</c:v>
                </c:pt>
                <c:pt idx="588">
                  <c:v>-3.5720000000005223</c:v>
                </c:pt>
                <c:pt idx="589">
                  <c:v>-3.3200000000005225</c:v>
                </c:pt>
                <c:pt idx="590">
                  <c:v>-3.0680000000005228</c:v>
                </c:pt>
                <c:pt idx="591">
                  <c:v>-2.816000000000523</c:v>
                </c:pt>
                <c:pt idx="592">
                  <c:v>-2.5640000000005232</c:v>
                </c:pt>
                <c:pt idx="593">
                  <c:v>-2.3120000000005234</c:v>
                </c:pt>
                <c:pt idx="594">
                  <c:v>-3.0600000000005236</c:v>
                </c:pt>
                <c:pt idx="595">
                  <c:v>-2.8080000000005239</c:v>
                </c:pt>
                <c:pt idx="596">
                  <c:v>-2.5560000000005241</c:v>
                </c:pt>
                <c:pt idx="597">
                  <c:v>-2.3040000000005243</c:v>
                </c:pt>
                <c:pt idx="598">
                  <c:v>-2.0520000000005245</c:v>
                </c:pt>
                <c:pt idx="599">
                  <c:v>-1.8000000000005247</c:v>
                </c:pt>
                <c:pt idx="600">
                  <c:v>-1.548000000000525</c:v>
                </c:pt>
                <c:pt idx="601">
                  <c:v>-1.2960000000005252</c:v>
                </c:pt>
                <c:pt idx="602">
                  <c:v>-1.0440000000005254</c:v>
                </c:pt>
                <c:pt idx="603">
                  <c:v>-0.79200000000052562</c:v>
                </c:pt>
                <c:pt idx="604">
                  <c:v>-1.5400000000005258</c:v>
                </c:pt>
                <c:pt idx="605">
                  <c:v>-1.2880000000005261</c:v>
                </c:pt>
                <c:pt idx="606">
                  <c:v>-1.0360000000005263</c:v>
                </c:pt>
                <c:pt idx="607">
                  <c:v>-0.7840000000005265</c:v>
                </c:pt>
                <c:pt idx="608">
                  <c:v>-4.5320000000005267</c:v>
                </c:pt>
                <c:pt idx="609">
                  <c:v>-4.2800000000005269</c:v>
                </c:pt>
                <c:pt idx="610">
                  <c:v>-4.0280000000005272</c:v>
                </c:pt>
                <c:pt idx="611">
                  <c:v>-3.7760000000005274</c:v>
                </c:pt>
                <c:pt idx="612">
                  <c:v>-3.5240000000005276</c:v>
                </c:pt>
                <c:pt idx="613">
                  <c:v>-3.2720000000005278</c:v>
                </c:pt>
                <c:pt idx="614">
                  <c:v>-3.020000000000528</c:v>
                </c:pt>
                <c:pt idx="615">
                  <c:v>-2.7680000000005283</c:v>
                </c:pt>
                <c:pt idx="616">
                  <c:v>-6.5160000000005285</c:v>
                </c:pt>
                <c:pt idx="617">
                  <c:v>-6.2640000000005287</c:v>
                </c:pt>
                <c:pt idx="618">
                  <c:v>-6.0120000000005289</c:v>
                </c:pt>
                <c:pt idx="619">
                  <c:v>-5.7600000000005291</c:v>
                </c:pt>
                <c:pt idx="620">
                  <c:v>-5.5080000000005294</c:v>
                </c:pt>
                <c:pt idx="621">
                  <c:v>-5.2560000000005296</c:v>
                </c:pt>
                <c:pt idx="622">
                  <c:v>-5.0040000000005298</c:v>
                </c:pt>
                <c:pt idx="623">
                  <c:v>-4.75200000000053</c:v>
                </c:pt>
                <c:pt idx="624">
                  <c:v>-4.5000000000005302</c:v>
                </c:pt>
                <c:pt idx="625">
                  <c:v>-4.2480000000005305</c:v>
                </c:pt>
                <c:pt idx="626">
                  <c:v>-7.9960000000005307</c:v>
                </c:pt>
                <c:pt idx="627">
                  <c:v>-7.7440000000005309</c:v>
                </c:pt>
                <c:pt idx="628">
                  <c:v>-7.4920000000005311</c:v>
                </c:pt>
                <c:pt idx="629">
                  <c:v>-7.2400000000005313</c:v>
                </c:pt>
                <c:pt idx="630">
                  <c:v>-6.9880000000005316</c:v>
                </c:pt>
                <c:pt idx="631">
                  <c:v>-6.7360000000005318</c:v>
                </c:pt>
                <c:pt idx="632">
                  <c:v>-6.484000000000532</c:v>
                </c:pt>
                <c:pt idx="633">
                  <c:v>-6.2320000000005322</c:v>
                </c:pt>
                <c:pt idx="634">
                  <c:v>-5.9800000000005324</c:v>
                </c:pt>
                <c:pt idx="635">
                  <c:v>-5.7280000000005327</c:v>
                </c:pt>
                <c:pt idx="636">
                  <c:v>-5.4760000000005329</c:v>
                </c:pt>
                <c:pt idx="637">
                  <c:v>-9.2240000000005331</c:v>
                </c:pt>
                <c:pt idx="638">
                  <c:v>-8.9720000000005342</c:v>
                </c:pt>
                <c:pt idx="639">
                  <c:v>-8.7200000000005353</c:v>
                </c:pt>
                <c:pt idx="640">
                  <c:v>-8.4680000000005364</c:v>
                </c:pt>
                <c:pt idx="641">
                  <c:v>-8.2160000000005375</c:v>
                </c:pt>
                <c:pt idx="642">
                  <c:v>-11.964000000000539</c:v>
                </c:pt>
                <c:pt idx="643">
                  <c:v>-11.71200000000054</c:v>
                </c:pt>
                <c:pt idx="644">
                  <c:v>-11.460000000000541</c:v>
                </c:pt>
                <c:pt idx="645">
                  <c:v>-11.208000000000542</c:v>
                </c:pt>
                <c:pt idx="646">
                  <c:v>-11.956000000000543</c:v>
                </c:pt>
                <c:pt idx="647">
                  <c:v>-11.704000000000544</c:v>
                </c:pt>
                <c:pt idx="648">
                  <c:v>-11.452000000000545</c:v>
                </c:pt>
                <c:pt idx="649">
                  <c:v>-11.200000000000546</c:v>
                </c:pt>
                <c:pt idx="650">
                  <c:v>-10.948000000000548</c:v>
                </c:pt>
                <c:pt idx="651">
                  <c:v>-10.696000000000549</c:v>
                </c:pt>
                <c:pt idx="652">
                  <c:v>-10.44400000000055</c:v>
                </c:pt>
                <c:pt idx="653">
                  <c:v>-10.192000000000551</c:v>
                </c:pt>
                <c:pt idx="654">
                  <c:v>-10.940000000000552</c:v>
                </c:pt>
                <c:pt idx="655">
                  <c:v>-10.688000000000553</c:v>
                </c:pt>
                <c:pt idx="656">
                  <c:v>-10.436000000000554</c:v>
                </c:pt>
                <c:pt idx="657">
                  <c:v>-10.184000000000555</c:v>
                </c:pt>
                <c:pt idx="658">
                  <c:v>-9.9320000000005564</c:v>
                </c:pt>
                <c:pt idx="659">
                  <c:v>-9.6800000000005575</c:v>
                </c:pt>
                <c:pt idx="660">
                  <c:v>-9.4280000000005586</c:v>
                </c:pt>
                <c:pt idx="661">
                  <c:v>-9.1760000000005597</c:v>
                </c:pt>
                <c:pt idx="662">
                  <c:v>-8.9240000000005608</c:v>
                </c:pt>
                <c:pt idx="663">
                  <c:v>-8.6720000000005619</c:v>
                </c:pt>
                <c:pt idx="664">
                  <c:v>-8.420000000000563</c:v>
                </c:pt>
                <c:pt idx="665">
                  <c:v>-8.1680000000005641</c:v>
                </c:pt>
                <c:pt idx="666">
                  <c:v>-10.916000000000565</c:v>
                </c:pt>
                <c:pt idx="667">
                  <c:v>-10.664000000000566</c:v>
                </c:pt>
                <c:pt idx="668">
                  <c:v>-10.412000000000567</c:v>
                </c:pt>
                <c:pt idx="669">
                  <c:v>-10.160000000000569</c:v>
                </c:pt>
                <c:pt idx="670">
                  <c:v>-9.9080000000005697</c:v>
                </c:pt>
                <c:pt idx="671">
                  <c:v>-9.6560000000005708</c:v>
                </c:pt>
                <c:pt idx="672">
                  <c:v>-10.404000000000572</c:v>
                </c:pt>
                <c:pt idx="673">
                  <c:v>-10.152000000000573</c:v>
                </c:pt>
                <c:pt idx="674">
                  <c:v>-9.9000000000005741</c:v>
                </c:pt>
                <c:pt idx="675">
                  <c:v>-9.6480000000005752</c:v>
                </c:pt>
                <c:pt idx="676">
                  <c:v>-9.3960000000005763</c:v>
                </c:pt>
                <c:pt idx="677">
                  <c:v>-9.1440000000005774</c:v>
                </c:pt>
                <c:pt idx="678">
                  <c:v>-12.892000000000579</c:v>
                </c:pt>
                <c:pt idx="679">
                  <c:v>-12.64000000000058</c:v>
                </c:pt>
                <c:pt idx="680">
                  <c:v>-12.388000000000581</c:v>
                </c:pt>
                <c:pt idx="681">
                  <c:v>-12.136000000000582</c:v>
                </c:pt>
                <c:pt idx="682">
                  <c:v>-11.884000000000583</c:v>
                </c:pt>
                <c:pt idx="683">
                  <c:v>-11.632000000000584</c:v>
                </c:pt>
                <c:pt idx="684">
                  <c:v>-11.380000000000585</c:v>
                </c:pt>
                <c:pt idx="685">
                  <c:v>-11.128000000000586</c:v>
                </c:pt>
                <c:pt idx="686">
                  <c:v>-10.876000000000587</c:v>
                </c:pt>
                <c:pt idx="687">
                  <c:v>-10.624000000000589</c:v>
                </c:pt>
                <c:pt idx="688">
                  <c:v>-10.37200000000059</c:v>
                </c:pt>
                <c:pt idx="689">
                  <c:v>-11.120000000000591</c:v>
                </c:pt>
                <c:pt idx="690">
                  <c:v>-10.868000000000592</c:v>
                </c:pt>
                <c:pt idx="691">
                  <c:v>-11.616000000000593</c:v>
                </c:pt>
                <c:pt idx="692">
                  <c:v>-11.364000000000594</c:v>
                </c:pt>
                <c:pt idx="693">
                  <c:v>-11.112000000000595</c:v>
                </c:pt>
                <c:pt idx="694">
                  <c:v>-10.860000000000596</c:v>
                </c:pt>
                <c:pt idx="695">
                  <c:v>-10.608000000000597</c:v>
                </c:pt>
                <c:pt idx="696">
                  <c:v>-10.356000000000599</c:v>
                </c:pt>
                <c:pt idx="697">
                  <c:v>-10.1040000000006</c:v>
                </c:pt>
                <c:pt idx="698">
                  <c:v>-9.8520000000006007</c:v>
                </c:pt>
                <c:pt idx="699">
                  <c:v>-9.6000000000006018</c:v>
                </c:pt>
                <c:pt idx="700">
                  <c:v>-9.3480000000006029</c:v>
                </c:pt>
                <c:pt idx="701">
                  <c:v>-9.096000000000604</c:v>
                </c:pt>
                <c:pt idx="702">
                  <c:v>-8.8440000000006052</c:v>
                </c:pt>
                <c:pt idx="703">
                  <c:v>-8.5920000000006063</c:v>
                </c:pt>
                <c:pt idx="704">
                  <c:v>-8.3400000000006074</c:v>
                </c:pt>
                <c:pt idx="705">
                  <c:v>-8.0880000000006085</c:v>
                </c:pt>
                <c:pt idx="706">
                  <c:v>-7.8360000000006087</c:v>
                </c:pt>
                <c:pt idx="707">
                  <c:v>-7.5840000000006089</c:v>
                </c:pt>
                <c:pt idx="708">
                  <c:v>-7.3320000000006091</c:v>
                </c:pt>
                <c:pt idx="709">
                  <c:v>-7.0800000000006094</c:v>
                </c:pt>
                <c:pt idx="710">
                  <c:v>-6.8280000000006096</c:v>
                </c:pt>
                <c:pt idx="711">
                  <c:v>-6.5760000000006098</c:v>
                </c:pt>
                <c:pt idx="712">
                  <c:v>-6.32400000000061</c:v>
                </c:pt>
                <c:pt idx="713">
                  <c:v>-10.07200000000061</c:v>
                </c:pt>
                <c:pt idx="714">
                  <c:v>-9.8200000000006114</c:v>
                </c:pt>
                <c:pt idx="715">
                  <c:v>-13.568000000000612</c:v>
                </c:pt>
                <c:pt idx="716">
                  <c:v>-17.316000000000614</c:v>
                </c:pt>
                <c:pt idx="717">
                  <c:v>-17.064000000000615</c:v>
                </c:pt>
                <c:pt idx="718">
                  <c:v>-16.812000000000616</c:v>
                </c:pt>
                <c:pt idx="719">
                  <c:v>-16.560000000000617</c:v>
                </c:pt>
                <c:pt idx="720">
                  <c:v>-20.308000000000618</c:v>
                </c:pt>
                <c:pt idx="721">
                  <c:v>-20.056000000000619</c:v>
                </c:pt>
                <c:pt idx="722">
                  <c:v>-21.80400000000062</c:v>
                </c:pt>
                <c:pt idx="723">
                  <c:v>-21.552000000000621</c:v>
                </c:pt>
                <c:pt idx="724">
                  <c:v>-25.300000000000622</c:v>
                </c:pt>
                <c:pt idx="725">
                  <c:v>-25.048000000000624</c:v>
                </c:pt>
                <c:pt idx="726">
                  <c:v>-24.796000000000625</c:v>
                </c:pt>
                <c:pt idx="727">
                  <c:v>-24.544000000000626</c:v>
                </c:pt>
                <c:pt idx="728">
                  <c:v>-24.292000000000627</c:v>
                </c:pt>
                <c:pt idx="729">
                  <c:v>-24.040000000000628</c:v>
                </c:pt>
                <c:pt idx="730">
                  <c:v>-23.788000000000629</c:v>
                </c:pt>
                <c:pt idx="731">
                  <c:v>-23.53600000000063</c:v>
                </c:pt>
                <c:pt idx="732">
                  <c:v>-27.284000000000631</c:v>
                </c:pt>
                <c:pt idx="733">
                  <c:v>-27.032000000000632</c:v>
                </c:pt>
                <c:pt idx="734">
                  <c:v>-26.780000000000634</c:v>
                </c:pt>
                <c:pt idx="735">
                  <c:v>-26.528000000000635</c:v>
                </c:pt>
                <c:pt idx="736">
                  <c:v>-30.276000000000636</c:v>
                </c:pt>
                <c:pt idx="737">
                  <c:v>-30.024000000000637</c:v>
                </c:pt>
                <c:pt idx="738">
                  <c:v>-29.772000000000638</c:v>
                </c:pt>
                <c:pt idx="739">
                  <c:v>-29.520000000000639</c:v>
                </c:pt>
                <c:pt idx="740">
                  <c:v>-29.26800000000064</c:v>
                </c:pt>
                <c:pt idx="741">
                  <c:v>-30.016000000000641</c:v>
                </c:pt>
                <c:pt idx="742">
                  <c:v>-29.764000000000642</c:v>
                </c:pt>
                <c:pt idx="743">
                  <c:v>-29.512000000000643</c:v>
                </c:pt>
                <c:pt idx="744">
                  <c:v>-29.260000000000645</c:v>
                </c:pt>
                <c:pt idx="745">
                  <c:v>-29.008000000000646</c:v>
                </c:pt>
                <c:pt idx="746">
                  <c:v>-28.756000000000647</c:v>
                </c:pt>
                <c:pt idx="747">
                  <c:v>-31.504000000000648</c:v>
                </c:pt>
                <c:pt idx="748">
                  <c:v>-31.252000000000649</c:v>
                </c:pt>
                <c:pt idx="749">
                  <c:v>-31.00000000000065</c:v>
                </c:pt>
                <c:pt idx="750">
                  <c:v>-30.748000000000651</c:v>
                </c:pt>
                <c:pt idx="751">
                  <c:v>-30.496000000000652</c:v>
                </c:pt>
                <c:pt idx="752">
                  <c:v>-30.244000000000653</c:v>
                </c:pt>
                <c:pt idx="753">
                  <c:v>-29.992000000000655</c:v>
                </c:pt>
                <c:pt idx="754">
                  <c:v>-29.740000000000656</c:v>
                </c:pt>
                <c:pt idx="755">
                  <c:v>-29.488000000000657</c:v>
                </c:pt>
                <c:pt idx="756">
                  <c:v>-29.236000000000658</c:v>
                </c:pt>
                <c:pt idx="757">
                  <c:v>-28.984000000000659</c:v>
                </c:pt>
                <c:pt idx="758">
                  <c:v>-28.73200000000066</c:v>
                </c:pt>
                <c:pt idx="759">
                  <c:v>-28.480000000000661</c:v>
                </c:pt>
                <c:pt idx="760">
                  <c:v>-28.228000000000662</c:v>
                </c:pt>
                <c:pt idx="761">
                  <c:v>-27.976000000000663</c:v>
                </c:pt>
                <c:pt idx="762">
                  <c:v>-27.724000000000665</c:v>
                </c:pt>
                <c:pt idx="763">
                  <c:v>-27.472000000000666</c:v>
                </c:pt>
                <c:pt idx="764">
                  <c:v>-28.220000000000667</c:v>
                </c:pt>
                <c:pt idx="765">
                  <c:v>-27.968000000000668</c:v>
                </c:pt>
                <c:pt idx="766">
                  <c:v>-27.716000000000669</c:v>
                </c:pt>
                <c:pt idx="767">
                  <c:v>-27.46400000000067</c:v>
                </c:pt>
                <c:pt idx="768">
                  <c:v>-27.212000000000671</c:v>
                </c:pt>
                <c:pt idx="769">
                  <c:v>-27.960000000000672</c:v>
                </c:pt>
                <c:pt idx="770">
                  <c:v>-27.708000000000673</c:v>
                </c:pt>
                <c:pt idx="771">
                  <c:v>-27.456000000000675</c:v>
                </c:pt>
                <c:pt idx="772">
                  <c:v>-27.204000000000676</c:v>
                </c:pt>
                <c:pt idx="773">
                  <c:v>-26.952000000000677</c:v>
                </c:pt>
                <c:pt idx="774">
                  <c:v>-26.700000000000678</c:v>
                </c:pt>
                <c:pt idx="775">
                  <c:v>-26.448000000000679</c:v>
                </c:pt>
                <c:pt idx="776">
                  <c:v>-26.19600000000068</c:v>
                </c:pt>
                <c:pt idx="777">
                  <c:v>-25.944000000000681</c:v>
                </c:pt>
                <c:pt idx="778">
                  <c:v>-25.692000000000682</c:v>
                </c:pt>
                <c:pt idx="779">
                  <c:v>-27.440000000000683</c:v>
                </c:pt>
                <c:pt idx="780">
                  <c:v>-27.188000000000685</c:v>
                </c:pt>
                <c:pt idx="781">
                  <c:v>-26.936000000000686</c:v>
                </c:pt>
                <c:pt idx="782">
                  <c:v>-26.684000000000687</c:v>
                </c:pt>
                <c:pt idx="783">
                  <c:v>-26.432000000000688</c:v>
                </c:pt>
                <c:pt idx="784">
                  <c:v>-27.180000000000689</c:v>
                </c:pt>
                <c:pt idx="785">
                  <c:v>-26.92800000000069</c:v>
                </c:pt>
                <c:pt idx="786">
                  <c:v>-26.676000000000691</c:v>
                </c:pt>
                <c:pt idx="787">
                  <c:v>-26.424000000000692</c:v>
                </c:pt>
                <c:pt idx="788">
                  <c:v>-26.172000000000693</c:v>
                </c:pt>
                <c:pt idx="789">
                  <c:v>-25.920000000000694</c:v>
                </c:pt>
                <c:pt idx="790">
                  <c:v>-25.668000000000696</c:v>
                </c:pt>
                <c:pt idx="791">
                  <c:v>-29.416000000000697</c:v>
                </c:pt>
                <c:pt idx="792">
                  <c:v>-29.164000000000698</c:v>
                </c:pt>
                <c:pt idx="793">
                  <c:v>-28.912000000000699</c:v>
                </c:pt>
                <c:pt idx="794">
                  <c:v>-28.6600000000007</c:v>
                </c:pt>
                <c:pt idx="795">
                  <c:v>-28.408000000000701</c:v>
                </c:pt>
                <c:pt idx="796">
                  <c:v>-28.156000000000702</c:v>
                </c:pt>
                <c:pt idx="797">
                  <c:v>-27.904000000000703</c:v>
                </c:pt>
                <c:pt idx="798">
                  <c:v>-27.652000000000704</c:v>
                </c:pt>
                <c:pt idx="799">
                  <c:v>-27.400000000000706</c:v>
                </c:pt>
                <c:pt idx="800">
                  <c:v>-27.148000000000707</c:v>
                </c:pt>
                <c:pt idx="801">
                  <c:v>-26.896000000000708</c:v>
                </c:pt>
                <c:pt idx="802">
                  <c:v>-28.644000000000709</c:v>
                </c:pt>
                <c:pt idx="803">
                  <c:v>-28.39200000000071</c:v>
                </c:pt>
                <c:pt idx="804">
                  <c:v>-28.140000000000711</c:v>
                </c:pt>
                <c:pt idx="805">
                  <c:v>-27.888000000000712</c:v>
                </c:pt>
                <c:pt idx="806">
                  <c:v>-27.636000000000713</c:v>
                </c:pt>
                <c:pt idx="807">
                  <c:v>-29.384000000000714</c:v>
                </c:pt>
                <c:pt idx="808">
                  <c:v>-29.132000000000716</c:v>
                </c:pt>
                <c:pt idx="809">
                  <c:v>-29.880000000000717</c:v>
                </c:pt>
                <c:pt idx="810">
                  <c:v>-29.628000000000718</c:v>
                </c:pt>
                <c:pt idx="811">
                  <c:v>-30.376000000000719</c:v>
                </c:pt>
                <c:pt idx="812">
                  <c:v>-30.12400000000072</c:v>
                </c:pt>
                <c:pt idx="813">
                  <c:v>-33.872000000000718</c:v>
                </c:pt>
                <c:pt idx="814">
                  <c:v>-33.620000000000715</c:v>
                </c:pt>
                <c:pt idx="815">
                  <c:v>-33.368000000000713</c:v>
                </c:pt>
                <c:pt idx="816">
                  <c:v>-33.11600000000071</c:v>
                </c:pt>
                <c:pt idx="817">
                  <c:v>-32.864000000000708</c:v>
                </c:pt>
                <c:pt idx="818">
                  <c:v>-32.612000000000705</c:v>
                </c:pt>
                <c:pt idx="819">
                  <c:v>-32.360000000000703</c:v>
                </c:pt>
                <c:pt idx="820">
                  <c:v>-32.1080000000007</c:v>
                </c:pt>
                <c:pt idx="821">
                  <c:v>-31.856000000000702</c:v>
                </c:pt>
                <c:pt idx="822">
                  <c:v>-31.604000000000703</c:v>
                </c:pt>
                <c:pt idx="823">
                  <c:v>-31.352000000000704</c:v>
                </c:pt>
                <c:pt idx="824">
                  <c:v>-31.100000000000705</c:v>
                </c:pt>
                <c:pt idx="825">
                  <c:v>-30.848000000000706</c:v>
                </c:pt>
                <c:pt idx="826">
                  <c:v>-30.596000000000707</c:v>
                </c:pt>
                <c:pt idx="827">
                  <c:v>-30.344000000000708</c:v>
                </c:pt>
                <c:pt idx="828">
                  <c:v>-30.092000000000709</c:v>
                </c:pt>
                <c:pt idx="829">
                  <c:v>-29.84000000000071</c:v>
                </c:pt>
                <c:pt idx="830">
                  <c:v>-29.588000000000712</c:v>
                </c:pt>
                <c:pt idx="831">
                  <c:v>-29.336000000000713</c:v>
                </c:pt>
                <c:pt idx="832">
                  <c:v>-29.084000000000714</c:v>
                </c:pt>
                <c:pt idx="833">
                  <c:v>-28.832000000000715</c:v>
                </c:pt>
                <c:pt idx="834">
                  <c:v>-28.580000000000716</c:v>
                </c:pt>
                <c:pt idx="835">
                  <c:v>-28.328000000000717</c:v>
                </c:pt>
                <c:pt idx="836">
                  <c:v>-28.076000000000718</c:v>
                </c:pt>
                <c:pt idx="837">
                  <c:v>-27.824000000000719</c:v>
                </c:pt>
                <c:pt idx="838">
                  <c:v>-27.57200000000072</c:v>
                </c:pt>
                <c:pt idx="839">
                  <c:v>-27.320000000000721</c:v>
                </c:pt>
                <c:pt idx="840">
                  <c:v>-27.068000000000723</c:v>
                </c:pt>
                <c:pt idx="841">
                  <c:v>-26.816000000000724</c:v>
                </c:pt>
                <c:pt idx="842">
                  <c:v>-26.564000000000725</c:v>
                </c:pt>
                <c:pt idx="843">
                  <c:v>-26.312000000000726</c:v>
                </c:pt>
                <c:pt idx="844">
                  <c:v>-26.060000000000727</c:v>
                </c:pt>
                <c:pt idx="845">
                  <c:v>-25.808000000000728</c:v>
                </c:pt>
                <c:pt idx="846">
                  <c:v>-25.556000000000729</c:v>
                </c:pt>
                <c:pt idx="847">
                  <c:v>-25.30400000000073</c:v>
                </c:pt>
                <c:pt idx="848">
                  <c:v>-25.052000000000731</c:v>
                </c:pt>
                <c:pt idx="849">
                  <c:v>-24.800000000000733</c:v>
                </c:pt>
                <c:pt idx="850">
                  <c:v>-24.548000000000734</c:v>
                </c:pt>
                <c:pt idx="851">
                  <c:v>-24.296000000000735</c:v>
                </c:pt>
                <c:pt idx="852">
                  <c:v>-24.044000000000736</c:v>
                </c:pt>
                <c:pt idx="853">
                  <c:v>-23.792000000000737</c:v>
                </c:pt>
                <c:pt idx="854">
                  <c:v>-23.540000000000738</c:v>
                </c:pt>
                <c:pt idx="855">
                  <c:v>-23.288000000000739</c:v>
                </c:pt>
                <c:pt idx="856">
                  <c:v>-23.03600000000074</c:v>
                </c:pt>
                <c:pt idx="857">
                  <c:v>-22.784000000000741</c:v>
                </c:pt>
                <c:pt idx="858">
                  <c:v>-22.532000000000743</c:v>
                </c:pt>
                <c:pt idx="859">
                  <c:v>-22.280000000000744</c:v>
                </c:pt>
                <c:pt idx="860">
                  <c:v>-22.028000000000745</c:v>
                </c:pt>
                <c:pt idx="861">
                  <c:v>-21.776000000000746</c:v>
                </c:pt>
                <c:pt idx="862">
                  <c:v>-21.524000000000747</c:v>
                </c:pt>
                <c:pt idx="863">
                  <c:v>-21.272000000000748</c:v>
                </c:pt>
                <c:pt idx="864">
                  <c:v>-21.020000000000749</c:v>
                </c:pt>
                <c:pt idx="865">
                  <c:v>-20.76800000000075</c:v>
                </c:pt>
                <c:pt idx="866">
                  <c:v>-20.516000000000751</c:v>
                </c:pt>
                <c:pt idx="867">
                  <c:v>-20.264000000000753</c:v>
                </c:pt>
                <c:pt idx="868">
                  <c:v>-20.012000000000754</c:v>
                </c:pt>
                <c:pt idx="869">
                  <c:v>-19.760000000000755</c:v>
                </c:pt>
                <c:pt idx="870">
                  <c:v>-19.508000000000756</c:v>
                </c:pt>
                <c:pt idx="871">
                  <c:v>-19.256000000000757</c:v>
                </c:pt>
                <c:pt idx="872">
                  <c:v>-19.004000000000758</c:v>
                </c:pt>
                <c:pt idx="873">
                  <c:v>-18.752000000000759</c:v>
                </c:pt>
                <c:pt idx="874">
                  <c:v>-20.50000000000076</c:v>
                </c:pt>
                <c:pt idx="875">
                  <c:v>-20.248000000000761</c:v>
                </c:pt>
                <c:pt idx="876">
                  <c:v>-19.996000000000762</c:v>
                </c:pt>
                <c:pt idx="877">
                  <c:v>-19.744000000000764</c:v>
                </c:pt>
                <c:pt idx="878">
                  <c:v>-20.492000000000765</c:v>
                </c:pt>
                <c:pt idx="879">
                  <c:v>-20.240000000000766</c:v>
                </c:pt>
                <c:pt idx="880">
                  <c:v>-19.988000000000767</c:v>
                </c:pt>
                <c:pt idx="881">
                  <c:v>-20.736000000000768</c:v>
                </c:pt>
                <c:pt idx="882">
                  <c:v>-20.484000000000769</c:v>
                </c:pt>
                <c:pt idx="883">
                  <c:v>-20.23200000000077</c:v>
                </c:pt>
                <c:pt idx="884">
                  <c:v>-19.980000000000771</c:v>
                </c:pt>
                <c:pt idx="885">
                  <c:v>-19.728000000000772</c:v>
                </c:pt>
                <c:pt idx="886">
                  <c:v>-19.476000000000774</c:v>
                </c:pt>
                <c:pt idx="887">
                  <c:v>-19.224000000000775</c:v>
                </c:pt>
                <c:pt idx="888">
                  <c:v>-18.972000000000776</c:v>
                </c:pt>
                <c:pt idx="889">
                  <c:v>-19.720000000000777</c:v>
                </c:pt>
                <c:pt idx="890">
                  <c:v>-19.468000000000778</c:v>
                </c:pt>
                <c:pt idx="891">
                  <c:v>-19.216000000000779</c:v>
                </c:pt>
                <c:pt idx="892">
                  <c:v>-18.96400000000078</c:v>
                </c:pt>
                <c:pt idx="893">
                  <c:v>-18.712000000000781</c:v>
                </c:pt>
                <c:pt idx="894">
                  <c:v>-18.460000000000782</c:v>
                </c:pt>
                <c:pt idx="895">
                  <c:v>-18.208000000000784</c:v>
                </c:pt>
                <c:pt idx="896">
                  <c:v>-17.956000000000785</c:v>
                </c:pt>
                <c:pt idx="897">
                  <c:v>-17.704000000000786</c:v>
                </c:pt>
                <c:pt idx="898">
                  <c:v>-17.452000000000787</c:v>
                </c:pt>
                <c:pt idx="899">
                  <c:v>-17.200000000000788</c:v>
                </c:pt>
                <c:pt idx="900">
                  <c:v>-16.948000000000789</c:v>
                </c:pt>
                <c:pt idx="901">
                  <c:v>-16.69600000000079</c:v>
                </c:pt>
                <c:pt idx="902">
                  <c:v>-16.444000000000791</c:v>
                </c:pt>
                <c:pt idx="903">
                  <c:v>-16.192000000000792</c:v>
                </c:pt>
                <c:pt idx="904">
                  <c:v>-15.940000000000794</c:v>
                </c:pt>
                <c:pt idx="905">
                  <c:v>-18.688000000000795</c:v>
                </c:pt>
                <c:pt idx="906">
                  <c:v>-18.436000000000796</c:v>
                </c:pt>
                <c:pt idx="907">
                  <c:v>-18.184000000000797</c:v>
                </c:pt>
                <c:pt idx="908">
                  <c:v>-17.932000000000798</c:v>
                </c:pt>
                <c:pt idx="909">
                  <c:v>-17.680000000000799</c:v>
                </c:pt>
                <c:pt idx="910">
                  <c:v>-21.4280000000008</c:v>
                </c:pt>
                <c:pt idx="911">
                  <c:v>-25.176000000000801</c:v>
                </c:pt>
                <c:pt idx="912">
                  <c:v>-25.924000000000802</c:v>
                </c:pt>
                <c:pt idx="913">
                  <c:v>-25.672000000000804</c:v>
                </c:pt>
                <c:pt idx="914">
                  <c:v>-25.420000000000805</c:v>
                </c:pt>
                <c:pt idx="915">
                  <c:v>-25.168000000000806</c:v>
                </c:pt>
                <c:pt idx="916">
                  <c:v>-25.916000000000807</c:v>
                </c:pt>
                <c:pt idx="917">
                  <c:v>-29.664000000000808</c:v>
                </c:pt>
                <c:pt idx="918">
                  <c:v>-29.412000000000809</c:v>
                </c:pt>
                <c:pt idx="919">
                  <c:v>-29.16000000000081</c:v>
                </c:pt>
                <c:pt idx="920">
                  <c:v>-29.908000000000811</c:v>
                </c:pt>
                <c:pt idx="921">
                  <c:v>-29.656000000000812</c:v>
                </c:pt>
                <c:pt idx="922">
                  <c:v>-33.404000000000813</c:v>
                </c:pt>
                <c:pt idx="923">
                  <c:v>-33.152000000000811</c:v>
                </c:pt>
                <c:pt idx="924">
                  <c:v>-32.900000000000809</c:v>
                </c:pt>
                <c:pt idx="925">
                  <c:v>-32.648000000000806</c:v>
                </c:pt>
                <c:pt idx="926">
                  <c:v>-33.396000000000804</c:v>
                </c:pt>
                <c:pt idx="927">
                  <c:v>-33.144000000000801</c:v>
                </c:pt>
                <c:pt idx="928">
                  <c:v>-32.892000000000799</c:v>
                </c:pt>
                <c:pt idx="929">
                  <c:v>-32.640000000000796</c:v>
                </c:pt>
                <c:pt idx="930">
                  <c:v>-36.388000000000794</c:v>
                </c:pt>
                <c:pt idx="931">
                  <c:v>-36.136000000000791</c:v>
                </c:pt>
                <c:pt idx="932">
                  <c:v>-35.884000000000789</c:v>
                </c:pt>
                <c:pt idx="933">
                  <c:v>-35.632000000000787</c:v>
                </c:pt>
                <c:pt idx="934">
                  <c:v>-35.380000000000784</c:v>
                </c:pt>
                <c:pt idx="935">
                  <c:v>-35.128000000000782</c:v>
                </c:pt>
                <c:pt idx="936">
                  <c:v>-34.876000000000779</c:v>
                </c:pt>
                <c:pt idx="937">
                  <c:v>-34.624000000000777</c:v>
                </c:pt>
                <c:pt idx="938">
                  <c:v>-34.372000000000774</c:v>
                </c:pt>
                <c:pt idx="939">
                  <c:v>-34.120000000000772</c:v>
                </c:pt>
                <c:pt idx="940">
                  <c:v>-33.868000000000769</c:v>
                </c:pt>
                <c:pt idx="941">
                  <c:v>-33.616000000000767</c:v>
                </c:pt>
                <c:pt idx="942">
                  <c:v>-33.364000000000765</c:v>
                </c:pt>
                <c:pt idx="943">
                  <c:v>-33.112000000000762</c:v>
                </c:pt>
                <c:pt idx="944">
                  <c:v>-32.86000000000076</c:v>
                </c:pt>
                <c:pt idx="945">
                  <c:v>-32.608000000000757</c:v>
                </c:pt>
                <c:pt idx="946">
                  <c:v>-32.356000000000755</c:v>
                </c:pt>
                <c:pt idx="947">
                  <c:v>-32.104000000000752</c:v>
                </c:pt>
                <c:pt idx="948">
                  <c:v>-31.852000000000753</c:v>
                </c:pt>
                <c:pt idx="949">
                  <c:v>-34.600000000000755</c:v>
                </c:pt>
                <c:pt idx="950">
                  <c:v>-34.348000000000752</c:v>
                </c:pt>
                <c:pt idx="951">
                  <c:v>-34.09600000000075</c:v>
                </c:pt>
                <c:pt idx="952">
                  <c:v>-33.844000000000747</c:v>
                </c:pt>
                <c:pt idx="953">
                  <c:v>-33.592000000000745</c:v>
                </c:pt>
                <c:pt idx="954">
                  <c:v>-33.340000000000742</c:v>
                </c:pt>
                <c:pt idx="955">
                  <c:v>-33.08800000000074</c:v>
                </c:pt>
                <c:pt idx="956">
                  <c:v>-32.836000000000737</c:v>
                </c:pt>
                <c:pt idx="957">
                  <c:v>-32.584000000000735</c:v>
                </c:pt>
                <c:pt idx="958">
                  <c:v>-32.332000000000733</c:v>
                </c:pt>
                <c:pt idx="959">
                  <c:v>-32.08000000000073</c:v>
                </c:pt>
                <c:pt idx="960">
                  <c:v>-31.828000000000731</c:v>
                </c:pt>
                <c:pt idx="961">
                  <c:v>-31.576000000000732</c:v>
                </c:pt>
                <c:pt idx="962">
                  <c:v>-31.324000000000733</c:v>
                </c:pt>
                <c:pt idx="963">
                  <c:v>-31.072000000000735</c:v>
                </c:pt>
                <c:pt idx="964">
                  <c:v>-30.820000000000736</c:v>
                </c:pt>
                <c:pt idx="965">
                  <c:v>-30.568000000000737</c:v>
                </c:pt>
                <c:pt idx="966">
                  <c:v>-30.316000000000738</c:v>
                </c:pt>
                <c:pt idx="967">
                  <c:v>-30.064000000000739</c:v>
                </c:pt>
                <c:pt idx="968">
                  <c:v>-33.812000000000737</c:v>
                </c:pt>
                <c:pt idx="969">
                  <c:v>-33.560000000000734</c:v>
                </c:pt>
                <c:pt idx="970">
                  <c:v>-33.308000000000732</c:v>
                </c:pt>
                <c:pt idx="971">
                  <c:v>-33.056000000000729</c:v>
                </c:pt>
                <c:pt idx="972">
                  <c:v>-32.804000000000727</c:v>
                </c:pt>
                <c:pt idx="973">
                  <c:v>-32.552000000000724</c:v>
                </c:pt>
                <c:pt idx="974">
                  <c:v>-32.300000000000722</c:v>
                </c:pt>
                <c:pt idx="975">
                  <c:v>-32.048000000000719</c:v>
                </c:pt>
                <c:pt idx="976">
                  <c:v>-31.796000000000721</c:v>
                </c:pt>
                <c:pt idx="977">
                  <c:v>-31.544000000000722</c:v>
                </c:pt>
                <c:pt idx="978">
                  <c:v>-31.292000000000723</c:v>
                </c:pt>
                <c:pt idx="979">
                  <c:v>-31.040000000000724</c:v>
                </c:pt>
                <c:pt idx="980">
                  <c:v>-30.788000000000725</c:v>
                </c:pt>
                <c:pt idx="981">
                  <c:v>-30.536000000000726</c:v>
                </c:pt>
                <c:pt idx="982">
                  <c:v>-31.284000000000727</c:v>
                </c:pt>
                <c:pt idx="983">
                  <c:v>-31.032000000000728</c:v>
                </c:pt>
                <c:pt idx="984">
                  <c:v>-30.780000000000729</c:v>
                </c:pt>
                <c:pt idx="985">
                  <c:v>-30.528000000000731</c:v>
                </c:pt>
                <c:pt idx="986">
                  <c:v>-30.276000000000732</c:v>
                </c:pt>
                <c:pt idx="987">
                  <c:v>-30.024000000000733</c:v>
                </c:pt>
                <c:pt idx="988">
                  <c:v>-29.772000000000734</c:v>
                </c:pt>
                <c:pt idx="989">
                  <c:v>-29.520000000000735</c:v>
                </c:pt>
                <c:pt idx="990">
                  <c:v>-30.268000000000736</c:v>
                </c:pt>
                <c:pt idx="991">
                  <c:v>-30.016000000000737</c:v>
                </c:pt>
                <c:pt idx="992">
                  <c:v>-29.764000000000738</c:v>
                </c:pt>
                <c:pt idx="993">
                  <c:v>-29.512000000000739</c:v>
                </c:pt>
                <c:pt idx="994">
                  <c:v>-29.260000000000741</c:v>
                </c:pt>
                <c:pt idx="995">
                  <c:v>-29.008000000000742</c:v>
                </c:pt>
                <c:pt idx="996">
                  <c:v>-28.756000000000743</c:v>
                </c:pt>
                <c:pt idx="997">
                  <c:v>-28.504000000000744</c:v>
                </c:pt>
                <c:pt idx="998">
                  <c:v>-28.252000000000745</c:v>
                </c:pt>
                <c:pt idx="999">
                  <c:v>-28.000000000000746</c:v>
                </c:pt>
                <c:pt idx="1000">
                  <c:v>-27.748000000000747</c:v>
                </c:pt>
                <c:pt idx="1001">
                  <c:v>-27.496000000000748</c:v>
                </c:pt>
                <c:pt idx="1002">
                  <c:v>-27.244000000000749</c:v>
                </c:pt>
                <c:pt idx="1003">
                  <c:v>-26.992000000000751</c:v>
                </c:pt>
                <c:pt idx="1004">
                  <c:v>-26.740000000000752</c:v>
                </c:pt>
                <c:pt idx="1005">
                  <c:v>-26.488000000000753</c:v>
                </c:pt>
                <c:pt idx="1006">
                  <c:v>-26.236000000000754</c:v>
                </c:pt>
                <c:pt idx="1007">
                  <c:v>-25.984000000000755</c:v>
                </c:pt>
                <c:pt idx="1008">
                  <c:v>-25.732000000000756</c:v>
                </c:pt>
                <c:pt idx="1009">
                  <c:v>-25.480000000000757</c:v>
                </c:pt>
                <c:pt idx="1010">
                  <c:v>-25.228000000000758</c:v>
                </c:pt>
                <c:pt idx="1011">
                  <c:v>-25.976000000000759</c:v>
                </c:pt>
                <c:pt idx="1012">
                  <c:v>-25.72400000000076</c:v>
                </c:pt>
                <c:pt idx="1013">
                  <c:v>-25.472000000000762</c:v>
                </c:pt>
                <c:pt idx="1014">
                  <c:v>-25.220000000000763</c:v>
                </c:pt>
                <c:pt idx="1015">
                  <c:v>-24.968000000000764</c:v>
                </c:pt>
                <c:pt idx="1016">
                  <c:v>-24.716000000000765</c:v>
                </c:pt>
                <c:pt idx="1017">
                  <c:v>-24.464000000000766</c:v>
                </c:pt>
                <c:pt idx="1018">
                  <c:v>-25.212000000000767</c:v>
                </c:pt>
                <c:pt idx="1019">
                  <c:v>-24.960000000000768</c:v>
                </c:pt>
                <c:pt idx="1020">
                  <c:v>-24.708000000000769</c:v>
                </c:pt>
                <c:pt idx="1021">
                  <c:v>-24.45600000000077</c:v>
                </c:pt>
                <c:pt idx="1022">
                  <c:v>-26.204000000000772</c:v>
                </c:pt>
                <c:pt idx="1023">
                  <c:v>-25.952000000000773</c:v>
                </c:pt>
                <c:pt idx="1024">
                  <c:v>-25.700000000000774</c:v>
                </c:pt>
                <c:pt idx="1025">
                  <c:v>-25.448000000000775</c:v>
                </c:pt>
                <c:pt idx="1026">
                  <c:v>-25.196000000000776</c:v>
                </c:pt>
                <c:pt idx="1027">
                  <c:v>-24.944000000000777</c:v>
                </c:pt>
                <c:pt idx="1028">
                  <c:v>-24.692000000000778</c:v>
                </c:pt>
                <c:pt idx="1029">
                  <c:v>-24.440000000000779</c:v>
                </c:pt>
                <c:pt idx="1030">
                  <c:v>-24.18800000000078</c:v>
                </c:pt>
                <c:pt idx="1031">
                  <c:v>-23.936000000000782</c:v>
                </c:pt>
                <c:pt idx="1032">
                  <c:v>-23.684000000000783</c:v>
                </c:pt>
                <c:pt idx="1033">
                  <c:v>-23.432000000000784</c:v>
                </c:pt>
                <c:pt idx="1034">
                  <c:v>-23.180000000000785</c:v>
                </c:pt>
                <c:pt idx="1035">
                  <c:v>-22.928000000000786</c:v>
                </c:pt>
                <c:pt idx="1036">
                  <c:v>-22.676000000000787</c:v>
                </c:pt>
                <c:pt idx="1037">
                  <c:v>-22.424000000000788</c:v>
                </c:pt>
                <c:pt idx="1038">
                  <c:v>-22.172000000000789</c:v>
                </c:pt>
                <c:pt idx="1039">
                  <c:v>-21.92000000000079</c:v>
                </c:pt>
                <c:pt idx="1040">
                  <c:v>-21.668000000000792</c:v>
                </c:pt>
                <c:pt idx="1041">
                  <c:v>-22.416000000000793</c:v>
                </c:pt>
                <c:pt idx="1042">
                  <c:v>-22.164000000000794</c:v>
                </c:pt>
                <c:pt idx="1043">
                  <c:v>-21.912000000000795</c:v>
                </c:pt>
                <c:pt idx="1044">
                  <c:v>-21.660000000000796</c:v>
                </c:pt>
                <c:pt idx="1045">
                  <c:v>-22.408000000000797</c:v>
                </c:pt>
                <c:pt idx="1046">
                  <c:v>-22.156000000000798</c:v>
                </c:pt>
                <c:pt idx="1047">
                  <c:v>-23.904000000000799</c:v>
                </c:pt>
                <c:pt idx="1048">
                  <c:v>-24.6520000000008</c:v>
                </c:pt>
                <c:pt idx="1049">
                  <c:v>-24.400000000000801</c:v>
                </c:pt>
                <c:pt idx="1050">
                  <c:v>-24.148000000000803</c:v>
                </c:pt>
                <c:pt idx="1051">
                  <c:v>-23.896000000000804</c:v>
                </c:pt>
                <c:pt idx="1052">
                  <c:v>-23.644000000000805</c:v>
                </c:pt>
                <c:pt idx="1053">
                  <c:v>-23.392000000000806</c:v>
                </c:pt>
                <c:pt idx="1054">
                  <c:v>-23.140000000000807</c:v>
                </c:pt>
                <c:pt idx="1055">
                  <c:v>-22.888000000000808</c:v>
                </c:pt>
                <c:pt idx="1056">
                  <c:v>-22.636000000000809</c:v>
                </c:pt>
                <c:pt idx="1057">
                  <c:v>-24.38400000000081</c:v>
                </c:pt>
                <c:pt idx="1058">
                  <c:v>-24.132000000000811</c:v>
                </c:pt>
                <c:pt idx="1059">
                  <c:v>-23.880000000000813</c:v>
                </c:pt>
                <c:pt idx="1060">
                  <c:v>-24.628000000000814</c:v>
                </c:pt>
                <c:pt idx="1061">
                  <c:v>-24.376000000000815</c:v>
                </c:pt>
                <c:pt idx="1062">
                  <c:v>-28.124000000000816</c:v>
                </c:pt>
                <c:pt idx="1063">
                  <c:v>-27.872000000000817</c:v>
                </c:pt>
                <c:pt idx="1064">
                  <c:v>-27.620000000000818</c:v>
                </c:pt>
                <c:pt idx="1065">
                  <c:v>-27.368000000000819</c:v>
                </c:pt>
                <c:pt idx="1066">
                  <c:v>-27.11600000000082</c:v>
                </c:pt>
                <c:pt idx="1067">
                  <c:v>-26.864000000000821</c:v>
                </c:pt>
                <c:pt idx="1068">
                  <c:v>-27.612000000000823</c:v>
                </c:pt>
                <c:pt idx="1069">
                  <c:v>-27.360000000000824</c:v>
                </c:pt>
                <c:pt idx="1070">
                  <c:v>-31.108000000000825</c:v>
                </c:pt>
                <c:pt idx="1071">
                  <c:v>-30.856000000000826</c:v>
                </c:pt>
                <c:pt idx="1072">
                  <c:v>-30.604000000000827</c:v>
                </c:pt>
                <c:pt idx="1073">
                  <c:v>-30.352000000000828</c:v>
                </c:pt>
                <c:pt idx="1074">
                  <c:v>-30.100000000000829</c:v>
                </c:pt>
                <c:pt idx="1075">
                  <c:v>-29.84800000000083</c:v>
                </c:pt>
                <c:pt idx="1076">
                  <c:v>-29.596000000000831</c:v>
                </c:pt>
                <c:pt idx="1077">
                  <c:v>-29.344000000000833</c:v>
                </c:pt>
                <c:pt idx="1078">
                  <c:v>-29.092000000000834</c:v>
                </c:pt>
                <c:pt idx="1079">
                  <c:v>-28.840000000000835</c:v>
                </c:pt>
                <c:pt idx="1080">
                  <c:v>-28.588000000000836</c:v>
                </c:pt>
                <c:pt idx="1081">
                  <c:v>-28.336000000000837</c:v>
                </c:pt>
                <c:pt idx="1082">
                  <c:v>-29.084000000000838</c:v>
                </c:pt>
                <c:pt idx="1083">
                  <c:v>-28.832000000000839</c:v>
                </c:pt>
                <c:pt idx="1084">
                  <c:v>-28.58000000000084</c:v>
                </c:pt>
                <c:pt idx="1085">
                  <c:v>-29.328000000000841</c:v>
                </c:pt>
                <c:pt idx="1086">
                  <c:v>-29.076000000000843</c:v>
                </c:pt>
                <c:pt idx="1087">
                  <c:v>-28.824000000000844</c:v>
                </c:pt>
                <c:pt idx="1088">
                  <c:v>-28.572000000000845</c:v>
                </c:pt>
                <c:pt idx="1089">
                  <c:v>-28.320000000000846</c:v>
                </c:pt>
                <c:pt idx="1090">
                  <c:v>-28.068000000000847</c:v>
                </c:pt>
                <c:pt idx="1091">
                  <c:v>-31.816000000000848</c:v>
                </c:pt>
                <c:pt idx="1092">
                  <c:v>-31.564000000000849</c:v>
                </c:pt>
                <c:pt idx="1093">
                  <c:v>-31.31200000000085</c:v>
                </c:pt>
                <c:pt idx="1094">
                  <c:v>-31.060000000000851</c:v>
                </c:pt>
                <c:pt idx="1095">
                  <c:v>-30.808000000000852</c:v>
                </c:pt>
                <c:pt idx="1096">
                  <c:v>-30.556000000000854</c:v>
                </c:pt>
                <c:pt idx="1097">
                  <c:v>-30.304000000000855</c:v>
                </c:pt>
                <c:pt idx="1098">
                  <c:v>-30.052000000000856</c:v>
                </c:pt>
                <c:pt idx="1099">
                  <c:v>-30.800000000000857</c:v>
                </c:pt>
                <c:pt idx="1100">
                  <c:v>-32.548000000000854</c:v>
                </c:pt>
                <c:pt idx="1101">
                  <c:v>-32.296000000000852</c:v>
                </c:pt>
                <c:pt idx="1102">
                  <c:v>-32.04400000000085</c:v>
                </c:pt>
                <c:pt idx="1103">
                  <c:v>-31.792000000000851</c:v>
                </c:pt>
                <c:pt idx="1104">
                  <c:v>-31.540000000000852</c:v>
                </c:pt>
                <c:pt idx="1105">
                  <c:v>-31.288000000000853</c:v>
                </c:pt>
                <c:pt idx="1106">
                  <c:v>-31.036000000000854</c:v>
                </c:pt>
                <c:pt idx="1107">
                  <c:v>-30.784000000000855</c:v>
                </c:pt>
                <c:pt idx="1108">
                  <c:v>-34.532000000000856</c:v>
                </c:pt>
                <c:pt idx="1109">
                  <c:v>-34.280000000000854</c:v>
                </c:pt>
                <c:pt idx="1110">
                  <c:v>-35.028000000000851</c:v>
                </c:pt>
                <c:pt idx="1111">
                  <c:v>-34.776000000000849</c:v>
                </c:pt>
                <c:pt idx="1112">
                  <c:v>-34.524000000000846</c:v>
                </c:pt>
                <c:pt idx="1113">
                  <c:v>-34.272000000000844</c:v>
                </c:pt>
                <c:pt idx="1114">
                  <c:v>-37.020000000000842</c:v>
                </c:pt>
                <c:pt idx="1115">
                  <c:v>-36.768000000000839</c:v>
                </c:pt>
                <c:pt idx="1116">
                  <c:v>-36.516000000000837</c:v>
                </c:pt>
                <c:pt idx="1117">
                  <c:v>-36.264000000000834</c:v>
                </c:pt>
                <c:pt idx="1118">
                  <c:v>-36.012000000000832</c:v>
                </c:pt>
                <c:pt idx="1119">
                  <c:v>-35.760000000000829</c:v>
                </c:pt>
                <c:pt idx="1120">
                  <c:v>-35.508000000000827</c:v>
                </c:pt>
                <c:pt idx="1121">
                  <c:v>-35.256000000000824</c:v>
                </c:pt>
                <c:pt idx="1122">
                  <c:v>-35.004000000000822</c:v>
                </c:pt>
                <c:pt idx="1123">
                  <c:v>-34.75200000000082</c:v>
                </c:pt>
                <c:pt idx="1124">
                  <c:v>-34.500000000000817</c:v>
                </c:pt>
                <c:pt idx="1125">
                  <c:v>-34.248000000000815</c:v>
                </c:pt>
                <c:pt idx="1126">
                  <c:v>-33.996000000000812</c:v>
                </c:pt>
                <c:pt idx="1127">
                  <c:v>-33.74400000000081</c:v>
                </c:pt>
                <c:pt idx="1128">
                  <c:v>-36.492000000000807</c:v>
                </c:pt>
                <c:pt idx="1129">
                  <c:v>-36.240000000000805</c:v>
                </c:pt>
                <c:pt idx="1130">
                  <c:v>-35.988000000000802</c:v>
                </c:pt>
                <c:pt idx="1131">
                  <c:v>-35.7360000000008</c:v>
                </c:pt>
                <c:pt idx="1132">
                  <c:v>-35.484000000000798</c:v>
                </c:pt>
                <c:pt idx="1133">
                  <c:v>-35.232000000000795</c:v>
                </c:pt>
                <c:pt idx="1134">
                  <c:v>-34.980000000000793</c:v>
                </c:pt>
                <c:pt idx="1135">
                  <c:v>-34.72800000000079</c:v>
                </c:pt>
                <c:pt idx="1136">
                  <c:v>-34.476000000000788</c:v>
                </c:pt>
                <c:pt idx="1137">
                  <c:v>-34.224000000000785</c:v>
                </c:pt>
                <c:pt idx="1138">
                  <c:v>-33.972000000000783</c:v>
                </c:pt>
                <c:pt idx="1139">
                  <c:v>-33.72000000000078</c:v>
                </c:pt>
                <c:pt idx="1140">
                  <c:v>-33.468000000000778</c:v>
                </c:pt>
                <c:pt idx="1141">
                  <c:v>-33.216000000000776</c:v>
                </c:pt>
                <c:pt idx="1142">
                  <c:v>-32.964000000000773</c:v>
                </c:pt>
                <c:pt idx="1143">
                  <c:v>-32.712000000000771</c:v>
                </c:pt>
                <c:pt idx="1144">
                  <c:v>-32.460000000000768</c:v>
                </c:pt>
                <c:pt idx="1145">
                  <c:v>-32.208000000000766</c:v>
                </c:pt>
                <c:pt idx="1146">
                  <c:v>-31.956000000000767</c:v>
                </c:pt>
                <c:pt idx="1147">
                  <c:v>-31.704000000000768</c:v>
                </c:pt>
                <c:pt idx="1148">
                  <c:v>-31.452000000000769</c:v>
                </c:pt>
                <c:pt idx="1149">
                  <c:v>-31.20000000000077</c:v>
                </c:pt>
                <c:pt idx="1150">
                  <c:v>-30.948000000000771</c:v>
                </c:pt>
                <c:pt idx="1151">
                  <c:v>-30.696000000000772</c:v>
                </c:pt>
                <c:pt idx="1152">
                  <c:v>-30.444000000000774</c:v>
                </c:pt>
                <c:pt idx="1153">
                  <c:v>-30.192000000000775</c:v>
                </c:pt>
                <c:pt idx="1154">
                  <c:v>-29.940000000000776</c:v>
                </c:pt>
                <c:pt idx="1155">
                  <c:v>-29.688000000000777</c:v>
                </c:pt>
                <c:pt idx="1156">
                  <c:v>-32.436000000000774</c:v>
                </c:pt>
                <c:pt idx="1157">
                  <c:v>-32.184000000000772</c:v>
                </c:pt>
                <c:pt idx="1158">
                  <c:v>-31.932000000000773</c:v>
                </c:pt>
                <c:pt idx="1159">
                  <c:v>-31.680000000000774</c:v>
                </c:pt>
                <c:pt idx="1160">
                  <c:v>-31.428000000000775</c:v>
                </c:pt>
                <c:pt idx="1161">
                  <c:v>-31.176000000000776</c:v>
                </c:pt>
                <c:pt idx="1162">
                  <c:v>-30.924000000000778</c:v>
                </c:pt>
                <c:pt idx="1163">
                  <c:v>-30.672000000000779</c:v>
                </c:pt>
                <c:pt idx="1164">
                  <c:v>-30.42000000000078</c:v>
                </c:pt>
                <c:pt idx="1165">
                  <c:v>-30.168000000000781</c:v>
                </c:pt>
                <c:pt idx="1166">
                  <c:v>-29.916000000000782</c:v>
                </c:pt>
                <c:pt idx="1167">
                  <c:v>-29.664000000000783</c:v>
                </c:pt>
                <c:pt idx="1168">
                  <c:v>-33.412000000000781</c:v>
                </c:pt>
                <c:pt idx="1169">
                  <c:v>-33.160000000000778</c:v>
                </c:pt>
                <c:pt idx="1170">
                  <c:v>-32.908000000000776</c:v>
                </c:pt>
                <c:pt idx="1171">
                  <c:v>-36.656000000000773</c:v>
                </c:pt>
                <c:pt idx="1172">
                  <c:v>-36.404000000000771</c:v>
                </c:pt>
                <c:pt idx="1173">
                  <c:v>-36.152000000000768</c:v>
                </c:pt>
                <c:pt idx="1174">
                  <c:v>-35.900000000000766</c:v>
                </c:pt>
                <c:pt idx="1175">
                  <c:v>-35.648000000000764</c:v>
                </c:pt>
                <c:pt idx="1176">
                  <c:v>-35.396000000000761</c:v>
                </c:pt>
                <c:pt idx="1177">
                  <c:v>-35.144000000000759</c:v>
                </c:pt>
                <c:pt idx="1178">
                  <c:v>-34.892000000000756</c:v>
                </c:pt>
                <c:pt idx="1179">
                  <c:v>-34.640000000000754</c:v>
                </c:pt>
                <c:pt idx="1180">
                  <c:v>-34.388000000000751</c:v>
                </c:pt>
                <c:pt idx="1181">
                  <c:v>-38.136000000000749</c:v>
                </c:pt>
                <c:pt idx="1182">
                  <c:v>-37.884000000000746</c:v>
                </c:pt>
                <c:pt idx="1183">
                  <c:v>-37.632000000000744</c:v>
                </c:pt>
                <c:pt idx="1184">
                  <c:v>-37.380000000000742</c:v>
                </c:pt>
                <c:pt idx="1185">
                  <c:v>-37.128000000000739</c:v>
                </c:pt>
                <c:pt idx="1186">
                  <c:v>-36.876000000000737</c:v>
                </c:pt>
                <c:pt idx="1187">
                  <c:v>-36.624000000000734</c:v>
                </c:pt>
                <c:pt idx="1188">
                  <c:v>-40.372000000000732</c:v>
                </c:pt>
                <c:pt idx="1189">
                  <c:v>-40.120000000000729</c:v>
                </c:pt>
                <c:pt idx="1190">
                  <c:v>-40.868000000000727</c:v>
                </c:pt>
                <c:pt idx="1191">
                  <c:v>-40.616000000000724</c:v>
                </c:pt>
                <c:pt idx="1192">
                  <c:v>-40.364000000000722</c:v>
                </c:pt>
                <c:pt idx="1193">
                  <c:v>-40.11200000000072</c:v>
                </c:pt>
                <c:pt idx="1194">
                  <c:v>-39.860000000000717</c:v>
                </c:pt>
                <c:pt idx="1195">
                  <c:v>-39.608000000000715</c:v>
                </c:pt>
                <c:pt idx="1196">
                  <c:v>-39.356000000000712</c:v>
                </c:pt>
                <c:pt idx="1197">
                  <c:v>-40.10400000000071</c:v>
                </c:pt>
                <c:pt idx="1198">
                  <c:v>-39.852000000000707</c:v>
                </c:pt>
                <c:pt idx="1199">
                  <c:v>-39.600000000000705</c:v>
                </c:pt>
                <c:pt idx="1200">
                  <c:v>-39.348000000000702</c:v>
                </c:pt>
                <c:pt idx="1201">
                  <c:v>-43.0960000000007</c:v>
                </c:pt>
                <c:pt idx="1202">
                  <c:v>-42.844000000000698</c:v>
                </c:pt>
                <c:pt idx="1203">
                  <c:v>-42.592000000000695</c:v>
                </c:pt>
                <c:pt idx="1204">
                  <c:v>-42.340000000000693</c:v>
                </c:pt>
                <c:pt idx="1205">
                  <c:v>-42.08800000000069</c:v>
                </c:pt>
                <c:pt idx="1206">
                  <c:v>-41.836000000000688</c:v>
                </c:pt>
                <c:pt idx="1207">
                  <c:v>-42.584000000000685</c:v>
                </c:pt>
                <c:pt idx="1208">
                  <c:v>-42.332000000000683</c:v>
                </c:pt>
                <c:pt idx="1209">
                  <c:v>-42.08000000000068</c:v>
                </c:pt>
                <c:pt idx="1210">
                  <c:v>-41.828000000000678</c:v>
                </c:pt>
                <c:pt idx="1211">
                  <c:v>-41.576000000000676</c:v>
                </c:pt>
                <c:pt idx="1212">
                  <c:v>-41.324000000000673</c:v>
                </c:pt>
                <c:pt idx="1213">
                  <c:v>-41.072000000000671</c:v>
                </c:pt>
                <c:pt idx="1214">
                  <c:v>-40.820000000000668</c:v>
                </c:pt>
                <c:pt idx="1215">
                  <c:v>-40.568000000000666</c:v>
                </c:pt>
                <c:pt idx="1216">
                  <c:v>-42.316000000000663</c:v>
                </c:pt>
                <c:pt idx="1217">
                  <c:v>-42.064000000000661</c:v>
                </c:pt>
                <c:pt idx="1218">
                  <c:v>-42.812000000000658</c:v>
                </c:pt>
                <c:pt idx="1219">
                  <c:v>-42.560000000000656</c:v>
                </c:pt>
                <c:pt idx="1220">
                  <c:v>-42.308000000000654</c:v>
                </c:pt>
                <c:pt idx="1221">
                  <c:v>-42.056000000000651</c:v>
                </c:pt>
                <c:pt idx="1222">
                  <c:v>-41.804000000000649</c:v>
                </c:pt>
                <c:pt idx="1223">
                  <c:v>-41.552000000000646</c:v>
                </c:pt>
                <c:pt idx="1224">
                  <c:v>-41.300000000000644</c:v>
                </c:pt>
                <c:pt idx="1225">
                  <c:v>-41.048000000000641</c:v>
                </c:pt>
                <c:pt idx="1226">
                  <c:v>-40.796000000000639</c:v>
                </c:pt>
                <c:pt idx="1227">
                  <c:v>-40.544000000000636</c:v>
                </c:pt>
                <c:pt idx="1228">
                  <c:v>-40.292000000000634</c:v>
                </c:pt>
                <c:pt idx="1229">
                  <c:v>-40.040000000000632</c:v>
                </c:pt>
                <c:pt idx="1230">
                  <c:v>-39.788000000000629</c:v>
                </c:pt>
                <c:pt idx="1231">
                  <c:v>-39.536000000000627</c:v>
                </c:pt>
                <c:pt idx="1232">
                  <c:v>-39.284000000000624</c:v>
                </c:pt>
                <c:pt idx="1233">
                  <c:v>-39.032000000000622</c:v>
                </c:pt>
                <c:pt idx="1234">
                  <c:v>-38.780000000000619</c:v>
                </c:pt>
                <c:pt idx="1235">
                  <c:v>-38.528000000000617</c:v>
                </c:pt>
                <c:pt idx="1236">
                  <c:v>-38.276000000000614</c:v>
                </c:pt>
                <c:pt idx="1237">
                  <c:v>-38.024000000000612</c:v>
                </c:pt>
                <c:pt idx="1238">
                  <c:v>-37.77200000000061</c:v>
                </c:pt>
                <c:pt idx="1239">
                  <c:v>-37.520000000000607</c:v>
                </c:pt>
                <c:pt idx="1240">
                  <c:v>-37.268000000000605</c:v>
                </c:pt>
                <c:pt idx="1241">
                  <c:v>-37.016000000000602</c:v>
                </c:pt>
                <c:pt idx="1242">
                  <c:v>-36.7640000000006</c:v>
                </c:pt>
                <c:pt idx="1243">
                  <c:v>-36.512000000000597</c:v>
                </c:pt>
                <c:pt idx="1244">
                  <c:v>-36.260000000000595</c:v>
                </c:pt>
                <c:pt idx="1245">
                  <c:v>-36.008000000000592</c:v>
                </c:pt>
                <c:pt idx="1246">
                  <c:v>-35.75600000000059</c:v>
                </c:pt>
                <c:pt idx="1247">
                  <c:v>-35.504000000000588</c:v>
                </c:pt>
                <c:pt idx="1248">
                  <c:v>-35.252000000000585</c:v>
                </c:pt>
                <c:pt idx="1249">
                  <c:v>-35.000000000000583</c:v>
                </c:pt>
                <c:pt idx="1250">
                  <c:v>-34.74800000000058</c:v>
                </c:pt>
                <c:pt idx="1251">
                  <c:v>-34.496000000000578</c:v>
                </c:pt>
                <c:pt idx="1252">
                  <c:v>-34.244000000000575</c:v>
                </c:pt>
                <c:pt idx="1253">
                  <c:v>-33.992000000000573</c:v>
                </c:pt>
                <c:pt idx="1254">
                  <c:v>-33.74000000000057</c:v>
                </c:pt>
                <c:pt idx="1255">
                  <c:v>-36.488000000000568</c:v>
                </c:pt>
                <c:pt idx="1256">
                  <c:v>-36.236000000000566</c:v>
                </c:pt>
                <c:pt idx="1257">
                  <c:v>-35.984000000000563</c:v>
                </c:pt>
                <c:pt idx="1258">
                  <c:v>-35.732000000000561</c:v>
                </c:pt>
                <c:pt idx="1259">
                  <c:v>-36.480000000000558</c:v>
                </c:pt>
                <c:pt idx="1260">
                  <c:v>-36.228000000000556</c:v>
                </c:pt>
                <c:pt idx="1261">
                  <c:v>-36.976000000000553</c:v>
                </c:pt>
                <c:pt idx="1262">
                  <c:v>-36.724000000000551</c:v>
                </c:pt>
                <c:pt idx="1263">
                  <c:v>-36.472000000000548</c:v>
                </c:pt>
                <c:pt idx="1264">
                  <c:v>-37.220000000000546</c:v>
                </c:pt>
                <c:pt idx="1265">
                  <c:v>-36.968000000000544</c:v>
                </c:pt>
                <c:pt idx="1266">
                  <c:v>-36.716000000000541</c:v>
                </c:pt>
                <c:pt idx="1267">
                  <c:v>-36.464000000000539</c:v>
                </c:pt>
                <c:pt idx="1268">
                  <c:v>-36.212000000000536</c:v>
                </c:pt>
                <c:pt idx="1269">
                  <c:v>-35.960000000000534</c:v>
                </c:pt>
                <c:pt idx="1270">
                  <c:v>-35.708000000000531</c:v>
                </c:pt>
                <c:pt idx="1271">
                  <c:v>-35.456000000000529</c:v>
                </c:pt>
                <c:pt idx="1272">
                  <c:v>-35.204000000000526</c:v>
                </c:pt>
                <c:pt idx="1273">
                  <c:v>-34.952000000000524</c:v>
                </c:pt>
                <c:pt idx="1274">
                  <c:v>-34.700000000000522</c:v>
                </c:pt>
                <c:pt idx="1275">
                  <c:v>-34.448000000000519</c:v>
                </c:pt>
                <c:pt idx="1276">
                  <c:v>-34.196000000000517</c:v>
                </c:pt>
                <c:pt idx="1277">
                  <c:v>-33.944000000000514</c:v>
                </c:pt>
                <c:pt idx="1278">
                  <c:v>-33.692000000000512</c:v>
                </c:pt>
                <c:pt idx="1279">
                  <c:v>-33.440000000000509</c:v>
                </c:pt>
                <c:pt idx="1280">
                  <c:v>-33.188000000000507</c:v>
                </c:pt>
                <c:pt idx="1281">
                  <c:v>-32.936000000000504</c:v>
                </c:pt>
                <c:pt idx="1282">
                  <c:v>-32.684000000000502</c:v>
                </c:pt>
                <c:pt idx="1283">
                  <c:v>-32.4320000000005</c:v>
                </c:pt>
                <c:pt idx="1284">
                  <c:v>-32.180000000000497</c:v>
                </c:pt>
                <c:pt idx="1285">
                  <c:v>-31.928000000000498</c:v>
                </c:pt>
                <c:pt idx="1286">
                  <c:v>-31.676000000000499</c:v>
                </c:pt>
                <c:pt idx="1287">
                  <c:v>-31.4240000000005</c:v>
                </c:pt>
                <c:pt idx="1288">
                  <c:v>-31.172000000000502</c:v>
                </c:pt>
                <c:pt idx="1289">
                  <c:v>-31.920000000000503</c:v>
                </c:pt>
                <c:pt idx="1290">
                  <c:v>-31.668000000000504</c:v>
                </c:pt>
                <c:pt idx="1291">
                  <c:v>-31.416000000000505</c:v>
                </c:pt>
                <c:pt idx="1292">
                  <c:v>-31.164000000000506</c:v>
                </c:pt>
                <c:pt idx="1293">
                  <c:v>-33.912000000000504</c:v>
                </c:pt>
                <c:pt idx="1294">
                  <c:v>-33.660000000000501</c:v>
                </c:pt>
                <c:pt idx="1295">
                  <c:v>-33.408000000000499</c:v>
                </c:pt>
                <c:pt idx="1296">
                  <c:v>-33.156000000000496</c:v>
                </c:pt>
                <c:pt idx="1297">
                  <c:v>-33.904000000000494</c:v>
                </c:pt>
                <c:pt idx="1298">
                  <c:v>-33.652000000000491</c:v>
                </c:pt>
                <c:pt idx="1299">
                  <c:v>-33.400000000000489</c:v>
                </c:pt>
                <c:pt idx="1300">
                  <c:v>-33.148000000000486</c:v>
                </c:pt>
                <c:pt idx="1301">
                  <c:v>-32.896000000000484</c:v>
                </c:pt>
                <c:pt idx="1302">
                  <c:v>-32.644000000000482</c:v>
                </c:pt>
                <c:pt idx="1303">
                  <c:v>-33.392000000000479</c:v>
                </c:pt>
                <c:pt idx="1304">
                  <c:v>-33.140000000000477</c:v>
                </c:pt>
                <c:pt idx="1305">
                  <c:v>-32.888000000000474</c:v>
                </c:pt>
                <c:pt idx="1306">
                  <c:v>-32.636000000000472</c:v>
                </c:pt>
                <c:pt idx="1307">
                  <c:v>-32.384000000000469</c:v>
                </c:pt>
                <c:pt idx="1308">
                  <c:v>-32.132000000000467</c:v>
                </c:pt>
                <c:pt idx="1309">
                  <c:v>-31.880000000000468</c:v>
                </c:pt>
                <c:pt idx="1310">
                  <c:v>-31.628000000000469</c:v>
                </c:pt>
                <c:pt idx="1311">
                  <c:v>-31.37600000000047</c:v>
                </c:pt>
                <c:pt idx="1312">
                  <c:v>-31.124000000000471</c:v>
                </c:pt>
                <c:pt idx="1313">
                  <c:v>-30.872000000000472</c:v>
                </c:pt>
                <c:pt idx="1314">
                  <c:v>-30.620000000000474</c:v>
                </c:pt>
                <c:pt idx="1315">
                  <c:v>-30.368000000000475</c:v>
                </c:pt>
                <c:pt idx="1316">
                  <c:v>-31.116000000000476</c:v>
                </c:pt>
                <c:pt idx="1317">
                  <c:v>-30.864000000000477</c:v>
                </c:pt>
                <c:pt idx="1318">
                  <c:v>-30.612000000000478</c:v>
                </c:pt>
                <c:pt idx="1319">
                  <c:v>-30.360000000000479</c:v>
                </c:pt>
                <c:pt idx="1320">
                  <c:v>-31.10800000000048</c:v>
                </c:pt>
                <c:pt idx="1321">
                  <c:v>-30.856000000000481</c:v>
                </c:pt>
                <c:pt idx="1322">
                  <c:v>-30.604000000000482</c:v>
                </c:pt>
                <c:pt idx="1323">
                  <c:v>-30.352000000000483</c:v>
                </c:pt>
                <c:pt idx="1324">
                  <c:v>-30.100000000000485</c:v>
                </c:pt>
                <c:pt idx="1325">
                  <c:v>-29.848000000000486</c:v>
                </c:pt>
                <c:pt idx="1326">
                  <c:v>-29.596000000000487</c:v>
                </c:pt>
                <c:pt idx="1327">
                  <c:v>-29.344000000000488</c:v>
                </c:pt>
                <c:pt idx="1328">
                  <c:v>-29.092000000000489</c:v>
                </c:pt>
                <c:pt idx="1329">
                  <c:v>-28.84000000000049</c:v>
                </c:pt>
                <c:pt idx="1330">
                  <c:v>-28.588000000000491</c:v>
                </c:pt>
                <c:pt idx="1331">
                  <c:v>-28.336000000000492</c:v>
                </c:pt>
                <c:pt idx="1332">
                  <c:v>-28.084000000000493</c:v>
                </c:pt>
                <c:pt idx="1333">
                  <c:v>-27.832000000000495</c:v>
                </c:pt>
                <c:pt idx="1334">
                  <c:v>-27.580000000000496</c:v>
                </c:pt>
                <c:pt idx="1335">
                  <c:v>-27.328000000000497</c:v>
                </c:pt>
                <c:pt idx="1336">
                  <c:v>-27.076000000000498</c:v>
                </c:pt>
                <c:pt idx="1337">
                  <c:v>-26.824000000000499</c:v>
                </c:pt>
                <c:pt idx="1338">
                  <c:v>-29.5720000000005</c:v>
                </c:pt>
                <c:pt idx="1339">
                  <c:v>-29.320000000000501</c:v>
                </c:pt>
                <c:pt idx="1340">
                  <c:v>-29.068000000000502</c:v>
                </c:pt>
                <c:pt idx="1341">
                  <c:v>-28.816000000000503</c:v>
                </c:pt>
                <c:pt idx="1342">
                  <c:v>-28.564000000000505</c:v>
                </c:pt>
                <c:pt idx="1343">
                  <c:v>-28.312000000000506</c:v>
                </c:pt>
                <c:pt idx="1344">
                  <c:v>-28.060000000000507</c:v>
                </c:pt>
                <c:pt idx="1345">
                  <c:v>-27.808000000000508</c:v>
                </c:pt>
                <c:pt idx="1346">
                  <c:v>-27.556000000000509</c:v>
                </c:pt>
                <c:pt idx="1347">
                  <c:v>-27.30400000000051</c:v>
                </c:pt>
                <c:pt idx="1348">
                  <c:v>-27.052000000000511</c:v>
                </c:pt>
                <c:pt idx="1349">
                  <c:v>-26.800000000000512</c:v>
                </c:pt>
                <c:pt idx="1350">
                  <c:v>-26.548000000000513</c:v>
                </c:pt>
                <c:pt idx="1351">
                  <c:v>-26.296000000000515</c:v>
                </c:pt>
                <c:pt idx="1352">
                  <c:v>-26.044000000000516</c:v>
                </c:pt>
                <c:pt idx="1353">
                  <c:v>-25.792000000000517</c:v>
                </c:pt>
                <c:pt idx="1354">
                  <c:v>-25.540000000000518</c:v>
                </c:pt>
                <c:pt idx="1355">
                  <c:v>-25.288000000000519</c:v>
                </c:pt>
                <c:pt idx="1356">
                  <c:v>-25.03600000000052</c:v>
                </c:pt>
                <c:pt idx="1357">
                  <c:v>-24.784000000000521</c:v>
                </c:pt>
                <c:pt idx="1358">
                  <c:v>-24.532000000000522</c:v>
                </c:pt>
                <c:pt idx="1359">
                  <c:v>-24.280000000000523</c:v>
                </c:pt>
                <c:pt idx="1360">
                  <c:v>-24.028000000000524</c:v>
                </c:pt>
                <c:pt idx="1361">
                  <c:v>-23.776000000000526</c:v>
                </c:pt>
                <c:pt idx="1362">
                  <c:v>-23.524000000000527</c:v>
                </c:pt>
                <c:pt idx="1363">
                  <c:v>-23.272000000000528</c:v>
                </c:pt>
                <c:pt idx="1364">
                  <c:v>-23.020000000000529</c:v>
                </c:pt>
                <c:pt idx="1365">
                  <c:v>-22.76800000000053</c:v>
                </c:pt>
                <c:pt idx="1366">
                  <c:v>-22.516000000000531</c:v>
                </c:pt>
                <c:pt idx="1367">
                  <c:v>-22.264000000000532</c:v>
                </c:pt>
                <c:pt idx="1368">
                  <c:v>-22.012000000000533</c:v>
                </c:pt>
                <c:pt idx="1369">
                  <c:v>-21.760000000000534</c:v>
                </c:pt>
                <c:pt idx="1370">
                  <c:v>-21.508000000000536</c:v>
                </c:pt>
                <c:pt idx="1371">
                  <c:v>-21.256000000000537</c:v>
                </c:pt>
                <c:pt idx="1372">
                  <c:v>-21.004000000000538</c:v>
                </c:pt>
                <c:pt idx="1373">
                  <c:v>-20.752000000000539</c:v>
                </c:pt>
                <c:pt idx="1374">
                  <c:v>-20.50000000000054</c:v>
                </c:pt>
                <c:pt idx="1375">
                  <c:v>-20.248000000000541</c:v>
                </c:pt>
                <c:pt idx="1376">
                  <c:v>-19.996000000000542</c:v>
                </c:pt>
                <c:pt idx="1377">
                  <c:v>-19.744000000000543</c:v>
                </c:pt>
                <c:pt idx="1378">
                  <c:v>-19.492000000000544</c:v>
                </c:pt>
                <c:pt idx="1379">
                  <c:v>-19.240000000000546</c:v>
                </c:pt>
                <c:pt idx="1380">
                  <c:v>-18.988000000000547</c:v>
                </c:pt>
                <c:pt idx="1381">
                  <c:v>-18.736000000000548</c:v>
                </c:pt>
                <c:pt idx="1382">
                  <c:v>-18.484000000000549</c:v>
                </c:pt>
                <c:pt idx="1383">
                  <c:v>-19.23200000000055</c:v>
                </c:pt>
                <c:pt idx="1384">
                  <c:v>-18.980000000000551</c:v>
                </c:pt>
                <c:pt idx="1385">
                  <c:v>-18.728000000000552</c:v>
                </c:pt>
                <c:pt idx="1386">
                  <c:v>-18.476000000000553</c:v>
                </c:pt>
                <c:pt idx="1387">
                  <c:v>-18.224000000000554</c:v>
                </c:pt>
                <c:pt idx="1388">
                  <c:v>-17.972000000000556</c:v>
                </c:pt>
                <c:pt idx="1389">
                  <c:v>-17.720000000000557</c:v>
                </c:pt>
                <c:pt idx="1390">
                  <c:v>-17.468000000000558</c:v>
                </c:pt>
                <c:pt idx="1391">
                  <c:v>-17.216000000000559</c:v>
                </c:pt>
                <c:pt idx="1392">
                  <c:v>-16.96400000000056</c:v>
                </c:pt>
                <c:pt idx="1393">
                  <c:v>-16.712000000000561</c:v>
                </c:pt>
                <c:pt idx="1394">
                  <c:v>-16.460000000000562</c:v>
                </c:pt>
                <c:pt idx="1395">
                  <c:v>-16.208000000000563</c:v>
                </c:pt>
                <c:pt idx="1396">
                  <c:v>-18.956000000000564</c:v>
                </c:pt>
                <c:pt idx="1397">
                  <c:v>-19.704000000000566</c:v>
                </c:pt>
                <c:pt idx="1398">
                  <c:v>-19.452000000000567</c:v>
                </c:pt>
                <c:pt idx="1399">
                  <c:v>-19.200000000000568</c:v>
                </c:pt>
                <c:pt idx="1400">
                  <c:v>-18.948000000000569</c:v>
                </c:pt>
                <c:pt idx="1401">
                  <c:v>-18.69600000000057</c:v>
                </c:pt>
                <c:pt idx="1402">
                  <c:v>-18.444000000000571</c:v>
                </c:pt>
                <c:pt idx="1403">
                  <c:v>-18.192000000000572</c:v>
                </c:pt>
                <c:pt idx="1404">
                  <c:v>-17.940000000000573</c:v>
                </c:pt>
                <c:pt idx="1405">
                  <c:v>-17.688000000000574</c:v>
                </c:pt>
                <c:pt idx="1406">
                  <c:v>-17.436000000000575</c:v>
                </c:pt>
                <c:pt idx="1407">
                  <c:v>-17.184000000000577</c:v>
                </c:pt>
                <c:pt idx="1408">
                  <c:v>-16.932000000000578</c:v>
                </c:pt>
                <c:pt idx="1409">
                  <c:v>-16.680000000000579</c:v>
                </c:pt>
                <c:pt idx="1410">
                  <c:v>-16.42800000000058</c:v>
                </c:pt>
                <c:pt idx="1411">
                  <c:v>-16.176000000000581</c:v>
                </c:pt>
                <c:pt idx="1412">
                  <c:v>-15.924000000000582</c:v>
                </c:pt>
                <c:pt idx="1413">
                  <c:v>-15.672000000000583</c:v>
                </c:pt>
                <c:pt idx="1414">
                  <c:v>-15.420000000000584</c:v>
                </c:pt>
                <c:pt idx="1415">
                  <c:v>-15.168000000000585</c:v>
                </c:pt>
                <c:pt idx="1416">
                  <c:v>-15.916000000000587</c:v>
                </c:pt>
                <c:pt idx="1417">
                  <c:v>-15.664000000000588</c:v>
                </c:pt>
                <c:pt idx="1418">
                  <c:v>-15.412000000000589</c:v>
                </c:pt>
                <c:pt idx="1419">
                  <c:v>-15.16000000000059</c:v>
                </c:pt>
                <c:pt idx="1420">
                  <c:v>-14.908000000000591</c:v>
                </c:pt>
                <c:pt idx="1421">
                  <c:v>-14.656000000000592</c:v>
                </c:pt>
                <c:pt idx="1422">
                  <c:v>-14.404000000000593</c:v>
                </c:pt>
                <c:pt idx="1423">
                  <c:v>-14.152000000000594</c:v>
                </c:pt>
                <c:pt idx="1424">
                  <c:v>-13.900000000000595</c:v>
                </c:pt>
                <c:pt idx="1425">
                  <c:v>-14.648000000000597</c:v>
                </c:pt>
                <c:pt idx="1426">
                  <c:v>-14.396000000000598</c:v>
                </c:pt>
                <c:pt idx="1427">
                  <c:v>-14.144000000000599</c:v>
                </c:pt>
                <c:pt idx="1428">
                  <c:v>-13.8920000000006</c:v>
                </c:pt>
                <c:pt idx="1429">
                  <c:v>-13.640000000000601</c:v>
                </c:pt>
                <c:pt idx="1430">
                  <c:v>-13.388000000000602</c:v>
                </c:pt>
                <c:pt idx="1431">
                  <c:v>-13.136000000000603</c:v>
                </c:pt>
                <c:pt idx="1432">
                  <c:v>-12.884000000000604</c:v>
                </c:pt>
                <c:pt idx="1433">
                  <c:v>-12.632000000000605</c:v>
                </c:pt>
                <c:pt idx="1434">
                  <c:v>-12.380000000000607</c:v>
                </c:pt>
                <c:pt idx="1435">
                  <c:v>-12.128000000000608</c:v>
                </c:pt>
                <c:pt idx="1436">
                  <c:v>-11.876000000000609</c:v>
                </c:pt>
                <c:pt idx="1437">
                  <c:v>-11.62400000000061</c:v>
                </c:pt>
                <c:pt idx="1438">
                  <c:v>-11.372000000000611</c:v>
                </c:pt>
                <c:pt idx="1439">
                  <c:v>-11.120000000000612</c:v>
                </c:pt>
                <c:pt idx="1440">
                  <c:v>-10.868000000000613</c:v>
                </c:pt>
                <c:pt idx="1441">
                  <c:v>-10.616000000000614</c:v>
                </c:pt>
                <c:pt idx="1442">
                  <c:v>-10.364000000000615</c:v>
                </c:pt>
                <c:pt idx="1443">
                  <c:v>-10.112000000000616</c:v>
                </c:pt>
                <c:pt idx="1444">
                  <c:v>-9.8600000000006176</c:v>
                </c:pt>
                <c:pt idx="1445">
                  <c:v>-9.6080000000006187</c:v>
                </c:pt>
                <c:pt idx="1446">
                  <c:v>-9.3560000000006198</c:v>
                </c:pt>
                <c:pt idx="1447">
                  <c:v>-9.1040000000006209</c:v>
                </c:pt>
                <c:pt idx="1448">
                  <c:v>-8.852000000000622</c:v>
                </c:pt>
                <c:pt idx="1449">
                  <c:v>-8.6000000000006231</c:v>
                </c:pt>
                <c:pt idx="1450">
                  <c:v>-8.3480000000006243</c:v>
                </c:pt>
                <c:pt idx="1451">
                  <c:v>-8.0960000000006254</c:v>
                </c:pt>
                <c:pt idx="1452">
                  <c:v>-7.8440000000006256</c:v>
                </c:pt>
                <c:pt idx="1453">
                  <c:v>-7.5920000000006258</c:v>
                </c:pt>
                <c:pt idx="1454">
                  <c:v>-7.340000000000626</c:v>
                </c:pt>
                <c:pt idx="1455">
                  <c:v>-7.0880000000006262</c:v>
                </c:pt>
                <c:pt idx="1456">
                  <c:v>-6.8360000000006265</c:v>
                </c:pt>
                <c:pt idx="1457">
                  <c:v>-6.5840000000006267</c:v>
                </c:pt>
                <c:pt idx="1458">
                  <c:v>-6.3320000000006269</c:v>
                </c:pt>
                <c:pt idx="1459">
                  <c:v>-6.0800000000006271</c:v>
                </c:pt>
                <c:pt idx="1460">
                  <c:v>-5.8280000000006273</c:v>
                </c:pt>
                <c:pt idx="1461">
                  <c:v>-5.5760000000006276</c:v>
                </c:pt>
                <c:pt idx="1462">
                  <c:v>-5.3240000000006278</c:v>
                </c:pt>
                <c:pt idx="1463">
                  <c:v>-5.072000000000628</c:v>
                </c:pt>
                <c:pt idx="1464">
                  <c:v>-4.8200000000006282</c:v>
                </c:pt>
                <c:pt idx="1465">
                  <c:v>-4.5680000000006284</c:v>
                </c:pt>
                <c:pt idx="1466">
                  <c:v>-4.3160000000006287</c:v>
                </c:pt>
                <c:pt idx="1467">
                  <c:v>-4.0640000000006289</c:v>
                </c:pt>
                <c:pt idx="1468">
                  <c:v>-3.8120000000006291</c:v>
                </c:pt>
                <c:pt idx="1469">
                  <c:v>-3.5600000000006293</c:v>
                </c:pt>
                <c:pt idx="1470">
                  <c:v>-3.3080000000006295</c:v>
                </c:pt>
                <c:pt idx="1471">
                  <c:v>-3.0560000000006298</c:v>
                </c:pt>
                <c:pt idx="1472">
                  <c:v>-2.80400000000063</c:v>
                </c:pt>
                <c:pt idx="1473">
                  <c:v>-2.5520000000006302</c:v>
                </c:pt>
                <c:pt idx="1474">
                  <c:v>-2.3000000000006304</c:v>
                </c:pt>
                <c:pt idx="1475">
                  <c:v>-2.0480000000006306</c:v>
                </c:pt>
                <c:pt idx="1476">
                  <c:v>-1.7960000000006309</c:v>
                </c:pt>
                <c:pt idx="1477">
                  <c:v>-1.5440000000006311</c:v>
                </c:pt>
                <c:pt idx="1478">
                  <c:v>-1.2920000000006313</c:v>
                </c:pt>
                <c:pt idx="1479">
                  <c:v>-1.0400000000006315</c:v>
                </c:pt>
                <c:pt idx="1480">
                  <c:v>-4.7880000000006318</c:v>
                </c:pt>
                <c:pt idx="1481">
                  <c:v>-4.536000000000632</c:v>
                </c:pt>
                <c:pt idx="1482">
                  <c:v>-4.2840000000006322</c:v>
                </c:pt>
                <c:pt idx="1483">
                  <c:v>-4.0320000000006324</c:v>
                </c:pt>
                <c:pt idx="1484">
                  <c:v>-3.7800000000006326</c:v>
                </c:pt>
                <c:pt idx="1485">
                  <c:v>-3.5280000000006329</c:v>
                </c:pt>
                <c:pt idx="1486">
                  <c:v>-3.2760000000006331</c:v>
                </c:pt>
                <c:pt idx="1487">
                  <c:v>-3.0240000000006333</c:v>
                </c:pt>
                <c:pt idx="1488">
                  <c:v>-2.7720000000006335</c:v>
                </c:pt>
                <c:pt idx="1489">
                  <c:v>-2.5200000000006337</c:v>
                </c:pt>
                <c:pt idx="1490">
                  <c:v>-2.268000000000634</c:v>
                </c:pt>
                <c:pt idx="1491">
                  <c:v>-2.0160000000006342</c:v>
                </c:pt>
                <c:pt idx="1492">
                  <c:v>-1.7640000000006344</c:v>
                </c:pt>
                <c:pt idx="1493">
                  <c:v>-1.5120000000006346</c:v>
                </c:pt>
                <c:pt idx="1494">
                  <c:v>-1.2600000000006348</c:v>
                </c:pt>
                <c:pt idx="1495">
                  <c:v>-1.0080000000006351</c:v>
                </c:pt>
                <c:pt idx="1496">
                  <c:v>-0.75600000000063527</c:v>
                </c:pt>
                <c:pt idx="1497">
                  <c:v>-0.5040000000006355</c:v>
                </c:pt>
                <c:pt idx="1498">
                  <c:v>-0.25200000000063572</c:v>
                </c:pt>
                <c:pt idx="1499">
                  <c:v>-6.3593574850528967E-13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8-4F5E-A54D-33C395DA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550816"/>
        <c:axId val="1169197824"/>
      </c:scatterChart>
      <c:valAx>
        <c:axId val="7875508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197824"/>
        <c:crosses val="autoZero"/>
        <c:crossBetween val="midCat"/>
      </c:valAx>
      <c:valAx>
        <c:axId val="11691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75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'[1]coupang_reviews - 복사본'!$E$1</c:f>
              <c:strCache>
                <c:ptCount val="1"/>
                <c:pt idx="0">
                  <c:v>평균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'[1]coupang_reviews - 복사본'!$A$2:$A$1501</c:f>
              <c:numCache>
                <c:formatCode>General</c:formatCode>
                <c:ptCount val="1500"/>
                <c:pt idx="0">
                  <c:v>44502</c:v>
                </c:pt>
                <c:pt idx="1">
                  <c:v>44502</c:v>
                </c:pt>
                <c:pt idx="2">
                  <c:v>44502</c:v>
                </c:pt>
                <c:pt idx="3">
                  <c:v>44502</c:v>
                </c:pt>
                <c:pt idx="4">
                  <c:v>44502</c:v>
                </c:pt>
                <c:pt idx="5">
                  <c:v>44502</c:v>
                </c:pt>
                <c:pt idx="6">
                  <c:v>44502</c:v>
                </c:pt>
                <c:pt idx="7">
                  <c:v>44502</c:v>
                </c:pt>
                <c:pt idx="8">
                  <c:v>44502</c:v>
                </c:pt>
                <c:pt idx="9">
                  <c:v>44502</c:v>
                </c:pt>
                <c:pt idx="10">
                  <c:v>44502</c:v>
                </c:pt>
                <c:pt idx="11">
                  <c:v>44502</c:v>
                </c:pt>
                <c:pt idx="12">
                  <c:v>44502</c:v>
                </c:pt>
                <c:pt idx="13">
                  <c:v>44502</c:v>
                </c:pt>
                <c:pt idx="14">
                  <c:v>44502</c:v>
                </c:pt>
                <c:pt idx="15">
                  <c:v>44502</c:v>
                </c:pt>
                <c:pt idx="16">
                  <c:v>44502</c:v>
                </c:pt>
                <c:pt idx="17">
                  <c:v>44502</c:v>
                </c:pt>
                <c:pt idx="18">
                  <c:v>44502</c:v>
                </c:pt>
                <c:pt idx="19">
                  <c:v>44502</c:v>
                </c:pt>
                <c:pt idx="20">
                  <c:v>44502</c:v>
                </c:pt>
                <c:pt idx="21">
                  <c:v>44502</c:v>
                </c:pt>
                <c:pt idx="22">
                  <c:v>44502</c:v>
                </c:pt>
                <c:pt idx="23">
                  <c:v>44502</c:v>
                </c:pt>
                <c:pt idx="24">
                  <c:v>44502</c:v>
                </c:pt>
                <c:pt idx="25">
                  <c:v>44502</c:v>
                </c:pt>
                <c:pt idx="26">
                  <c:v>44502</c:v>
                </c:pt>
                <c:pt idx="27">
                  <c:v>44502</c:v>
                </c:pt>
                <c:pt idx="28">
                  <c:v>44502</c:v>
                </c:pt>
                <c:pt idx="29">
                  <c:v>44502</c:v>
                </c:pt>
                <c:pt idx="30">
                  <c:v>44502</c:v>
                </c:pt>
                <c:pt idx="31">
                  <c:v>44502</c:v>
                </c:pt>
                <c:pt idx="32">
                  <c:v>44502</c:v>
                </c:pt>
                <c:pt idx="33">
                  <c:v>44502</c:v>
                </c:pt>
                <c:pt idx="34">
                  <c:v>44502</c:v>
                </c:pt>
                <c:pt idx="35">
                  <c:v>44502</c:v>
                </c:pt>
                <c:pt idx="36">
                  <c:v>44502</c:v>
                </c:pt>
                <c:pt idx="37">
                  <c:v>44502</c:v>
                </c:pt>
                <c:pt idx="38">
                  <c:v>44502</c:v>
                </c:pt>
                <c:pt idx="39">
                  <c:v>44502</c:v>
                </c:pt>
                <c:pt idx="40">
                  <c:v>44502</c:v>
                </c:pt>
                <c:pt idx="41">
                  <c:v>44502</c:v>
                </c:pt>
                <c:pt idx="42">
                  <c:v>44502</c:v>
                </c:pt>
                <c:pt idx="43">
                  <c:v>44503</c:v>
                </c:pt>
                <c:pt idx="44">
                  <c:v>44503</c:v>
                </c:pt>
                <c:pt idx="45">
                  <c:v>44503</c:v>
                </c:pt>
                <c:pt idx="46">
                  <c:v>44503</c:v>
                </c:pt>
                <c:pt idx="47">
                  <c:v>44503</c:v>
                </c:pt>
                <c:pt idx="48">
                  <c:v>44503</c:v>
                </c:pt>
                <c:pt idx="49">
                  <c:v>44503</c:v>
                </c:pt>
                <c:pt idx="50">
                  <c:v>44503</c:v>
                </c:pt>
                <c:pt idx="51">
                  <c:v>44503</c:v>
                </c:pt>
                <c:pt idx="52">
                  <c:v>44503</c:v>
                </c:pt>
                <c:pt idx="53">
                  <c:v>44503</c:v>
                </c:pt>
                <c:pt idx="54">
                  <c:v>44503</c:v>
                </c:pt>
                <c:pt idx="55">
                  <c:v>44503</c:v>
                </c:pt>
                <c:pt idx="56">
                  <c:v>44503</c:v>
                </c:pt>
                <c:pt idx="57">
                  <c:v>44503</c:v>
                </c:pt>
                <c:pt idx="58">
                  <c:v>44503</c:v>
                </c:pt>
                <c:pt idx="59">
                  <c:v>44503</c:v>
                </c:pt>
                <c:pt idx="60">
                  <c:v>44503</c:v>
                </c:pt>
                <c:pt idx="61">
                  <c:v>44503</c:v>
                </c:pt>
                <c:pt idx="62">
                  <c:v>44503</c:v>
                </c:pt>
                <c:pt idx="63">
                  <c:v>44503</c:v>
                </c:pt>
                <c:pt idx="64">
                  <c:v>44503</c:v>
                </c:pt>
                <c:pt idx="65">
                  <c:v>44503</c:v>
                </c:pt>
                <c:pt idx="66">
                  <c:v>44503</c:v>
                </c:pt>
                <c:pt idx="67">
                  <c:v>44503</c:v>
                </c:pt>
                <c:pt idx="68">
                  <c:v>44503</c:v>
                </c:pt>
                <c:pt idx="69">
                  <c:v>44503</c:v>
                </c:pt>
                <c:pt idx="70">
                  <c:v>44504</c:v>
                </c:pt>
                <c:pt idx="71">
                  <c:v>44504</c:v>
                </c:pt>
                <c:pt idx="72">
                  <c:v>44504</c:v>
                </c:pt>
                <c:pt idx="73">
                  <c:v>44504</c:v>
                </c:pt>
                <c:pt idx="74">
                  <c:v>44504</c:v>
                </c:pt>
                <c:pt idx="75">
                  <c:v>44504</c:v>
                </c:pt>
                <c:pt idx="76">
                  <c:v>44504</c:v>
                </c:pt>
                <c:pt idx="77">
                  <c:v>44504</c:v>
                </c:pt>
                <c:pt idx="78">
                  <c:v>44504</c:v>
                </c:pt>
                <c:pt idx="79">
                  <c:v>44504</c:v>
                </c:pt>
                <c:pt idx="80">
                  <c:v>44504</c:v>
                </c:pt>
                <c:pt idx="81">
                  <c:v>44505</c:v>
                </c:pt>
                <c:pt idx="82">
                  <c:v>44505</c:v>
                </c:pt>
                <c:pt idx="83">
                  <c:v>44505</c:v>
                </c:pt>
                <c:pt idx="84">
                  <c:v>44505</c:v>
                </c:pt>
                <c:pt idx="85">
                  <c:v>44505</c:v>
                </c:pt>
                <c:pt idx="86">
                  <c:v>44505</c:v>
                </c:pt>
                <c:pt idx="87">
                  <c:v>44505</c:v>
                </c:pt>
                <c:pt idx="88">
                  <c:v>44506</c:v>
                </c:pt>
                <c:pt idx="89">
                  <c:v>44506</c:v>
                </c:pt>
                <c:pt idx="90">
                  <c:v>44506</c:v>
                </c:pt>
                <c:pt idx="91">
                  <c:v>44506</c:v>
                </c:pt>
                <c:pt idx="92">
                  <c:v>44507</c:v>
                </c:pt>
                <c:pt idx="93">
                  <c:v>44507</c:v>
                </c:pt>
                <c:pt idx="94">
                  <c:v>44507</c:v>
                </c:pt>
                <c:pt idx="95">
                  <c:v>44507</c:v>
                </c:pt>
                <c:pt idx="96">
                  <c:v>44507</c:v>
                </c:pt>
                <c:pt idx="97">
                  <c:v>44507</c:v>
                </c:pt>
                <c:pt idx="98">
                  <c:v>44507</c:v>
                </c:pt>
                <c:pt idx="99">
                  <c:v>44507</c:v>
                </c:pt>
                <c:pt idx="100">
                  <c:v>44507</c:v>
                </c:pt>
                <c:pt idx="101">
                  <c:v>44507</c:v>
                </c:pt>
                <c:pt idx="102">
                  <c:v>44507</c:v>
                </c:pt>
                <c:pt idx="103">
                  <c:v>44507</c:v>
                </c:pt>
                <c:pt idx="104">
                  <c:v>44507</c:v>
                </c:pt>
                <c:pt idx="105">
                  <c:v>44507</c:v>
                </c:pt>
                <c:pt idx="106">
                  <c:v>44507</c:v>
                </c:pt>
                <c:pt idx="107">
                  <c:v>44507</c:v>
                </c:pt>
                <c:pt idx="108">
                  <c:v>44507</c:v>
                </c:pt>
                <c:pt idx="109">
                  <c:v>44507</c:v>
                </c:pt>
                <c:pt idx="110">
                  <c:v>44507</c:v>
                </c:pt>
                <c:pt idx="111">
                  <c:v>44507</c:v>
                </c:pt>
                <c:pt idx="112">
                  <c:v>44508</c:v>
                </c:pt>
                <c:pt idx="113">
                  <c:v>44508</c:v>
                </c:pt>
                <c:pt idx="114">
                  <c:v>44508</c:v>
                </c:pt>
                <c:pt idx="115">
                  <c:v>44508</c:v>
                </c:pt>
                <c:pt idx="116">
                  <c:v>44508</c:v>
                </c:pt>
                <c:pt idx="117">
                  <c:v>44509</c:v>
                </c:pt>
                <c:pt idx="118">
                  <c:v>44509</c:v>
                </c:pt>
                <c:pt idx="119">
                  <c:v>44509</c:v>
                </c:pt>
                <c:pt idx="120">
                  <c:v>44509</c:v>
                </c:pt>
                <c:pt idx="121">
                  <c:v>44510</c:v>
                </c:pt>
                <c:pt idx="122">
                  <c:v>44510</c:v>
                </c:pt>
                <c:pt idx="123">
                  <c:v>44510</c:v>
                </c:pt>
                <c:pt idx="124">
                  <c:v>44510</c:v>
                </c:pt>
                <c:pt idx="125">
                  <c:v>44510</c:v>
                </c:pt>
                <c:pt idx="126">
                  <c:v>44511</c:v>
                </c:pt>
                <c:pt idx="127">
                  <c:v>44511</c:v>
                </c:pt>
                <c:pt idx="128">
                  <c:v>44511</c:v>
                </c:pt>
                <c:pt idx="129">
                  <c:v>44511</c:v>
                </c:pt>
                <c:pt idx="130">
                  <c:v>44511</c:v>
                </c:pt>
                <c:pt idx="131">
                  <c:v>44511</c:v>
                </c:pt>
                <c:pt idx="132">
                  <c:v>44512</c:v>
                </c:pt>
                <c:pt idx="133">
                  <c:v>44512</c:v>
                </c:pt>
                <c:pt idx="134">
                  <c:v>44512</c:v>
                </c:pt>
                <c:pt idx="135">
                  <c:v>44512</c:v>
                </c:pt>
                <c:pt idx="136">
                  <c:v>44512</c:v>
                </c:pt>
                <c:pt idx="137">
                  <c:v>44513</c:v>
                </c:pt>
                <c:pt idx="138">
                  <c:v>44513</c:v>
                </c:pt>
                <c:pt idx="139">
                  <c:v>44513</c:v>
                </c:pt>
                <c:pt idx="140">
                  <c:v>44513</c:v>
                </c:pt>
                <c:pt idx="141">
                  <c:v>44513</c:v>
                </c:pt>
                <c:pt idx="142">
                  <c:v>44513</c:v>
                </c:pt>
                <c:pt idx="143">
                  <c:v>44514</c:v>
                </c:pt>
                <c:pt idx="144">
                  <c:v>44514</c:v>
                </c:pt>
                <c:pt idx="145">
                  <c:v>44514</c:v>
                </c:pt>
                <c:pt idx="146">
                  <c:v>44514</c:v>
                </c:pt>
                <c:pt idx="147">
                  <c:v>44514</c:v>
                </c:pt>
                <c:pt idx="148">
                  <c:v>44514</c:v>
                </c:pt>
                <c:pt idx="149">
                  <c:v>44514</c:v>
                </c:pt>
                <c:pt idx="150">
                  <c:v>44514</c:v>
                </c:pt>
                <c:pt idx="151">
                  <c:v>44515</c:v>
                </c:pt>
                <c:pt idx="152">
                  <c:v>44515</c:v>
                </c:pt>
                <c:pt idx="153">
                  <c:v>44515</c:v>
                </c:pt>
                <c:pt idx="154">
                  <c:v>44515</c:v>
                </c:pt>
                <c:pt idx="155">
                  <c:v>44516</c:v>
                </c:pt>
                <c:pt idx="156">
                  <c:v>44516</c:v>
                </c:pt>
                <c:pt idx="157">
                  <c:v>44517</c:v>
                </c:pt>
                <c:pt idx="158">
                  <c:v>44517</c:v>
                </c:pt>
                <c:pt idx="159">
                  <c:v>44517</c:v>
                </c:pt>
                <c:pt idx="160">
                  <c:v>44517</c:v>
                </c:pt>
                <c:pt idx="161">
                  <c:v>44517</c:v>
                </c:pt>
                <c:pt idx="162">
                  <c:v>44517</c:v>
                </c:pt>
                <c:pt idx="163">
                  <c:v>44518</c:v>
                </c:pt>
                <c:pt idx="164">
                  <c:v>44518</c:v>
                </c:pt>
                <c:pt idx="165">
                  <c:v>44518</c:v>
                </c:pt>
                <c:pt idx="166">
                  <c:v>44518</c:v>
                </c:pt>
                <c:pt idx="167">
                  <c:v>44518</c:v>
                </c:pt>
                <c:pt idx="168">
                  <c:v>44519</c:v>
                </c:pt>
                <c:pt idx="169">
                  <c:v>44519</c:v>
                </c:pt>
                <c:pt idx="170">
                  <c:v>44519</c:v>
                </c:pt>
                <c:pt idx="171">
                  <c:v>44520</c:v>
                </c:pt>
                <c:pt idx="172">
                  <c:v>44520</c:v>
                </c:pt>
                <c:pt idx="173">
                  <c:v>44520</c:v>
                </c:pt>
                <c:pt idx="174">
                  <c:v>44520</c:v>
                </c:pt>
                <c:pt idx="175">
                  <c:v>44520</c:v>
                </c:pt>
                <c:pt idx="176">
                  <c:v>44520</c:v>
                </c:pt>
                <c:pt idx="177">
                  <c:v>44521</c:v>
                </c:pt>
                <c:pt idx="178">
                  <c:v>44522</c:v>
                </c:pt>
                <c:pt idx="179">
                  <c:v>44522</c:v>
                </c:pt>
                <c:pt idx="180">
                  <c:v>44522</c:v>
                </c:pt>
                <c:pt idx="181">
                  <c:v>44522</c:v>
                </c:pt>
                <c:pt idx="182">
                  <c:v>44522</c:v>
                </c:pt>
                <c:pt idx="183">
                  <c:v>44523</c:v>
                </c:pt>
                <c:pt idx="184">
                  <c:v>44524</c:v>
                </c:pt>
                <c:pt idx="185">
                  <c:v>44524</c:v>
                </c:pt>
                <c:pt idx="186">
                  <c:v>44524</c:v>
                </c:pt>
                <c:pt idx="187">
                  <c:v>44524</c:v>
                </c:pt>
                <c:pt idx="188">
                  <c:v>44525</c:v>
                </c:pt>
                <c:pt idx="189">
                  <c:v>44525</c:v>
                </c:pt>
                <c:pt idx="190">
                  <c:v>44525</c:v>
                </c:pt>
                <c:pt idx="191">
                  <c:v>44525</c:v>
                </c:pt>
                <c:pt idx="192">
                  <c:v>44525</c:v>
                </c:pt>
                <c:pt idx="193">
                  <c:v>44525</c:v>
                </c:pt>
                <c:pt idx="194">
                  <c:v>44525</c:v>
                </c:pt>
                <c:pt idx="195">
                  <c:v>44526</c:v>
                </c:pt>
                <c:pt idx="196">
                  <c:v>44526</c:v>
                </c:pt>
                <c:pt idx="197">
                  <c:v>44526</c:v>
                </c:pt>
                <c:pt idx="198">
                  <c:v>44526</c:v>
                </c:pt>
                <c:pt idx="199">
                  <c:v>44526</c:v>
                </c:pt>
                <c:pt idx="200">
                  <c:v>44526</c:v>
                </c:pt>
                <c:pt idx="201">
                  <c:v>44526</c:v>
                </c:pt>
                <c:pt idx="202">
                  <c:v>44527</c:v>
                </c:pt>
                <c:pt idx="203">
                  <c:v>44527</c:v>
                </c:pt>
                <c:pt idx="204">
                  <c:v>44527</c:v>
                </c:pt>
                <c:pt idx="205">
                  <c:v>44528</c:v>
                </c:pt>
                <c:pt idx="206">
                  <c:v>44528</c:v>
                </c:pt>
                <c:pt idx="207">
                  <c:v>44528</c:v>
                </c:pt>
                <c:pt idx="208">
                  <c:v>44528</c:v>
                </c:pt>
                <c:pt idx="209">
                  <c:v>44528</c:v>
                </c:pt>
                <c:pt idx="210">
                  <c:v>44529</c:v>
                </c:pt>
                <c:pt idx="211">
                  <c:v>44529</c:v>
                </c:pt>
                <c:pt idx="212">
                  <c:v>44530</c:v>
                </c:pt>
                <c:pt idx="213">
                  <c:v>44530</c:v>
                </c:pt>
                <c:pt idx="214">
                  <c:v>44530</c:v>
                </c:pt>
                <c:pt idx="215">
                  <c:v>44531</c:v>
                </c:pt>
                <c:pt idx="216">
                  <c:v>44531</c:v>
                </c:pt>
                <c:pt idx="217">
                  <c:v>44531</c:v>
                </c:pt>
                <c:pt idx="218">
                  <c:v>44532</c:v>
                </c:pt>
                <c:pt idx="219">
                  <c:v>44532</c:v>
                </c:pt>
                <c:pt idx="220">
                  <c:v>44533</c:v>
                </c:pt>
                <c:pt idx="221">
                  <c:v>44533</c:v>
                </c:pt>
                <c:pt idx="222">
                  <c:v>44534</c:v>
                </c:pt>
                <c:pt idx="223">
                  <c:v>44535</c:v>
                </c:pt>
                <c:pt idx="224">
                  <c:v>44535</c:v>
                </c:pt>
                <c:pt idx="225">
                  <c:v>44535</c:v>
                </c:pt>
                <c:pt idx="226">
                  <c:v>44535</c:v>
                </c:pt>
                <c:pt idx="227">
                  <c:v>44536</c:v>
                </c:pt>
                <c:pt idx="228">
                  <c:v>44536</c:v>
                </c:pt>
                <c:pt idx="229">
                  <c:v>44537</c:v>
                </c:pt>
                <c:pt idx="230">
                  <c:v>44537</c:v>
                </c:pt>
                <c:pt idx="231">
                  <c:v>44537</c:v>
                </c:pt>
                <c:pt idx="232">
                  <c:v>44538</c:v>
                </c:pt>
                <c:pt idx="233">
                  <c:v>44538</c:v>
                </c:pt>
                <c:pt idx="234">
                  <c:v>44538</c:v>
                </c:pt>
                <c:pt idx="235">
                  <c:v>44538</c:v>
                </c:pt>
                <c:pt idx="236">
                  <c:v>44538</c:v>
                </c:pt>
                <c:pt idx="237">
                  <c:v>44538</c:v>
                </c:pt>
                <c:pt idx="238">
                  <c:v>44538</c:v>
                </c:pt>
                <c:pt idx="239">
                  <c:v>44538</c:v>
                </c:pt>
                <c:pt idx="240">
                  <c:v>44538</c:v>
                </c:pt>
                <c:pt idx="241">
                  <c:v>44539</c:v>
                </c:pt>
                <c:pt idx="242">
                  <c:v>44539</c:v>
                </c:pt>
                <c:pt idx="243">
                  <c:v>44539</c:v>
                </c:pt>
                <c:pt idx="244">
                  <c:v>44539</c:v>
                </c:pt>
                <c:pt idx="245">
                  <c:v>44539</c:v>
                </c:pt>
                <c:pt idx="246">
                  <c:v>44539</c:v>
                </c:pt>
                <c:pt idx="247">
                  <c:v>44539</c:v>
                </c:pt>
                <c:pt idx="248">
                  <c:v>44539</c:v>
                </c:pt>
                <c:pt idx="249">
                  <c:v>44539</c:v>
                </c:pt>
                <c:pt idx="250">
                  <c:v>44539</c:v>
                </c:pt>
                <c:pt idx="251">
                  <c:v>44539</c:v>
                </c:pt>
                <c:pt idx="252">
                  <c:v>44539</c:v>
                </c:pt>
                <c:pt idx="253">
                  <c:v>44539</c:v>
                </c:pt>
                <c:pt idx="254">
                  <c:v>44539</c:v>
                </c:pt>
                <c:pt idx="255">
                  <c:v>44539</c:v>
                </c:pt>
                <c:pt idx="256">
                  <c:v>44539</c:v>
                </c:pt>
                <c:pt idx="257">
                  <c:v>44540</c:v>
                </c:pt>
                <c:pt idx="258">
                  <c:v>44540</c:v>
                </c:pt>
                <c:pt idx="259">
                  <c:v>44540</c:v>
                </c:pt>
                <c:pt idx="260">
                  <c:v>44540</c:v>
                </c:pt>
                <c:pt idx="261">
                  <c:v>44540</c:v>
                </c:pt>
                <c:pt idx="262">
                  <c:v>44541</c:v>
                </c:pt>
                <c:pt idx="263">
                  <c:v>44541</c:v>
                </c:pt>
                <c:pt idx="264">
                  <c:v>44541</c:v>
                </c:pt>
                <c:pt idx="265">
                  <c:v>44541</c:v>
                </c:pt>
                <c:pt idx="266">
                  <c:v>44541</c:v>
                </c:pt>
                <c:pt idx="267">
                  <c:v>44541</c:v>
                </c:pt>
                <c:pt idx="268">
                  <c:v>44541</c:v>
                </c:pt>
                <c:pt idx="269">
                  <c:v>44541</c:v>
                </c:pt>
                <c:pt idx="270">
                  <c:v>44542</c:v>
                </c:pt>
                <c:pt idx="271">
                  <c:v>44542</c:v>
                </c:pt>
                <c:pt idx="272">
                  <c:v>44542</c:v>
                </c:pt>
                <c:pt idx="273">
                  <c:v>44543</c:v>
                </c:pt>
                <c:pt idx="274">
                  <c:v>44543</c:v>
                </c:pt>
                <c:pt idx="275">
                  <c:v>44543</c:v>
                </c:pt>
                <c:pt idx="276">
                  <c:v>44543</c:v>
                </c:pt>
                <c:pt idx="277">
                  <c:v>44543</c:v>
                </c:pt>
                <c:pt idx="278">
                  <c:v>44543</c:v>
                </c:pt>
                <c:pt idx="279">
                  <c:v>44543</c:v>
                </c:pt>
                <c:pt idx="280">
                  <c:v>44544</c:v>
                </c:pt>
                <c:pt idx="281">
                  <c:v>44545</c:v>
                </c:pt>
                <c:pt idx="282">
                  <c:v>44545</c:v>
                </c:pt>
                <c:pt idx="283">
                  <c:v>44546</c:v>
                </c:pt>
                <c:pt idx="284">
                  <c:v>44546</c:v>
                </c:pt>
                <c:pt idx="285">
                  <c:v>44546</c:v>
                </c:pt>
                <c:pt idx="286">
                  <c:v>44546</c:v>
                </c:pt>
                <c:pt idx="287">
                  <c:v>44546</c:v>
                </c:pt>
                <c:pt idx="288">
                  <c:v>44546</c:v>
                </c:pt>
                <c:pt idx="289">
                  <c:v>44546</c:v>
                </c:pt>
                <c:pt idx="290">
                  <c:v>44546</c:v>
                </c:pt>
                <c:pt idx="291">
                  <c:v>44546</c:v>
                </c:pt>
                <c:pt idx="292">
                  <c:v>44546</c:v>
                </c:pt>
                <c:pt idx="293">
                  <c:v>44546</c:v>
                </c:pt>
                <c:pt idx="294">
                  <c:v>44547</c:v>
                </c:pt>
                <c:pt idx="295">
                  <c:v>44548</c:v>
                </c:pt>
                <c:pt idx="296">
                  <c:v>44548</c:v>
                </c:pt>
                <c:pt idx="297">
                  <c:v>44548</c:v>
                </c:pt>
                <c:pt idx="298">
                  <c:v>44549</c:v>
                </c:pt>
                <c:pt idx="299">
                  <c:v>44549</c:v>
                </c:pt>
                <c:pt idx="300">
                  <c:v>44551</c:v>
                </c:pt>
                <c:pt idx="301">
                  <c:v>44551</c:v>
                </c:pt>
                <c:pt idx="302">
                  <c:v>44551</c:v>
                </c:pt>
                <c:pt idx="303">
                  <c:v>44552</c:v>
                </c:pt>
                <c:pt idx="304">
                  <c:v>44552</c:v>
                </c:pt>
                <c:pt idx="305">
                  <c:v>44552</c:v>
                </c:pt>
                <c:pt idx="306">
                  <c:v>44553</c:v>
                </c:pt>
                <c:pt idx="307">
                  <c:v>44553</c:v>
                </c:pt>
                <c:pt idx="308">
                  <c:v>44553</c:v>
                </c:pt>
                <c:pt idx="309">
                  <c:v>44553</c:v>
                </c:pt>
                <c:pt idx="310">
                  <c:v>44553</c:v>
                </c:pt>
                <c:pt idx="311">
                  <c:v>44555</c:v>
                </c:pt>
                <c:pt idx="312">
                  <c:v>44555</c:v>
                </c:pt>
                <c:pt idx="313">
                  <c:v>44558</c:v>
                </c:pt>
                <c:pt idx="314">
                  <c:v>44558</c:v>
                </c:pt>
                <c:pt idx="315">
                  <c:v>44558</c:v>
                </c:pt>
                <c:pt idx="316">
                  <c:v>44559</c:v>
                </c:pt>
                <c:pt idx="317">
                  <c:v>44559</c:v>
                </c:pt>
                <c:pt idx="318">
                  <c:v>44560</c:v>
                </c:pt>
                <c:pt idx="319">
                  <c:v>44560</c:v>
                </c:pt>
                <c:pt idx="320">
                  <c:v>44562</c:v>
                </c:pt>
                <c:pt idx="321">
                  <c:v>44562</c:v>
                </c:pt>
                <c:pt idx="322">
                  <c:v>44563</c:v>
                </c:pt>
                <c:pt idx="323">
                  <c:v>44563</c:v>
                </c:pt>
                <c:pt idx="324">
                  <c:v>44563</c:v>
                </c:pt>
                <c:pt idx="325">
                  <c:v>44566</c:v>
                </c:pt>
                <c:pt idx="326">
                  <c:v>44567</c:v>
                </c:pt>
                <c:pt idx="327">
                  <c:v>44568</c:v>
                </c:pt>
                <c:pt idx="328">
                  <c:v>44568</c:v>
                </c:pt>
                <c:pt idx="329">
                  <c:v>44569</c:v>
                </c:pt>
                <c:pt idx="330">
                  <c:v>44569</c:v>
                </c:pt>
                <c:pt idx="331">
                  <c:v>44569</c:v>
                </c:pt>
                <c:pt idx="332">
                  <c:v>44569</c:v>
                </c:pt>
                <c:pt idx="333">
                  <c:v>44570</c:v>
                </c:pt>
                <c:pt idx="334">
                  <c:v>44570</c:v>
                </c:pt>
                <c:pt idx="335">
                  <c:v>44570</c:v>
                </c:pt>
                <c:pt idx="336">
                  <c:v>44570</c:v>
                </c:pt>
                <c:pt idx="337">
                  <c:v>44570</c:v>
                </c:pt>
                <c:pt idx="338">
                  <c:v>44570</c:v>
                </c:pt>
                <c:pt idx="339">
                  <c:v>44570</c:v>
                </c:pt>
                <c:pt idx="340">
                  <c:v>44570</c:v>
                </c:pt>
                <c:pt idx="341">
                  <c:v>44571</c:v>
                </c:pt>
                <c:pt idx="342">
                  <c:v>44571</c:v>
                </c:pt>
                <c:pt idx="343">
                  <c:v>44571</c:v>
                </c:pt>
                <c:pt idx="344">
                  <c:v>44572</c:v>
                </c:pt>
                <c:pt idx="345">
                  <c:v>44572</c:v>
                </c:pt>
                <c:pt idx="346">
                  <c:v>44572</c:v>
                </c:pt>
                <c:pt idx="347">
                  <c:v>44572</c:v>
                </c:pt>
                <c:pt idx="348">
                  <c:v>44573</c:v>
                </c:pt>
                <c:pt idx="349">
                  <c:v>44573</c:v>
                </c:pt>
                <c:pt idx="350">
                  <c:v>44573</c:v>
                </c:pt>
                <c:pt idx="351">
                  <c:v>44574</c:v>
                </c:pt>
                <c:pt idx="352">
                  <c:v>44574</c:v>
                </c:pt>
                <c:pt idx="353">
                  <c:v>44574</c:v>
                </c:pt>
                <c:pt idx="354">
                  <c:v>44574</c:v>
                </c:pt>
                <c:pt idx="355">
                  <c:v>44574</c:v>
                </c:pt>
                <c:pt idx="356">
                  <c:v>44574</c:v>
                </c:pt>
                <c:pt idx="357">
                  <c:v>44575</c:v>
                </c:pt>
                <c:pt idx="358">
                  <c:v>44575</c:v>
                </c:pt>
                <c:pt idx="359">
                  <c:v>44575</c:v>
                </c:pt>
                <c:pt idx="360">
                  <c:v>44575</c:v>
                </c:pt>
                <c:pt idx="361">
                  <c:v>44575</c:v>
                </c:pt>
                <c:pt idx="362">
                  <c:v>44575</c:v>
                </c:pt>
                <c:pt idx="363">
                  <c:v>44575</c:v>
                </c:pt>
                <c:pt idx="364">
                  <c:v>44575</c:v>
                </c:pt>
                <c:pt idx="365">
                  <c:v>44575</c:v>
                </c:pt>
                <c:pt idx="366">
                  <c:v>44575</c:v>
                </c:pt>
                <c:pt idx="367">
                  <c:v>44576</c:v>
                </c:pt>
                <c:pt idx="368">
                  <c:v>44576</c:v>
                </c:pt>
                <c:pt idx="369">
                  <c:v>44576</c:v>
                </c:pt>
                <c:pt idx="370">
                  <c:v>44576</c:v>
                </c:pt>
                <c:pt idx="371">
                  <c:v>44576</c:v>
                </c:pt>
                <c:pt idx="372">
                  <c:v>44577</c:v>
                </c:pt>
                <c:pt idx="373">
                  <c:v>44577</c:v>
                </c:pt>
                <c:pt idx="374">
                  <c:v>44577</c:v>
                </c:pt>
                <c:pt idx="375">
                  <c:v>44578</c:v>
                </c:pt>
                <c:pt idx="376">
                  <c:v>44578</c:v>
                </c:pt>
                <c:pt idx="377">
                  <c:v>44578</c:v>
                </c:pt>
                <c:pt idx="378">
                  <c:v>44578</c:v>
                </c:pt>
                <c:pt idx="379">
                  <c:v>44579</c:v>
                </c:pt>
                <c:pt idx="380">
                  <c:v>44579</c:v>
                </c:pt>
                <c:pt idx="381">
                  <c:v>44579</c:v>
                </c:pt>
                <c:pt idx="382">
                  <c:v>44579</c:v>
                </c:pt>
                <c:pt idx="383">
                  <c:v>44580</c:v>
                </c:pt>
                <c:pt idx="384">
                  <c:v>44580</c:v>
                </c:pt>
                <c:pt idx="385">
                  <c:v>44581</c:v>
                </c:pt>
                <c:pt idx="386">
                  <c:v>44581</c:v>
                </c:pt>
                <c:pt idx="387">
                  <c:v>44581</c:v>
                </c:pt>
                <c:pt idx="388">
                  <c:v>44581</c:v>
                </c:pt>
                <c:pt idx="389">
                  <c:v>44581</c:v>
                </c:pt>
                <c:pt idx="390">
                  <c:v>44581</c:v>
                </c:pt>
                <c:pt idx="391">
                  <c:v>44581</c:v>
                </c:pt>
                <c:pt idx="392">
                  <c:v>44581</c:v>
                </c:pt>
                <c:pt idx="393">
                  <c:v>44581</c:v>
                </c:pt>
                <c:pt idx="394">
                  <c:v>44582</c:v>
                </c:pt>
                <c:pt idx="395">
                  <c:v>44582</c:v>
                </c:pt>
                <c:pt idx="396">
                  <c:v>44582</c:v>
                </c:pt>
                <c:pt idx="397">
                  <c:v>44582</c:v>
                </c:pt>
                <c:pt idx="398">
                  <c:v>44582</c:v>
                </c:pt>
                <c:pt idx="399">
                  <c:v>44583</c:v>
                </c:pt>
                <c:pt idx="400">
                  <c:v>44583</c:v>
                </c:pt>
                <c:pt idx="401">
                  <c:v>44583</c:v>
                </c:pt>
                <c:pt idx="402">
                  <c:v>44584</c:v>
                </c:pt>
                <c:pt idx="403">
                  <c:v>44584</c:v>
                </c:pt>
                <c:pt idx="404">
                  <c:v>44584</c:v>
                </c:pt>
                <c:pt idx="405">
                  <c:v>44584</c:v>
                </c:pt>
                <c:pt idx="406">
                  <c:v>44584</c:v>
                </c:pt>
                <c:pt idx="407">
                  <c:v>44584</c:v>
                </c:pt>
                <c:pt idx="408">
                  <c:v>44584</c:v>
                </c:pt>
                <c:pt idx="409">
                  <c:v>44585</c:v>
                </c:pt>
                <c:pt idx="410">
                  <c:v>44585</c:v>
                </c:pt>
                <c:pt idx="411">
                  <c:v>44585</c:v>
                </c:pt>
                <c:pt idx="412">
                  <c:v>44585</c:v>
                </c:pt>
                <c:pt idx="413">
                  <c:v>44585</c:v>
                </c:pt>
                <c:pt idx="414">
                  <c:v>44586</c:v>
                </c:pt>
                <c:pt idx="415">
                  <c:v>44586</c:v>
                </c:pt>
                <c:pt idx="416">
                  <c:v>44586</c:v>
                </c:pt>
                <c:pt idx="417">
                  <c:v>44586</c:v>
                </c:pt>
                <c:pt idx="418">
                  <c:v>44587</c:v>
                </c:pt>
                <c:pt idx="419">
                  <c:v>44588</c:v>
                </c:pt>
                <c:pt idx="420">
                  <c:v>44588</c:v>
                </c:pt>
                <c:pt idx="421">
                  <c:v>44588</c:v>
                </c:pt>
                <c:pt idx="422">
                  <c:v>44588</c:v>
                </c:pt>
                <c:pt idx="423">
                  <c:v>44588</c:v>
                </c:pt>
                <c:pt idx="424">
                  <c:v>44589</c:v>
                </c:pt>
                <c:pt idx="425">
                  <c:v>44589</c:v>
                </c:pt>
                <c:pt idx="426">
                  <c:v>44589</c:v>
                </c:pt>
                <c:pt idx="427">
                  <c:v>44589</c:v>
                </c:pt>
                <c:pt idx="428">
                  <c:v>44589</c:v>
                </c:pt>
                <c:pt idx="429">
                  <c:v>44590</c:v>
                </c:pt>
                <c:pt idx="430">
                  <c:v>44590</c:v>
                </c:pt>
                <c:pt idx="431">
                  <c:v>44590</c:v>
                </c:pt>
                <c:pt idx="432">
                  <c:v>44592</c:v>
                </c:pt>
                <c:pt idx="433">
                  <c:v>44593</c:v>
                </c:pt>
                <c:pt idx="434">
                  <c:v>44593</c:v>
                </c:pt>
                <c:pt idx="435">
                  <c:v>44593</c:v>
                </c:pt>
                <c:pt idx="436">
                  <c:v>44593</c:v>
                </c:pt>
                <c:pt idx="437">
                  <c:v>44594</c:v>
                </c:pt>
                <c:pt idx="438">
                  <c:v>44594</c:v>
                </c:pt>
                <c:pt idx="439">
                  <c:v>44595</c:v>
                </c:pt>
                <c:pt idx="440">
                  <c:v>44595</c:v>
                </c:pt>
                <c:pt idx="441">
                  <c:v>44595</c:v>
                </c:pt>
                <c:pt idx="442">
                  <c:v>44595</c:v>
                </c:pt>
                <c:pt idx="443">
                  <c:v>44595</c:v>
                </c:pt>
                <c:pt idx="444">
                  <c:v>44595</c:v>
                </c:pt>
                <c:pt idx="445">
                  <c:v>44595</c:v>
                </c:pt>
                <c:pt idx="446">
                  <c:v>44596</c:v>
                </c:pt>
                <c:pt idx="447">
                  <c:v>44597</c:v>
                </c:pt>
                <c:pt idx="448">
                  <c:v>44597</c:v>
                </c:pt>
                <c:pt idx="449">
                  <c:v>44598</c:v>
                </c:pt>
                <c:pt idx="450">
                  <c:v>44598</c:v>
                </c:pt>
                <c:pt idx="451">
                  <c:v>44598</c:v>
                </c:pt>
                <c:pt idx="452">
                  <c:v>44598</c:v>
                </c:pt>
                <c:pt idx="453">
                  <c:v>44598</c:v>
                </c:pt>
                <c:pt idx="454">
                  <c:v>44599</c:v>
                </c:pt>
                <c:pt idx="455">
                  <c:v>44599</c:v>
                </c:pt>
                <c:pt idx="456">
                  <c:v>44599</c:v>
                </c:pt>
                <c:pt idx="457">
                  <c:v>44600</c:v>
                </c:pt>
                <c:pt idx="458">
                  <c:v>44600</c:v>
                </c:pt>
                <c:pt idx="459">
                  <c:v>44601</c:v>
                </c:pt>
                <c:pt idx="460">
                  <c:v>44601</c:v>
                </c:pt>
                <c:pt idx="461">
                  <c:v>44601</c:v>
                </c:pt>
                <c:pt idx="462">
                  <c:v>44601</c:v>
                </c:pt>
                <c:pt idx="463">
                  <c:v>44602</c:v>
                </c:pt>
                <c:pt idx="464">
                  <c:v>44602</c:v>
                </c:pt>
                <c:pt idx="465">
                  <c:v>44603</c:v>
                </c:pt>
                <c:pt idx="466">
                  <c:v>44603</c:v>
                </c:pt>
                <c:pt idx="467">
                  <c:v>44603</c:v>
                </c:pt>
                <c:pt idx="468">
                  <c:v>44603</c:v>
                </c:pt>
                <c:pt idx="469">
                  <c:v>44603</c:v>
                </c:pt>
                <c:pt idx="470">
                  <c:v>44603</c:v>
                </c:pt>
                <c:pt idx="471">
                  <c:v>44604</c:v>
                </c:pt>
                <c:pt idx="472">
                  <c:v>44604</c:v>
                </c:pt>
                <c:pt idx="473">
                  <c:v>44604</c:v>
                </c:pt>
                <c:pt idx="474">
                  <c:v>44605</c:v>
                </c:pt>
                <c:pt idx="475">
                  <c:v>44605</c:v>
                </c:pt>
                <c:pt idx="476">
                  <c:v>44605</c:v>
                </c:pt>
                <c:pt idx="477">
                  <c:v>44605</c:v>
                </c:pt>
                <c:pt idx="478">
                  <c:v>44606</c:v>
                </c:pt>
                <c:pt idx="479">
                  <c:v>44606</c:v>
                </c:pt>
                <c:pt idx="480">
                  <c:v>44606</c:v>
                </c:pt>
                <c:pt idx="481">
                  <c:v>44606</c:v>
                </c:pt>
                <c:pt idx="482">
                  <c:v>44606</c:v>
                </c:pt>
                <c:pt idx="483">
                  <c:v>44606</c:v>
                </c:pt>
                <c:pt idx="484">
                  <c:v>44607</c:v>
                </c:pt>
                <c:pt idx="485">
                  <c:v>44607</c:v>
                </c:pt>
                <c:pt idx="486">
                  <c:v>44607</c:v>
                </c:pt>
                <c:pt idx="487">
                  <c:v>44607</c:v>
                </c:pt>
                <c:pt idx="488">
                  <c:v>44608</c:v>
                </c:pt>
                <c:pt idx="489">
                  <c:v>44608</c:v>
                </c:pt>
                <c:pt idx="490">
                  <c:v>44608</c:v>
                </c:pt>
                <c:pt idx="491">
                  <c:v>44609</c:v>
                </c:pt>
                <c:pt idx="492">
                  <c:v>44609</c:v>
                </c:pt>
                <c:pt idx="493">
                  <c:v>44609</c:v>
                </c:pt>
                <c:pt idx="494">
                  <c:v>44609</c:v>
                </c:pt>
                <c:pt idx="495">
                  <c:v>44609</c:v>
                </c:pt>
                <c:pt idx="496">
                  <c:v>44609</c:v>
                </c:pt>
                <c:pt idx="497">
                  <c:v>44610</c:v>
                </c:pt>
                <c:pt idx="498">
                  <c:v>44610</c:v>
                </c:pt>
                <c:pt idx="499">
                  <c:v>44611</c:v>
                </c:pt>
                <c:pt idx="500">
                  <c:v>44611</c:v>
                </c:pt>
                <c:pt idx="501">
                  <c:v>44612</c:v>
                </c:pt>
                <c:pt idx="502">
                  <c:v>44612</c:v>
                </c:pt>
                <c:pt idx="503">
                  <c:v>44613</c:v>
                </c:pt>
                <c:pt idx="504">
                  <c:v>44613</c:v>
                </c:pt>
                <c:pt idx="505">
                  <c:v>44613</c:v>
                </c:pt>
                <c:pt idx="506">
                  <c:v>44614</c:v>
                </c:pt>
                <c:pt idx="507">
                  <c:v>44614</c:v>
                </c:pt>
                <c:pt idx="508">
                  <c:v>44615</c:v>
                </c:pt>
                <c:pt idx="509">
                  <c:v>44615</c:v>
                </c:pt>
                <c:pt idx="510">
                  <c:v>44616</c:v>
                </c:pt>
                <c:pt idx="511">
                  <c:v>44617</c:v>
                </c:pt>
                <c:pt idx="512">
                  <c:v>44617</c:v>
                </c:pt>
                <c:pt idx="513">
                  <c:v>44618</c:v>
                </c:pt>
                <c:pt idx="514">
                  <c:v>44618</c:v>
                </c:pt>
                <c:pt idx="515">
                  <c:v>44618</c:v>
                </c:pt>
                <c:pt idx="516">
                  <c:v>44618</c:v>
                </c:pt>
                <c:pt idx="517">
                  <c:v>44619</c:v>
                </c:pt>
                <c:pt idx="518">
                  <c:v>44619</c:v>
                </c:pt>
                <c:pt idx="519">
                  <c:v>44620</c:v>
                </c:pt>
                <c:pt idx="520">
                  <c:v>44620</c:v>
                </c:pt>
                <c:pt idx="521">
                  <c:v>44621</c:v>
                </c:pt>
                <c:pt idx="522">
                  <c:v>44621</c:v>
                </c:pt>
                <c:pt idx="523">
                  <c:v>44621</c:v>
                </c:pt>
                <c:pt idx="524">
                  <c:v>44621</c:v>
                </c:pt>
                <c:pt idx="525">
                  <c:v>44621</c:v>
                </c:pt>
                <c:pt idx="526">
                  <c:v>44622</c:v>
                </c:pt>
                <c:pt idx="527">
                  <c:v>44622</c:v>
                </c:pt>
                <c:pt idx="528">
                  <c:v>44622</c:v>
                </c:pt>
                <c:pt idx="529">
                  <c:v>44623</c:v>
                </c:pt>
                <c:pt idx="530">
                  <c:v>44623</c:v>
                </c:pt>
                <c:pt idx="531">
                  <c:v>44623</c:v>
                </c:pt>
                <c:pt idx="532">
                  <c:v>44623</c:v>
                </c:pt>
                <c:pt idx="533">
                  <c:v>44623</c:v>
                </c:pt>
                <c:pt idx="534">
                  <c:v>44623</c:v>
                </c:pt>
                <c:pt idx="535">
                  <c:v>44624</c:v>
                </c:pt>
                <c:pt idx="536">
                  <c:v>44624</c:v>
                </c:pt>
                <c:pt idx="537">
                  <c:v>44624</c:v>
                </c:pt>
                <c:pt idx="538">
                  <c:v>44625</c:v>
                </c:pt>
                <c:pt idx="539">
                  <c:v>44625</c:v>
                </c:pt>
                <c:pt idx="540">
                  <c:v>44625</c:v>
                </c:pt>
                <c:pt idx="541">
                  <c:v>44625</c:v>
                </c:pt>
                <c:pt idx="542">
                  <c:v>44625</c:v>
                </c:pt>
                <c:pt idx="543">
                  <c:v>44626</c:v>
                </c:pt>
                <c:pt idx="544">
                  <c:v>44626</c:v>
                </c:pt>
                <c:pt idx="545">
                  <c:v>44626</c:v>
                </c:pt>
                <c:pt idx="546">
                  <c:v>44626</c:v>
                </c:pt>
                <c:pt idx="547">
                  <c:v>44626</c:v>
                </c:pt>
                <c:pt idx="548">
                  <c:v>44627</c:v>
                </c:pt>
                <c:pt idx="549">
                  <c:v>44627</c:v>
                </c:pt>
                <c:pt idx="550">
                  <c:v>44627</c:v>
                </c:pt>
                <c:pt idx="551">
                  <c:v>44628</c:v>
                </c:pt>
                <c:pt idx="552">
                  <c:v>44628</c:v>
                </c:pt>
                <c:pt idx="553">
                  <c:v>44628</c:v>
                </c:pt>
                <c:pt idx="554">
                  <c:v>44629</c:v>
                </c:pt>
                <c:pt idx="555">
                  <c:v>44629</c:v>
                </c:pt>
                <c:pt idx="556">
                  <c:v>44629</c:v>
                </c:pt>
                <c:pt idx="557">
                  <c:v>44630</c:v>
                </c:pt>
                <c:pt idx="558">
                  <c:v>44630</c:v>
                </c:pt>
                <c:pt idx="559">
                  <c:v>44630</c:v>
                </c:pt>
                <c:pt idx="560">
                  <c:v>44630</c:v>
                </c:pt>
                <c:pt idx="561">
                  <c:v>44631</c:v>
                </c:pt>
                <c:pt idx="562">
                  <c:v>44631</c:v>
                </c:pt>
                <c:pt idx="563">
                  <c:v>44631</c:v>
                </c:pt>
                <c:pt idx="564">
                  <c:v>44631</c:v>
                </c:pt>
                <c:pt idx="565">
                  <c:v>44632</c:v>
                </c:pt>
                <c:pt idx="566">
                  <c:v>44632</c:v>
                </c:pt>
                <c:pt idx="567">
                  <c:v>44632</c:v>
                </c:pt>
                <c:pt idx="568">
                  <c:v>44632</c:v>
                </c:pt>
                <c:pt idx="569">
                  <c:v>44633</c:v>
                </c:pt>
                <c:pt idx="570">
                  <c:v>44633</c:v>
                </c:pt>
                <c:pt idx="571">
                  <c:v>44633</c:v>
                </c:pt>
                <c:pt idx="572">
                  <c:v>44633</c:v>
                </c:pt>
                <c:pt idx="573">
                  <c:v>44633</c:v>
                </c:pt>
                <c:pt idx="574">
                  <c:v>44634</c:v>
                </c:pt>
                <c:pt idx="575">
                  <c:v>44634</c:v>
                </c:pt>
                <c:pt idx="576">
                  <c:v>44634</c:v>
                </c:pt>
                <c:pt idx="577">
                  <c:v>44634</c:v>
                </c:pt>
                <c:pt idx="578">
                  <c:v>44635</c:v>
                </c:pt>
                <c:pt idx="579">
                  <c:v>44636</c:v>
                </c:pt>
                <c:pt idx="580">
                  <c:v>44636</c:v>
                </c:pt>
                <c:pt idx="581">
                  <c:v>44636</c:v>
                </c:pt>
                <c:pt idx="582">
                  <c:v>44636</c:v>
                </c:pt>
                <c:pt idx="583">
                  <c:v>44636</c:v>
                </c:pt>
                <c:pt idx="584">
                  <c:v>44637</c:v>
                </c:pt>
                <c:pt idx="585">
                  <c:v>44637</c:v>
                </c:pt>
                <c:pt idx="586">
                  <c:v>44637</c:v>
                </c:pt>
                <c:pt idx="587">
                  <c:v>44638</c:v>
                </c:pt>
                <c:pt idx="588">
                  <c:v>44638</c:v>
                </c:pt>
                <c:pt idx="589">
                  <c:v>44639</c:v>
                </c:pt>
                <c:pt idx="590">
                  <c:v>44639</c:v>
                </c:pt>
                <c:pt idx="591">
                  <c:v>44640</c:v>
                </c:pt>
                <c:pt idx="592">
                  <c:v>44640</c:v>
                </c:pt>
                <c:pt idx="593">
                  <c:v>44640</c:v>
                </c:pt>
                <c:pt idx="594">
                  <c:v>44641</c:v>
                </c:pt>
                <c:pt idx="595">
                  <c:v>44641</c:v>
                </c:pt>
                <c:pt idx="596">
                  <c:v>44642</c:v>
                </c:pt>
                <c:pt idx="597">
                  <c:v>44642</c:v>
                </c:pt>
                <c:pt idx="598">
                  <c:v>44642</c:v>
                </c:pt>
                <c:pt idx="599">
                  <c:v>44642</c:v>
                </c:pt>
                <c:pt idx="600">
                  <c:v>44642</c:v>
                </c:pt>
                <c:pt idx="601">
                  <c:v>44643</c:v>
                </c:pt>
                <c:pt idx="602">
                  <c:v>44643</c:v>
                </c:pt>
                <c:pt idx="603">
                  <c:v>44644</c:v>
                </c:pt>
                <c:pt idx="604">
                  <c:v>44644</c:v>
                </c:pt>
                <c:pt idx="605">
                  <c:v>44644</c:v>
                </c:pt>
                <c:pt idx="606">
                  <c:v>44644</c:v>
                </c:pt>
                <c:pt idx="607">
                  <c:v>44645</c:v>
                </c:pt>
                <c:pt idx="608">
                  <c:v>44645</c:v>
                </c:pt>
                <c:pt idx="609">
                  <c:v>44645</c:v>
                </c:pt>
                <c:pt idx="610">
                  <c:v>44645</c:v>
                </c:pt>
                <c:pt idx="611">
                  <c:v>44645</c:v>
                </c:pt>
                <c:pt idx="612">
                  <c:v>44645</c:v>
                </c:pt>
                <c:pt idx="613">
                  <c:v>44645</c:v>
                </c:pt>
                <c:pt idx="614">
                  <c:v>44645</c:v>
                </c:pt>
                <c:pt idx="615">
                  <c:v>44646</c:v>
                </c:pt>
                <c:pt idx="616">
                  <c:v>44646</c:v>
                </c:pt>
                <c:pt idx="617">
                  <c:v>44646</c:v>
                </c:pt>
                <c:pt idx="618">
                  <c:v>44647</c:v>
                </c:pt>
                <c:pt idx="619">
                  <c:v>44647</c:v>
                </c:pt>
                <c:pt idx="620">
                  <c:v>44647</c:v>
                </c:pt>
                <c:pt idx="621">
                  <c:v>44647</c:v>
                </c:pt>
                <c:pt idx="622">
                  <c:v>44648</c:v>
                </c:pt>
                <c:pt idx="623">
                  <c:v>44648</c:v>
                </c:pt>
                <c:pt idx="624">
                  <c:v>44648</c:v>
                </c:pt>
                <c:pt idx="625">
                  <c:v>44650</c:v>
                </c:pt>
                <c:pt idx="626">
                  <c:v>44650</c:v>
                </c:pt>
                <c:pt idx="627">
                  <c:v>44650</c:v>
                </c:pt>
                <c:pt idx="628">
                  <c:v>44651</c:v>
                </c:pt>
                <c:pt idx="629">
                  <c:v>44651</c:v>
                </c:pt>
                <c:pt idx="630">
                  <c:v>44651</c:v>
                </c:pt>
                <c:pt idx="631">
                  <c:v>44651</c:v>
                </c:pt>
                <c:pt idx="632">
                  <c:v>44652</c:v>
                </c:pt>
                <c:pt idx="633">
                  <c:v>44652</c:v>
                </c:pt>
                <c:pt idx="634">
                  <c:v>44653</c:v>
                </c:pt>
                <c:pt idx="635">
                  <c:v>44653</c:v>
                </c:pt>
                <c:pt idx="636">
                  <c:v>44654</c:v>
                </c:pt>
                <c:pt idx="637">
                  <c:v>44654</c:v>
                </c:pt>
                <c:pt idx="638">
                  <c:v>44655</c:v>
                </c:pt>
                <c:pt idx="639">
                  <c:v>44655</c:v>
                </c:pt>
                <c:pt idx="640">
                  <c:v>44655</c:v>
                </c:pt>
                <c:pt idx="641">
                  <c:v>44656</c:v>
                </c:pt>
                <c:pt idx="642">
                  <c:v>44656</c:v>
                </c:pt>
                <c:pt idx="643">
                  <c:v>44657</c:v>
                </c:pt>
                <c:pt idx="644">
                  <c:v>44657</c:v>
                </c:pt>
                <c:pt idx="645">
                  <c:v>44657</c:v>
                </c:pt>
                <c:pt idx="646">
                  <c:v>44657</c:v>
                </c:pt>
                <c:pt idx="647">
                  <c:v>44657</c:v>
                </c:pt>
                <c:pt idx="648">
                  <c:v>44657</c:v>
                </c:pt>
                <c:pt idx="649">
                  <c:v>44658</c:v>
                </c:pt>
                <c:pt idx="650">
                  <c:v>44658</c:v>
                </c:pt>
                <c:pt idx="651">
                  <c:v>44659</c:v>
                </c:pt>
                <c:pt idx="652">
                  <c:v>44660</c:v>
                </c:pt>
                <c:pt idx="653">
                  <c:v>44660</c:v>
                </c:pt>
                <c:pt idx="654">
                  <c:v>44660</c:v>
                </c:pt>
                <c:pt idx="655">
                  <c:v>44661</c:v>
                </c:pt>
                <c:pt idx="656">
                  <c:v>44661</c:v>
                </c:pt>
                <c:pt idx="657">
                  <c:v>44661</c:v>
                </c:pt>
                <c:pt idx="658">
                  <c:v>44661</c:v>
                </c:pt>
                <c:pt idx="659">
                  <c:v>44661</c:v>
                </c:pt>
                <c:pt idx="660">
                  <c:v>44661</c:v>
                </c:pt>
                <c:pt idx="661">
                  <c:v>44661</c:v>
                </c:pt>
                <c:pt idx="662">
                  <c:v>44662</c:v>
                </c:pt>
                <c:pt idx="663">
                  <c:v>44663</c:v>
                </c:pt>
                <c:pt idx="664">
                  <c:v>44663</c:v>
                </c:pt>
                <c:pt idx="665">
                  <c:v>44663</c:v>
                </c:pt>
                <c:pt idx="666">
                  <c:v>44664</c:v>
                </c:pt>
                <c:pt idx="667">
                  <c:v>44664</c:v>
                </c:pt>
                <c:pt idx="668">
                  <c:v>44664</c:v>
                </c:pt>
                <c:pt idx="669">
                  <c:v>44664</c:v>
                </c:pt>
                <c:pt idx="670">
                  <c:v>44664</c:v>
                </c:pt>
                <c:pt idx="671">
                  <c:v>44664</c:v>
                </c:pt>
                <c:pt idx="672">
                  <c:v>44664</c:v>
                </c:pt>
                <c:pt idx="673">
                  <c:v>44664</c:v>
                </c:pt>
                <c:pt idx="674">
                  <c:v>44665</c:v>
                </c:pt>
                <c:pt idx="675">
                  <c:v>44666</c:v>
                </c:pt>
                <c:pt idx="676">
                  <c:v>44667</c:v>
                </c:pt>
                <c:pt idx="677">
                  <c:v>44667</c:v>
                </c:pt>
                <c:pt idx="678">
                  <c:v>44667</c:v>
                </c:pt>
                <c:pt idx="679">
                  <c:v>44667</c:v>
                </c:pt>
                <c:pt idx="680">
                  <c:v>44667</c:v>
                </c:pt>
                <c:pt idx="681">
                  <c:v>44667</c:v>
                </c:pt>
                <c:pt idx="682">
                  <c:v>44667</c:v>
                </c:pt>
                <c:pt idx="683">
                  <c:v>44667</c:v>
                </c:pt>
                <c:pt idx="684">
                  <c:v>44668</c:v>
                </c:pt>
                <c:pt idx="685">
                  <c:v>44668</c:v>
                </c:pt>
                <c:pt idx="686">
                  <c:v>44668</c:v>
                </c:pt>
                <c:pt idx="687">
                  <c:v>44668</c:v>
                </c:pt>
                <c:pt idx="688">
                  <c:v>44669</c:v>
                </c:pt>
                <c:pt idx="689">
                  <c:v>44669</c:v>
                </c:pt>
                <c:pt idx="690">
                  <c:v>44670</c:v>
                </c:pt>
                <c:pt idx="691">
                  <c:v>44670</c:v>
                </c:pt>
                <c:pt idx="692">
                  <c:v>44670</c:v>
                </c:pt>
                <c:pt idx="693">
                  <c:v>44671</c:v>
                </c:pt>
                <c:pt idx="694">
                  <c:v>44671</c:v>
                </c:pt>
                <c:pt idx="695">
                  <c:v>44671</c:v>
                </c:pt>
                <c:pt idx="696">
                  <c:v>44672</c:v>
                </c:pt>
                <c:pt idx="697">
                  <c:v>44672</c:v>
                </c:pt>
                <c:pt idx="698">
                  <c:v>44672</c:v>
                </c:pt>
                <c:pt idx="699">
                  <c:v>44673</c:v>
                </c:pt>
                <c:pt idx="700">
                  <c:v>44673</c:v>
                </c:pt>
                <c:pt idx="701">
                  <c:v>44673</c:v>
                </c:pt>
                <c:pt idx="702">
                  <c:v>44673</c:v>
                </c:pt>
                <c:pt idx="703">
                  <c:v>44673</c:v>
                </c:pt>
                <c:pt idx="704">
                  <c:v>44674</c:v>
                </c:pt>
                <c:pt idx="705">
                  <c:v>44674</c:v>
                </c:pt>
                <c:pt idx="706">
                  <c:v>44674</c:v>
                </c:pt>
                <c:pt idx="707">
                  <c:v>44675</c:v>
                </c:pt>
                <c:pt idx="708">
                  <c:v>44675</c:v>
                </c:pt>
                <c:pt idx="709">
                  <c:v>44675</c:v>
                </c:pt>
                <c:pt idx="710">
                  <c:v>44677</c:v>
                </c:pt>
                <c:pt idx="711">
                  <c:v>44678</c:v>
                </c:pt>
                <c:pt idx="712">
                  <c:v>44679</c:v>
                </c:pt>
                <c:pt idx="713">
                  <c:v>44679</c:v>
                </c:pt>
                <c:pt idx="714">
                  <c:v>44680</c:v>
                </c:pt>
                <c:pt idx="715">
                  <c:v>44680</c:v>
                </c:pt>
                <c:pt idx="716">
                  <c:v>44680</c:v>
                </c:pt>
                <c:pt idx="717">
                  <c:v>44680</c:v>
                </c:pt>
                <c:pt idx="718">
                  <c:v>44681</c:v>
                </c:pt>
                <c:pt idx="719">
                  <c:v>44682</c:v>
                </c:pt>
                <c:pt idx="720">
                  <c:v>44682</c:v>
                </c:pt>
                <c:pt idx="721">
                  <c:v>44682</c:v>
                </c:pt>
                <c:pt idx="722">
                  <c:v>44682</c:v>
                </c:pt>
                <c:pt idx="723">
                  <c:v>44683</c:v>
                </c:pt>
                <c:pt idx="724">
                  <c:v>44683</c:v>
                </c:pt>
                <c:pt idx="725">
                  <c:v>44683</c:v>
                </c:pt>
                <c:pt idx="726">
                  <c:v>44684</c:v>
                </c:pt>
                <c:pt idx="727">
                  <c:v>44684</c:v>
                </c:pt>
                <c:pt idx="728">
                  <c:v>44685</c:v>
                </c:pt>
                <c:pt idx="729">
                  <c:v>44685</c:v>
                </c:pt>
                <c:pt idx="730">
                  <c:v>44685</c:v>
                </c:pt>
                <c:pt idx="731">
                  <c:v>44685</c:v>
                </c:pt>
                <c:pt idx="732">
                  <c:v>44686</c:v>
                </c:pt>
                <c:pt idx="733">
                  <c:v>44686</c:v>
                </c:pt>
                <c:pt idx="734">
                  <c:v>44686</c:v>
                </c:pt>
                <c:pt idx="735">
                  <c:v>44687</c:v>
                </c:pt>
                <c:pt idx="736">
                  <c:v>44687</c:v>
                </c:pt>
                <c:pt idx="737">
                  <c:v>44687</c:v>
                </c:pt>
                <c:pt idx="738">
                  <c:v>44688</c:v>
                </c:pt>
                <c:pt idx="739">
                  <c:v>44688</c:v>
                </c:pt>
                <c:pt idx="740">
                  <c:v>44689</c:v>
                </c:pt>
                <c:pt idx="741">
                  <c:v>44690</c:v>
                </c:pt>
                <c:pt idx="742">
                  <c:v>44691</c:v>
                </c:pt>
                <c:pt idx="743">
                  <c:v>44691</c:v>
                </c:pt>
                <c:pt idx="744">
                  <c:v>44691</c:v>
                </c:pt>
                <c:pt idx="745">
                  <c:v>44691</c:v>
                </c:pt>
                <c:pt idx="746">
                  <c:v>44691</c:v>
                </c:pt>
                <c:pt idx="747">
                  <c:v>44691</c:v>
                </c:pt>
                <c:pt idx="748">
                  <c:v>44692</c:v>
                </c:pt>
                <c:pt idx="749">
                  <c:v>44693</c:v>
                </c:pt>
                <c:pt idx="750">
                  <c:v>44693</c:v>
                </c:pt>
                <c:pt idx="751">
                  <c:v>44694</c:v>
                </c:pt>
                <c:pt idx="752">
                  <c:v>44694</c:v>
                </c:pt>
                <c:pt idx="753">
                  <c:v>44694</c:v>
                </c:pt>
                <c:pt idx="754">
                  <c:v>44695</c:v>
                </c:pt>
                <c:pt idx="755">
                  <c:v>44695</c:v>
                </c:pt>
                <c:pt idx="756">
                  <c:v>44695</c:v>
                </c:pt>
                <c:pt idx="757">
                  <c:v>44696</c:v>
                </c:pt>
                <c:pt idx="758">
                  <c:v>44696</c:v>
                </c:pt>
                <c:pt idx="759">
                  <c:v>44696</c:v>
                </c:pt>
                <c:pt idx="760">
                  <c:v>44697</c:v>
                </c:pt>
                <c:pt idx="761">
                  <c:v>44698</c:v>
                </c:pt>
                <c:pt idx="762">
                  <c:v>44699</c:v>
                </c:pt>
                <c:pt idx="763">
                  <c:v>44701</c:v>
                </c:pt>
                <c:pt idx="764">
                  <c:v>44702</c:v>
                </c:pt>
                <c:pt idx="765">
                  <c:v>44702</c:v>
                </c:pt>
                <c:pt idx="766">
                  <c:v>44702</c:v>
                </c:pt>
                <c:pt idx="767">
                  <c:v>44703</c:v>
                </c:pt>
                <c:pt idx="768">
                  <c:v>44703</c:v>
                </c:pt>
                <c:pt idx="769">
                  <c:v>44704</c:v>
                </c:pt>
                <c:pt idx="770">
                  <c:v>44705</c:v>
                </c:pt>
                <c:pt idx="771">
                  <c:v>44705</c:v>
                </c:pt>
                <c:pt idx="772">
                  <c:v>44706</c:v>
                </c:pt>
                <c:pt idx="773">
                  <c:v>44706</c:v>
                </c:pt>
                <c:pt idx="774">
                  <c:v>44706</c:v>
                </c:pt>
                <c:pt idx="775">
                  <c:v>44707</c:v>
                </c:pt>
                <c:pt idx="776">
                  <c:v>44707</c:v>
                </c:pt>
                <c:pt idx="777">
                  <c:v>44708</c:v>
                </c:pt>
                <c:pt idx="778">
                  <c:v>44709</c:v>
                </c:pt>
                <c:pt idx="779">
                  <c:v>44709</c:v>
                </c:pt>
                <c:pt idx="780">
                  <c:v>44710</c:v>
                </c:pt>
                <c:pt idx="781">
                  <c:v>44710</c:v>
                </c:pt>
                <c:pt idx="782">
                  <c:v>44711</c:v>
                </c:pt>
                <c:pt idx="783">
                  <c:v>44711</c:v>
                </c:pt>
                <c:pt idx="784">
                  <c:v>44711</c:v>
                </c:pt>
                <c:pt idx="785">
                  <c:v>44712</c:v>
                </c:pt>
                <c:pt idx="786">
                  <c:v>44712</c:v>
                </c:pt>
                <c:pt idx="787">
                  <c:v>44712</c:v>
                </c:pt>
                <c:pt idx="788">
                  <c:v>44713</c:v>
                </c:pt>
                <c:pt idx="789">
                  <c:v>44714</c:v>
                </c:pt>
                <c:pt idx="790">
                  <c:v>44715</c:v>
                </c:pt>
                <c:pt idx="791">
                  <c:v>44716</c:v>
                </c:pt>
                <c:pt idx="792">
                  <c:v>44717</c:v>
                </c:pt>
                <c:pt idx="793">
                  <c:v>44717</c:v>
                </c:pt>
                <c:pt idx="794">
                  <c:v>44718</c:v>
                </c:pt>
                <c:pt idx="795">
                  <c:v>44718</c:v>
                </c:pt>
                <c:pt idx="796">
                  <c:v>44718</c:v>
                </c:pt>
                <c:pt idx="797">
                  <c:v>44719</c:v>
                </c:pt>
                <c:pt idx="798">
                  <c:v>44720</c:v>
                </c:pt>
                <c:pt idx="799">
                  <c:v>44720</c:v>
                </c:pt>
                <c:pt idx="800">
                  <c:v>44720</c:v>
                </c:pt>
                <c:pt idx="801">
                  <c:v>44720</c:v>
                </c:pt>
                <c:pt idx="802">
                  <c:v>44720</c:v>
                </c:pt>
                <c:pt idx="803">
                  <c:v>44721</c:v>
                </c:pt>
                <c:pt idx="804">
                  <c:v>44722</c:v>
                </c:pt>
                <c:pt idx="805">
                  <c:v>44722</c:v>
                </c:pt>
                <c:pt idx="806">
                  <c:v>44723</c:v>
                </c:pt>
                <c:pt idx="807">
                  <c:v>44723</c:v>
                </c:pt>
                <c:pt idx="808">
                  <c:v>44724</c:v>
                </c:pt>
                <c:pt idx="809">
                  <c:v>44724</c:v>
                </c:pt>
                <c:pt idx="810">
                  <c:v>44724</c:v>
                </c:pt>
                <c:pt idx="811">
                  <c:v>44725</c:v>
                </c:pt>
                <c:pt idx="812">
                  <c:v>44725</c:v>
                </c:pt>
                <c:pt idx="813">
                  <c:v>44725</c:v>
                </c:pt>
                <c:pt idx="814">
                  <c:v>44726</c:v>
                </c:pt>
                <c:pt idx="815">
                  <c:v>44726</c:v>
                </c:pt>
                <c:pt idx="816">
                  <c:v>44727</c:v>
                </c:pt>
                <c:pt idx="817">
                  <c:v>44727</c:v>
                </c:pt>
                <c:pt idx="818">
                  <c:v>44728</c:v>
                </c:pt>
                <c:pt idx="819">
                  <c:v>44728</c:v>
                </c:pt>
                <c:pt idx="820">
                  <c:v>44729</c:v>
                </c:pt>
                <c:pt idx="821">
                  <c:v>44730</c:v>
                </c:pt>
                <c:pt idx="822">
                  <c:v>44730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44733</c:v>
                </c:pt>
                <c:pt idx="828">
                  <c:v>44734</c:v>
                </c:pt>
                <c:pt idx="829">
                  <c:v>44735</c:v>
                </c:pt>
                <c:pt idx="830">
                  <c:v>44737</c:v>
                </c:pt>
                <c:pt idx="831">
                  <c:v>44738</c:v>
                </c:pt>
                <c:pt idx="832">
                  <c:v>44738</c:v>
                </c:pt>
                <c:pt idx="833">
                  <c:v>44738</c:v>
                </c:pt>
                <c:pt idx="834">
                  <c:v>44740</c:v>
                </c:pt>
                <c:pt idx="835">
                  <c:v>44741</c:v>
                </c:pt>
                <c:pt idx="836">
                  <c:v>44741</c:v>
                </c:pt>
                <c:pt idx="837">
                  <c:v>44741</c:v>
                </c:pt>
                <c:pt idx="838">
                  <c:v>44741</c:v>
                </c:pt>
                <c:pt idx="839">
                  <c:v>44742</c:v>
                </c:pt>
                <c:pt idx="840">
                  <c:v>44743</c:v>
                </c:pt>
                <c:pt idx="841">
                  <c:v>44743</c:v>
                </c:pt>
                <c:pt idx="842">
                  <c:v>44744</c:v>
                </c:pt>
                <c:pt idx="843">
                  <c:v>44745</c:v>
                </c:pt>
                <c:pt idx="844">
                  <c:v>44745</c:v>
                </c:pt>
                <c:pt idx="845">
                  <c:v>44746</c:v>
                </c:pt>
                <c:pt idx="846">
                  <c:v>44746</c:v>
                </c:pt>
                <c:pt idx="847">
                  <c:v>44747</c:v>
                </c:pt>
                <c:pt idx="848">
                  <c:v>44747</c:v>
                </c:pt>
                <c:pt idx="849">
                  <c:v>44747</c:v>
                </c:pt>
                <c:pt idx="850">
                  <c:v>44747</c:v>
                </c:pt>
                <c:pt idx="851">
                  <c:v>44747</c:v>
                </c:pt>
                <c:pt idx="852">
                  <c:v>44748</c:v>
                </c:pt>
                <c:pt idx="853">
                  <c:v>44748</c:v>
                </c:pt>
                <c:pt idx="854">
                  <c:v>44749</c:v>
                </c:pt>
                <c:pt idx="855">
                  <c:v>44749</c:v>
                </c:pt>
                <c:pt idx="856">
                  <c:v>44750</c:v>
                </c:pt>
                <c:pt idx="857">
                  <c:v>44751</c:v>
                </c:pt>
                <c:pt idx="858">
                  <c:v>44751</c:v>
                </c:pt>
                <c:pt idx="859">
                  <c:v>44754</c:v>
                </c:pt>
                <c:pt idx="860">
                  <c:v>44754</c:v>
                </c:pt>
                <c:pt idx="861">
                  <c:v>44755</c:v>
                </c:pt>
                <c:pt idx="862">
                  <c:v>44756</c:v>
                </c:pt>
                <c:pt idx="863">
                  <c:v>44757</c:v>
                </c:pt>
                <c:pt idx="864">
                  <c:v>44757</c:v>
                </c:pt>
                <c:pt idx="865">
                  <c:v>44758</c:v>
                </c:pt>
                <c:pt idx="866">
                  <c:v>44760</c:v>
                </c:pt>
                <c:pt idx="867">
                  <c:v>44763</c:v>
                </c:pt>
                <c:pt idx="868">
                  <c:v>44767</c:v>
                </c:pt>
                <c:pt idx="869">
                  <c:v>44767</c:v>
                </c:pt>
                <c:pt idx="870">
                  <c:v>44769</c:v>
                </c:pt>
                <c:pt idx="871">
                  <c:v>44769</c:v>
                </c:pt>
                <c:pt idx="872">
                  <c:v>44769</c:v>
                </c:pt>
                <c:pt idx="873">
                  <c:v>44769</c:v>
                </c:pt>
                <c:pt idx="874">
                  <c:v>44769</c:v>
                </c:pt>
                <c:pt idx="875">
                  <c:v>44770</c:v>
                </c:pt>
                <c:pt idx="876">
                  <c:v>44772</c:v>
                </c:pt>
                <c:pt idx="877">
                  <c:v>44773</c:v>
                </c:pt>
                <c:pt idx="878">
                  <c:v>44774</c:v>
                </c:pt>
                <c:pt idx="879">
                  <c:v>44774</c:v>
                </c:pt>
                <c:pt idx="880">
                  <c:v>44774</c:v>
                </c:pt>
                <c:pt idx="881">
                  <c:v>44775</c:v>
                </c:pt>
                <c:pt idx="882">
                  <c:v>44775</c:v>
                </c:pt>
                <c:pt idx="883">
                  <c:v>44776</c:v>
                </c:pt>
                <c:pt idx="884">
                  <c:v>44776</c:v>
                </c:pt>
                <c:pt idx="885">
                  <c:v>44776</c:v>
                </c:pt>
                <c:pt idx="886">
                  <c:v>44777</c:v>
                </c:pt>
                <c:pt idx="887">
                  <c:v>44779</c:v>
                </c:pt>
                <c:pt idx="888">
                  <c:v>44779</c:v>
                </c:pt>
                <c:pt idx="889">
                  <c:v>44780</c:v>
                </c:pt>
                <c:pt idx="890">
                  <c:v>44782</c:v>
                </c:pt>
                <c:pt idx="891">
                  <c:v>44782</c:v>
                </c:pt>
                <c:pt idx="892">
                  <c:v>44782</c:v>
                </c:pt>
                <c:pt idx="893">
                  <c:v>44783</c:v>
                </c:pt>
                <c:pt idx="894">
                  <c:v>44783</c:v>
                </c:pt>
                <c:pt idx="895">
                  <c:v>44783</c:v>
                </c:pt>
                <c:pt idx="896">
                  <c:v>44783</c:v>
                </c:pt>
                <c:pt idx="897">
                  <c:v>44783</c:v>
                </c:pt>
                <c:pt idx="898">
                  <c:v>44784</c:v>
                </c:pt>
                <c:pt idx="899">
                  <c:v>44784</c:v>
                </c:pt>
                <c:pt idx="900">
                  <c:v>44785</c:v>
                </c:pt>
                <c:pt idx="901">
                  <c:v>44785</c:v>
                </c:pt>
                <c:pt idx="902">
                  <c:v>44787</c:v>
                </c:pt>
                <c:pt idx="903">
                  <c:v>44788</c:v>
                </c:pt>
                <c:pt idx="904">
                  <c:v>44788</c:v>
                </c:pt>
                <c:pt idx="905">
                  <c:v>44789</c:v>
                </c:pt>
                <c:pt idx="906">
                  <c:v>44791</c:v>
                </c:pt>
                <c:pt idx="907">
                  <c:v>44791</c:v>
                </c:pt>
                <c:pt idx="908">
                  <c:v>44792</c:v>
                </c:pt>
                <c:pt idx="909">
                  <c:v>44792</c:v>
                </c:pt>
                <c:pt idx="910">
                  <c:v>44793</c:v>
                </c:pt>
                <c:pt idx="911">
                  <c:v>44793</c:v>
                </c:pt>
                <c:pt idx="912">
                  <c:v>44794</c:v>
                </c:pt>
                <c:pt idx="913">
                  <c:v>44796</c:v>
                </c:pt>
                <c:pt idx="914">
                  <c:v>44797</c:v>
                </c:pt>
                <c:pt idx="915">
                  <c:v>44797</c:v>
                </c:pt>
                <c:pt idx="916">
                  <c:v>44798</c:v>
                </c:pt>
                <c:pt idx="917">
                  <c:v>44799</c:v>
                </c:pt>
                <c:pt idx="918">
                  <c:v>44799</c:v>
                </c:pt>
                <c:pt idx="919">
                  <c:v>44799</c:v>
                </c:pt>
                <c:pt idx="920">
                  <c:v>44799</c:v>
                </c:pt>
                <c:pt idx="921">
                  <c:v>44800</c:v>
                </c:pt>
                <c:pt idx="922">
                  <c:v>44800</c:v>
                </c:pt>
                <c:pt idx="923">
                  <c:v>44801</c:v>
                </c:pt>
                <c:pt idx="924">
                  <c:v>44801</c:v>
                </c:pt>
                <c:pt idx="925">
                  <c:v>44803</c:v>
                </c:pt>
                <c:pt idx="926">
                  <c:v>44803</c:v>
                </c:pt>
                <c:pt idx="927">
                  <c:v>44804</c:v>
                </c:pt>
                <c:pt idx="928">
                  <c:v>44805</c:v>
                </c:pt>
                <c:pt idx="929">
                  <c:v>44806</c:v>
                </c:pt>
                <c:pt idx="930">
                  <c:v>44808</c:v>
                </c:pt>
                <c:pt idx="931">
                  <c:v>44808</c:v>
                </c:pt>
                <c:pt idx="932">
                  <c:v>44809</c:v>
                </c:pt>
                <c:pt idx="933">
                  <c:v>44809</c:v>
                </c:pt>
                <c:pt idx="934">
                  <c:v>44809</c:v>
                </c:pt>
                <c:pt idx="935">
                  <c:v>44810</c:v>
                </c:pt>
                <c:pt idx="936">
                  <c:v>44811</c:v>
                </c:pt>
                <c:pt idx="937">
                  <c:v>44811</c:v>
                </c:pt>
                <c:pt idx="938">
                  <c:v>44814</c:v>
                </c:pt>
                <c:pt idx="939">
                  <c:v>44814</c:v>
                </c:pt>
                <c:pt idx="940">
                  <c:v>44815</c:v>
                </c:pt>
                <c:pt idx="941">
                  <c:v>44815</c:v>
                </c:pt>
                <c:pt idx="942">
                  <c:v>44816</c:v>
                </c:pt>
                <c:pt idx="943">
                  <c:v>44817</c:v>
                </c:pt>
                <c:pt idx="944">
                  <c:v>44818</c:v>
                </c:pt>
                <c:pt idx="945">
                  <c:v>44818</c:v>
                </c:pt>
                <c:pt idx="946">
                  <c:v>44819</c:v>
                </c:pt>
                <c:pt idx="947">
                  <c:v>44820</c:v>
                </c:pt>
                <c:pt idx="948">
                  <c:v>44821</c:v>
                </c:pt>
                <c:pt idx="949">
                  <c:v>44822</c:v>
                </c:pt>
                <c:pt idx="950">
                  <c:v>44824</c:v>
                </c:pt>
                <c:pt idx="951">
                  <c:v>44826</c:v>
                </c:pt>
                <c:pt idx="952">
                  <c:v>44827</c:v>
                </c:pt>
                <c:pt idx="953">
                  <c:v>44827</c:v>
                </c:pt>
                <c:pt idx="954">
                  <c:v>44827</c:v>
                </c:pt>
                <c:pt idx="955">
                  <c:v>44828</c:v>
                </c:pt>
                <c:pt idx="956">
                  <c:v>44829</c:v>
                </c:pt>
                <c:pt idx="957">
                  <c:v>44831</c:v>
                </c:pt>
                <c:pt idx="958">
                  <c:v>44831</c:v>
                </c:pt>
                <c:pt idx="959">
                  <c:v>44834</c:v>
                </c:pt>
                <c:pt idx="960">
                  <c:v>44836</c:v>
                </c:pt>
                <c:pt idx="961">
                  <c:v>44836</c:v>
                </c:pt>
                <c:pt idx="962">
                  <c:v>44837</c:v>
                </c:pt>
                <c:pt idx="963">
                  <c:v>44838</c:v>
                </c:pt>
                <c:pt idx="964">
                  <c:v>44839</c:v>
                </c:pt>
                <c:pt idx="965">
                  <c:v>44840</c:v>
                </c:pt>
                <c:pt idx="966">
                  <c:v>44840</c:v>
                </c:pt>
                <c:pt idx="967">
                  <c:v>44841</c:v>
                </c:pt>
                <c:pt idx="968">
                  <c:v>44841</c:v>
                </c:pt>
                <c:pt idx="969">
                  <c:v>44841</c:v>
                </c:pt>
                <c:pt idx="970">
                  <c:v>44843</c:v>
                </c:pt>
                <c:pt idx="971">
                  <c:v>44843</c:v>
                </c:pt>
                <c:pt idx="972">
                  <c:v>44844</c:v>
                </c:pt>
                <c:pt idx="973">
                  <c:v>44844</c:v>
                </c:pt>
                <c:pt idx="974">
                  <c:v>44844</c:v>
                </c:pt>
                <c:pt idx="975">
                  <c:v>44845</c:v>
                </c:pt>
                <c:pt idx="976">
                  <c:v>44846</c:v>
                </c:pt>
                <c:pt idx="977">
                  <c:v>44846</c:v>
                </c:pt>
                <c:pt idx="978">
                  <c:v>44849</c:v>
                </c:pt>
                <c:pt idx="979">
                  <c:v>44851</c:v>
                </c:pt>
                <c:pt idx="980">
                  <c:v>44851</c:v>
                </c:pt>
                <c:pt idx="981">
                  <c:v>44851</c:v>
                </c:pt>
                <c:pt idx="982">
                  <c:v>44853</c:v>
                </c:pt>
                <c:pt idx="983">
                  <c:v>44853</c:v>
                </c:pt>
                <c:pt idx="984">
                  <c:v>44854</c:v>
                </c:pt>
                <c:pt idx="985">
                  <c:v>44854</c:v>
                </c:pt>
                <c:pt idx="986">
                  <c:v>44854</c:v>
                </c:pt>
                <c:pt idx="987">
                  <c:v>44854</c:v>
                </c:pt>
                <c:pt idx="988">
                  <c:v>44854</c:v>
                </c:pt>
                <c:pt idx="989">
                  <c:v>44854</c:v>
                </c:pt>
                <c:pt idx="990">
                  <c:v>44855</c:v>
                </c:pt>
                <c:pt idx="991">
                  <c:v>44855</c:v>
                </c:pt>
                <c:pt idx="992">
                  <c:v>44856</c:v>
                </c:pt>
                <c:pt idx="993">
                  <c:v>44856</c:v>
                </c:pt>
                <c:pt idx="994">
                  <c:v>44856</c:v>
                </c:pt>
                <c:pt idx="995">
                  <c:v>44857</c:v>
                </c:pt>
                <c:pt idx="996">
                  <c:v>44858</c:v>
                </c:pt>
                <c:pt idx="997">
                  <c:v>44859</c:v>
                </c:pt>
                <c:pt idx="998">
                  <c:v>44859</c:v>
                </c:pt>
                <c:pt idx="999">
                  <c:v>44860</c:v>
                </c:pt>
                <c:pt idx="1000">
                  <c:v>44860</c:v>
                </c:pt>
                <c:pt idx="1001">
                  <c:v>44860</c:v>
                </c:pt>
                <c:pt idx="1002">
                  <c:v>44861</c:v>
                </c:pt>
                <c:pt idx="1003">
                  <c:v>44861</c:v>
                </c:pt>
                <c:pt idx="1004">
                  <c:v>44861</c:v>
                </c:pt>
                <c:pt idx="1005">
                  <c:v>44865</c:v>
                </c:pt>
                <c:pt idx="1006">
                  <c:v>44865</c:v>
                </c:pt>
                <c:pt idx="1007">
                  <c:v>44866</c:v>
                </c:pt>
                <c:pt idx="1008">
                  <c:v>44870</c:v>
                </c:pt>
                <c:pt idx="1009">
                  <c:v>44870</c:v>
                </c:pt>
                <c:pt idx="1010">
                  <c:v>44871</c:v>
                </c:pt>
                <c:pt idx="1011">
                  <c:v>44871</c:v>
                </c:pt>
                <c:pt idx="1012">
                  <c:v>44872</c:v>
                </c:pt>
                <c:pt idx="1013">
                  <c:v>44872</c:v>
                </c:pt>
                <c:pt idx="1014">
                  <c:v>44872</c:v>
                </c:pt>
                <c:pt idx="1015">
                  <c:v>44873</c:v>
                </c:pt>
                <c:pt idx="1016">
                  <c:v>44874</c:v>
                </c:pt>
                <c:pt idx="1017">
                  <c:v>44874</c:v>
                </c:pt>
                <c:pt idx="1018">
                  <c:v>44874</c:v>
                </c:pt>
                <c:pt idx="1019">
                  <c:v>44875</c:v>
                </c:pt>
                <c:pt idx="1020">
                  <c:v>44876</c:v>
                </c:pt>
                <c:pt idx="1021">
                  <c:v>44876</c:v>
                </c:pt>
                <c:pt idx="1022">
                  <c:v>44878</c:v>
                </c:pt>
                <c:pt idx="1023">
                  <c:v>44878</c:v>
                </c:pt>
                <c:pt idx="1024">
                  <c:v>44878</c:v>
                </c:pt>
                <c:pt idx="1025">
                  <c:v>44881</c:v>
                </c:pt>
                <c:pt idx="1026">
                  <c:v>44881</c:v>
                </c:pt>
                <c:pt idx="1027">
                  <c:v>44882</c:v>
                </c:pt>
                <c:pt idx="1028">
                  <c:v>44883</c:v>
                </c:pt>
                <c:pt idx="1029">
                  <c:v>44885</c:v>
                </c:pt>
                <c:pt idx="1030">
                  <c:v>44886</c:v>
                </c:pt>
                <c:pt idx="1031">
                  <c:v>44886</c:v>
                </c:pt>
                <c:pt idx="1032">
                  <c:v>44886</c:v>
                </c:pt>
                <c:pt idx="1033">
                  <c:v>44886</c:v>
                </c:pt>
                <c:pt idx="1034">
                  <c:v>44887</c:v>
                </c:pt>
                <c:pt idx="1035">
                  <c:v>44887</c:v>
                </c:pt>
                <c:pt idx="1036">
                  <c:v>44888</c:v>
                </c:pt>
                <c:pt idx="1037">
                  <c:v>44888</c:v>
                </c:pt>
                <c:pt idx="1038">
                  <c:v>44889</c:v>
                </c:pt>
                <c:pt idx="1039">
                  <c:v>44889</c:v>
                </c:pt>
                <c:pt idx="1040">
                  <c:v>44892</c:v>
                </c:pt>
                <c:pt idx="1041">
                  <c:v>44896</c:v>
                </c:pt>
                <c:pt idx="1042">
                  <c:v>44901</c:v>
                </c:pt>
                <c:pt idx="1043">
                  <c:v>44904</c:v>
                </c:pt>
                <c:pt idx="1044">
                  <c:v>44907</c:v>
                </c:pt>
                <c:pt idx="1045">
                  <c:v>44908</c:v>
                </c:pt>
                <c:pt idx="1046">
                  <c:v>44908</c:v>
                </c:pt>
                <c:pt idx="1047">
                  <c:v>44908</c:v>
                </c:pt>
                <c:pt idx="1048">
                  <c:v>44909</c:v>
                </c:pt>
                <c:pt idx="1049">
                  <c:v>44909</c:v>
                </c:pt>
                <c:pt idx="1050">
                  <c:v>44914</c:v>
                </c:pt>
                <c:pt idx="1051">
                  <c:v>44916</c:v>
                </c:pt>
                <c:pt idx="1052">
                  <c:v>44918</c:v>
                </c:pt>
                <c:pt idx="1053">
                  <c:v>44918</c:v>
                </c:pt>
                <c:pt idx="1054">
                  <c:v>44919</c:v>
                </c:pt>
                <c:pt idx="1055">
                  <c:v>44919</c:v>
                </c:pt>
                <c:pt idx="1056">
                  <c:v>44920</c:v>
                </c:pt>
                <c:pt idx="1057">
                  <c:v>44923</c:v>
                </c:pt>
                <c:pt idx="1058">
                  <c:v>44923</c:v>
                </c:pt>
                <c:pt idx="1059">
                  <c:v>44924</c:v>
                </c:pt>
                <c:pt idx="1060">
                  <c:v>44924</c:v>
                </c:pt>
                <c:pt idx="1061">
                  <c:v>44926</c:v>
                </c:pt>
                <c:pt idx="1062">
                  <c:v>44928</c:v>
                </c:pt>
                <c:pt idx="1063">
                  <c:v>44929</c:v>
                </c:pt>
                <c:pt idx="1064">
                  <c:v>44929</c:v>
                </c:pt>
                <c:pt idx="1065">
                  <c:v>44930</c:v>
                </c:pt>
                <c:pt idx="1066">
                  <c:v>44931</c:v>
                </c:pt>
                <c:pt idx="1067">
                  <c:v>44931</c:v>
                </c:pt>
                <c:pt idx="1068">
                  <c:v>44932</c:v>
                </c:pt>
                <c:pt idx="1069">
                  <c:v>44932</c:v>
                </c:pt>
                <c:pt idx="1070">
                  <c:v>44933</c:v>
                </c:pt>
                <c:pt idx="1071">
                  <c:v>44934</c:v>
                </c:pt>
                <c:pt idx="1072">
                  <c:v>44935</c:v>
                </c:pt>
                <c:pt idx="1073">
                  <c:v>44935</c:v>
                </c:pt>
                <c:pt idx="1074">
                  <c:v>44937</c:v>
                </c:pt>
                <c:pt idx="1075">
                  <c:v>44938</c:v>
                </c:pt>
                <c:pt idx="1076">
                  <c:v>44941</c:v>
                </c:pt>
                <c:pt idx="1077">
                  <c:v>44943</c:v>
                </c:pt>
                <c:pt idx="1078">
                  <c:v>44943</c:v>
                </c:pt>
                <c:pt idx="1079">
                  <c:v>44943</c:v>
                </c:pt>
                <c:pt idx="1080">
                  <c:v>44944</c:v>
                </c:pt>
                <c:pt idx="1081">
                  <c:v>44944</c:v>
                </c:pt>
                <c:pt idx="1082">
                  <c:v>44945</c:v>
                </c:pt>
                <c:pt idx="1083">
                  <c:v>44947</c:v>
                </c:pt>
                <c:pt idx="1084">
                  <c:v>44948</c:v>
                </c:pt>
                <c:pt idx="1085">
                  <c:v>44948</c:v>
                </c:pt>
                <c:pt idx="1086">
                  <c:v>44949</c:v>
                </c:pt>
                <c:pt idx="1087">
                  <c:v>44950</c:v>
                </c:pt>
                <c:pt idx="1088">
                  <c:v>44951</c:v>
                </c:pt>
                <c:pt idx="1089">
                  <c:v>44951</c:v>
                </c:pt>
                <c:pt idx="1090">
                  <c:v>44952</c:v>
                </c:pt>
                <c:pt idx="1091">
                  <c:v>44954</c:v>
                </c:pt>
                <c:pt idx="1092">
                  <c:v>44954</c:v>
                </c:pt>
                <c:pt idx="1093">
                  <c:v>44955</c:v>
                </c:pt>
                <c:pt idx="1094">
                  <c:v>44955</c:v>
                </c:pt>
                <c:pt idx="1095">
                  <c:v>44956</c:v>
                </c:pt>
                <c:pt idx="1096">
                  <c:v>44956</c:v>
                </c:pt>
                <c:pt idx="1097">
                  <c:v>44957</c:v>
                </c:pt>
                <c:pt idx="1098">
                  <c:v>44957</c:v>
                </c:pt>
                <c:pt idx="1099">
                  <c:v>44959</c:v>
                </c:pt>
                <c:pt idx="1100">
                  <c:v>44961</c:v>
                </c:pt>
                <c:pt idx="1101">
                  <c:v>44961</c:v>
                </c:pt>
                <c:pt idx="1102">
                  <c:v>44962</c:v>
                </c:pt>
                <c:pt idx="1103">
                  <c:v>44962</c:v>
                </c:pt>
                <c:pt idx="1104">
                  <c:v>44965</c:v>
                </c:pt>
                <c:pt idx="1105">
                  <c:v>44967</c:v>
                </c:pt>
                <c:pt idx="1106">
                  <c:v>44970</c:v>
                </c:pt>
                <c:pt idx="1107">
                  <c:v>44972</c:v>
                </c:pt>
                <c:pt idx="1108">
                  <c:v>44973</c:v>
                </c:pt>
                <c:pt idx="1109">
                  <c:v>44973</c:v>
                </c:pt>
                <c:pt idx="1110">
                  <c:v>44975</c:v>
                </c:pt>
                <c:pt idx="1111">
                  <c:v>44975</c:v>
                </c:pt>
                <c:pt idx="1112">
                  <c:v>44976</c:v>
                </c:pt>
                <c:pt idx="1113">
                  <c:v>44976</c:v>
                </c:pt>
                <c:pt idx="1114">
                  <c:v>44977</c:v>
                </c:pt>
                <c:pt idx="1115">
                  <c:v>44978</c:v>
                </c:pt>
                <c:pt idx="1116">
                  <c:v>44982</c:v>
                </c:pt>
                <c:pt idx="1117">
                  <c:v>44982</c:v>
                </c:pt>
                <c:pt idx="1118">
                  <c:v>44983</c:v>
                </c:pt>
                <c:pt idx="1119">
                  <c:v>44984</c:v>
                </c:pt>
                <c:pt idx="1120">
                  <c:v>44985</c:v>
                </c:pt>
                <c:pt idx="1121">
                  <c:v>44986</c:v>
                </c:pt>
                <c:pt idx="1122">
                  <c:v>44991</c:v>
                </c:pt>
                <c:pt idx="1123">
                  <c:v>44992</c:v>
                </c:pt>
                <c:pt idx="1124">
                  <c:v>44996</c:v>
                </c:pt>
                <c:pt idx="1125">
                  <c:v>44996</c:v>
                </c:pt>
                <c:pt idx="1126">
                  <c:v>44996</c:v>
                </c:pt>
                <c:pt idx="1127">
                  <c:v>44998</c:v>
                </c:pt>
                <c:pt idx="1128">
                  <c:v>45000</c:v>
                </c:pt>
                <c:pt idx="1129">
                  <c:v>45001</c:v>
                </c:pt>
                <c:pt idx="1130">
                  <c:v>45002</c:v>
                </c:pt>
                <c:pt idx="1131">
                  <c:v>45004</c:v>
                </c:pt>
                <c:pt idx="1132">
                  <c:v>45007</c:v>
                </c:pt>
                <c:pt idx="1133">
                  <c:v>45011</c:v>
                </c:pt>
                <c:pt idx="1134">
                  <c:v>45011</c:v>
                </c:pt>
                <c:pt idx="1135">
                  <c:v>45012</c:v>
                </c:pt>
                <c:pt idx="1136">
                  <c:v>45014</c:v>
                </c:pt>
                <c:pt idx="1137">
                  <c:v>45017</c:v>
                </c:pt>
                <c:pt idx="1138">
                  <c:v>45018</c:v>
                </c:pt>
                <c:pt idx="1139">
                  <c:v>45018</c:v>
                </c:pt>
                <c:pt idx="1140">
                  <c:v>45021</c:v>
                </c:pt>
                <c:pt idx="1141">
                  <c:v>45028</c:v>
                </c:pt>
                <c:pt idx="1142">
                  <c:v>45029</c:v>
                </c:pt>
                <c:pt idx="1143">
                  <c:v>45032</c:v>
                </c:pt>
                <c:pt idx="1144">
                  <c:v>45033</c:v>
                </c:pt>
                <c:pt idx="1145">
                  <c:v>45033</c:v>
                </c:pt>
                <c:pt idx="1146">
                  <c:v>45034</c:v>
                </c:pt>
                <c:pt idx="1147">
                  <c:v>45037</c:v>
                </c:pt>
                <c:pt idx="1148">
                  <c:v>45037</c:v>
                </c:pt>
                <c:pt idx="1149">
                  <c:v>45038</c:v>
                </c:pt>
                <c:pt idx="1150">
                  <c:v>45039</c:v>
                </c:pt>
                <c:pt idx="1151">
                  <c:v>45039</c:v>
                </c:pt>
                <c:pt idx="1152">
                  <c:v>45041</c:v>
                </c:pt>
                <c:pt idx="1153">
                  <c:v>45042</c:v>
                </c:pt>
                <c:pt idx="1154">
                  <c:v>45042</c:v>
                </c:pt>
                <c:pt idx="1155">
                  <c:v>45045</c:v>
                </c:pt>
                <c:pt idx="1156">
                  <c:v>45046</c:v>
                </c:pt>
                <c:pt idx="1157">
                  <c:v>45047</c:v>
                </c:pt>
                <c:pt idx="1158">
                  <c:v>45052</c:v>
                </c:pt>
                <c:pt idx="1159">
                  <c:v>45053</c:v>
                </c:pt>
                <c:pt idx="1160">
                  <c:v>45055</c:v>
                </c:pt>
                <c:pt idx="1161">
                  <c:v>45056</c:v>
                </c:pt>
                <c:pt idx="1162">
                  <c:v>45056</c:v>
                </c:pt>
                <c:pt idx="1163">
                  <c:v>45057</c:v>
                </c:pt>
                <c:pt idx="1164">
                  <c:v>45058</c:v>
                </c:pt>
                <c:pt idx="1165">
                  <c:v>45071</c:v>
                </c:pt>
                <c:pt idx="1166">
                  <c:v>45072</c:v>
                </c:pt>
                <c:pt idx="1167">
                  <c:v>45074</c:v>
                </c:pt>
                <c:pt idx="1168">
                  <c:v>45075</c:v>
                </c:pt>
                <c:pt idx="1169">
                  <c:v>45075</c:v>
                </c:pt>
                <c:pt idx="1170">
                  <c:v>45077</c:v>
                </c:pt>
                <c:pt idx="1171">
                  <c:v>45078</c:v>
                </c:pt>
                <c:pt idx="1172">
                  <c:v>45080</c:v>
                </c:pt>
                <c:pt idx="1173">
                  <c:v>45081</c:v>
                </c:pt>
                <c:pt idx="1174">
                  <c:v>45082</c:v>
                </c:pt>
                <c:pt idx="1175">
                  <c:v>45083</c:v>
                </c:pt>
                <c:pt idx="1176">
                  <c:v>45089</c:v>
                </c:pt>
                <c:pt idx="1177">
                  <c:v>45092</c:v>
                </c:pt>
                <c:pt idx="1178">
                  <c:v>45094</c:v>
                </c:pt>
                <c:pt idx="1179">
                  <c:v>45098</c:v>
                </c:pt>
                <c:pt idx="1180">
                  <c:v>45102</c:v>
                </c:pt>
                <c:pt idx="1181">
                  <c:v>45102</c:v>
                </c:pt>
                <c:pt idx="1182">
                  <c:v>45103</c:v>
                </c:pt>
                <c:pt idx="1183">
                  <c:v>45107</c:v>
                </c:pt>
                <c:pt idx="1184">
                  <c:v>45109</c:v>
                </c:pt>
                <c:pt idx="1185">
                  <c:v>45110</c:v>
                </c:pt>
                <c:pt idx="1186">
                  <c:v>45112</c:v>
                </c:pt>
                <c:pt idx="1187">
                  <c:v>45113</c:v>
                </c:pt>
                <c:pt idx="1188">
                  <c:v>45113</c:v>
                </c:pt>
                <c:pt idx="1189">
                  <c:v>45114</c:v>
                </c:pt>
                <c:pt idx="1190">
                  <c:v>45117</c:v>
                </c:pt>
                <c:pt idx="1191">
                  <c:v>45118</c:v>
                </c:pt>
                <c:pt idx="1192">
                  <c:v>45122</c:v>
                </c:pt>
                <c:pt idx="1193">
                  <c:v>45123</c:v>
                </c:pt>
                <c:pt idx="1194">
                  <c:v>45125</c:v>
                </c:pt>
                <c:pt idx="1195">
                  <c:v>45127</c:v>
                </c:pt>
                <c:pt idx="1196">
                  <c:v>45129</c:v>
                </c:pt>
                <c:pt idx="1197">
                  <c:v>45131</c:v>
                </c:pt>
                <c:pt idx="1198">
                  <c:v>45132</c:v>
                </c:pt>
                <c:pt idx="1199">
                  <c:v>45135</c:v>
                </c:pt>
                <c:pt idx="1200">
                  <c:v>45137</c:v>
                </c:pt>
                <c:pt idx="1201">
                  <c:v>45137</c:v>
                </c:pt>
                <c:pt idx="1202">
                  <c:v>45137</c:v>
                </c:pt>
                <c:pt idx="1203">
                  <c:v>45137</c:v>
                </c:pt>
                <c:pt idx="1204">
                  <c:v>45140</c:v>
                </c:pt>
                <c:pt idx="1205">
                  <c:v>45144</c:v>
                </c:pt>
                <c:pt idx="1206">
                  <c:v>45145</c:v>
                </c:pt>
                <c:pt idx="1207">
                  <c:v>45146</c:v>
                </c:pt>
                <c:pt idx="1208">
                  <c:v>45147</c:v>
                </c:pt>
                <c:pt idx="1209">
                  <c:v>45151</c:v>
                </c:pt>
                <c:pt idx="1210">
                  <c:v>45151</c:v>
                </c:pt>
                <c:pt idx="1211">
                  <c:v>45153</c:v>
                </c:pt>
                <c:pt idx="1212">
                  <c:v>45154</c:v>
                </c:pt>
                <c:pt idx="1213">
                  <c:v>45154</c:v>
                </c:pt>
                <c:pt idx="1214">
                  <c:v>45157</c:v>
                </c:pt>
                <c:pt idx="1215">
                  <c:v>45160</c:v>
                </c:pt>
                <c:pt idx="1216">
                  <c:v>45165</c:v>
                </c:pt>
                <c:pt idx="1217">
                  <c:v>45167</c:v>
                </c:pt>
                <c:pt idx="1218">
                  <c:v>45169</c:v>
                </c:pt>
                <c:pt idx="1219">
                  <c:v>45177</c:v>
                </c:pt>
                <c:pt idx="1220">
                  <c:v>45178</c:v>
                </c:pt>
                <c:pt idx="1221">
                  <c:v>45180</c:v>
                </c:pt>
                <c:pt idx="1222">
                  <c:v>45184</c:v>
                </c:pt>
                <c:pt idx="1223">
                  <c:v>45186</c:v>
                </c:pt>
                <c:pt idx="1224">
                  <c:v>45186</c:v>
                </c:pt>
                <c:pt idx="1225">
                  <c:v>45187</c:v>
                </c:pt>
                <c:pt idx="1226">
                  <c:v>45187</c:v>
                </c:pt>
                <c:pt idx="1227">
                  <c:v>45187</c:v>
                </c:pt>
                <c:pt idx="1228">
                  <c:v>45188</c:v>
                </c:pt>
                <c:pt idx="1229">
                  <c:v>45188</c:v>
                </c:pt>
                <c:pt idx="1230">
                  <c:v>45194</c:v>
                </c:pt>
                <c:pt idx="1231">
                  <c:v>45194</c:v>
                </c:pt>
                <c:pt idx="1232">
                  <c:v>45203</c:v>
                </c:pt>
                <c:pt idx="1233">
                  <c:v>45207</c:v>
                </c:pt>
                <c:pt idx="1234">
                  <c:v>45220</c:v>
                </c:pt>
                <c:pt idx="1235">
                  <c:v>45220</c:v>
                </c:pt>
                <c:pt idx="1236">
                  <c:v>45221</c:v>
                </c:pt>
                <c:pt idx="1237">
                  <c:v>45228</c:v>
                </c:pt>
                <c:pt idx="1238">
                  <c:v>45230</c:v>
                </c:pt>
                <c:pt idx="1239">
                  <c:v>45235</c:v>
                </c:pt>
                <c:pt idx="1240">
                  <c:v>45235</c:v>
                </c:pt>
                <c:pt idx="1241">
                  <c:v>45246</c:v>
                </c:pt>
                <c:pt idx="1242">
                  <c:v>45247</c:v>
                </c:pt>
                <c:pt idx="1243">
                  <c:v>45249</c:v>
                </c:pt>
                <c:pt idx="1244">
                  <c:v>45258</c:v>
                </c:pt>
                <c:pt idx="1245">
                  <c:v>45259</c:v>
                </c:pt>
                <c:pt idx="1246">
                  <c:v>45260</c:v>
                </c:pt>
                <c:pt idx="1247">
                  <c:v>45261</c:v>
                </c:pt>
                <c:pt idx="1248">
                  <c:v>45262</c:v>
                </c:pt>
                <c:pt idx="1249">
                  <c:v>45264</c:v>
                </c:pt>
                <c:pt idx="1250">
                  <c:v>45283</c:v>
                </c:pt>
                <c:pt idx="1251">
                  <c:v>45286</c:v>
                </c:pt>
                <c:pt idx="1252">
                  <c:v>45286</c:v>
                </c:pt>
                <c:pt idx="1253">
                  <c:v>45295</c:v>
                </c:pt>
                <c:pt idx="1254">
                  <c:v>45296</c:v>
                </c:pt>
                <c:pt idx="1255">
                  <c:v>45296</c:v>
                </c:pt>
                <c:pt idx="1256">
                  <c:v>45305</c:v>
                </c:pt>
                <c:pt idx="1257">
                  <c:v>45306</c:v>
                </c:pt>
                <c:pt idx="1258">
                  <c:v>45306</c:v>
                </c:pt>
                <c:pt idx="1259">
                  <c:v>45306</c:v>
                </c:pt>
                <c:pt idx="1260">
                  <c:v>45308</c:v>
                </c:pt>
                <c:pt idx="1261">
                  <c:v>45311</c:v>
                </c:pt>
                <c:pt idx="1262">
                  <c:v>45311</c:v>
                </c:pt>
                <c:pt idx="1263">
                  <c:v>45311</c:v>
                </c:pt>
                <c:pt idx="1264">
                  <c:v>45311</c:v>
                </c:pt>
                <c:pt idx="1265">
                  <c:v>45312</c:v>
                </c:pt>
                <c:pt idx="1266">
                  <c:v>45320</c:v>
                </c:pt>
                <c:pt idx="1267">
                  <c:v>45331</c:v>
                </c:pt>
                <c:pt idx="1268">
                  <c:v>45331</c:v>
                </c:pt>
                <c:pt idx="1269">
                  <c:v>45332</c:v>
                </c:pt>
                <c:pt idx="1270">
                  <c:v>45333</c:v>
                </c:pt>
                <c:pt idx="1271">
                  <c:v>45335</c:v>
                </c:pt>
                <c:pt idx="1272">
                  <c:v>45340</c:v>
                </c:pt>
                <c:pt idx="1273">
                  <c:v>45341</c:v>
                </c:pt>
                <c:pt idx="1274">
                  <c:v>45344</c:v>
                </c:pt>
                <c:pt idx="1275">
                  <c:v>45345</c:v>
                </c:pt>
                <c:pt idx="1276">
                  <c:v>45345</c:v>
                </c:pt>
                <c:pt idx="1277">
                  <c:v>45357</c:v>
                </c:pt>
                <c:pt idx="1278">
                  <c:v>45358</c:v>
                </c:pt>
                <c:pt idx="1279">
                  <c:v>45358</c:v>
                </c:pt>
                <c:pt idx="1280">
                  <c:v>45359</c:v>
                </c:pt>
                <c:pt idx="1281">
                  <c:v>45364</c:v>
                </c:pt>
                <c:pt idx="1282">
                  <c:v>45370</c:v>
                </c:pt>
                <c:pt idx="1283">
                  <c:v>45371</c:v>
                </c:pt>
                <c:pt idx="1284">
                  <c:v>45374</c:v>
                </c:pt>
                <c:pt idx="1285">
                  <c:v>45374</c:v>
                </c:pt>
                <c:pt idx="1286">
                  <c:v>45378</c:v>
                </c:pt>
                <c:pt idx="1287">
                  <c:v>45378</c:v>
                </c:pt>
                <c:pt idx="1288">
                  <c:v>45384</c:v>
                </c:pt>
                <c:pt idx="1289">
                  <c:v>45386</c:v>
                </c:pt>
                <c:pt idx="1290">
                  <c:v>45387</c:v>
                </c:pt>
                <c:pt idx="1291">
                  <c:v>45388</c:v>
                </c:pt>
                <c:pt idx="1292">
                  <c:v>45391</c:v>
                </c:pt>
                <c:pt idx="1293">
                  <c:v>45393</c:v>
                </c:pt>
                <c:pt idx="1294">
                  <c:v>45399</c:v>
                </c:pt>
                <c:pt idx="1295">
                  <c:v>45400</c:v>
                </c:pt>
                <c:pt idx="1296">
                  <c:v>45408</c:v>
                </c:pt>
                <c:pt idx="1297">
                  <c:v>45408</c:v>
                </c:pt>
                <c:pt idx="1298">
                  <c:v>45409</c:v>
                </c:pt>
                <c:pt idx="1299">
                  <c:v>45410</c:v>
                </c:pt>
                <c:pt idx="1300">
                  <c:v>45411</c:v>
                </c:pt>
                <c:pt idx="1301">
                  <c:v>45416</c:v>
                </c:pt>
                <c:pt idx="1302">
                  <c:v>45421</c:v>
                </c:pt>
                <c:pt idx="1303">
                  <c:v>45422</c:v>
                </c:pt>
                <c:pt idx="1304">
                  <c:v>45423</c:v>
                </c:pt>
                <c:pt idx="1305">
                  <c:v>45423</c:v>
                </c:pt>
                <c:pt idx="1306">
                  <c:v>45424</c:v>
                </c:pt>
                <c:pt idx="1307">
                  <c:v>45424</c:v>
                </c:pt>
                <c:pt idx="1308">
                  <c:v>45424</c:v>
                </c:pt>
                <c:pt idx="1309">
                  <c:v>45424</c:v>
                </c:pt>
                <c:pt idx="1310">
                  <c:v>45426</c:v>
                </c:pt>
                <c:pt idx="1311">
                  <c:v>45426</c:v>
                </c:pt>
                <c:pt idx="1312">
                  <c:v>45426</c:v>
                </c:pt>
                <c:pt idx="1313">
                  <c:v>45427</c:v>
                </c:pt>
                <c:pt idx="1314">
                  <c:v>45427</c:v>
                </c:pt>
                <c:pt idx="1315">
                  <c:v>45429</c:v>
                </c:pt>
                <c:pt idx="1316">
                  <c:v>45429</c:v>
                </c:pt>
                <c:pt idx="1317">
                  <c:v>45431</c:v>
                </c:pt>
                <c:pt idx="1318">
                  <c:v>45431</c:v>
                </c:pt>
                <c:pt idx="1319">
                  <c:v>45433</c:v>
                </c:pt>
                <c:pt idx="1320">
                  <c:v>45434</c:v>
                </c:pt>
                <c:pt idx="1321">
                  <c:v>45434</c:v>
                </c:pt>
                <c:pt idx="1322">
                  <c:v>45434</c:v>
                </c:pt>
                <c:pt idx="1323">
                  <c:v>45435</c:v>
                </c:pt>
                <c:pt idx="1324">
                  <c:v>45437</c:v>
                </c:pt>
                <c:pt idx="1325">
                  <c:v>45438</c:v>
                </c:pt>
                <c:pt idx="1326">
                  <c:v>45440</c:v>
                </c:pt>
                <c:pt idx="1327">
                  <c:v>45440</c:v>
                </c:pt>
                <c:pt idx="1328">
                  <c:v>45440</c:v>
                </c:pt>
                <c:pt idx="1329">
                  <c:v>45440</c:v>
                </c:pt>
                <c:pt idx="1330">
                  <c:v>45444</c:v>
                </c:pt>
                <c:pt idx="1331">
                  <c:v>45445</c:v>
                </c:pt>
                <c:pt idx="1332">
                  <c:v>45448</c:v>
                </c:pt>
                <c:pt idx="1333">
                  <c:v>45448</c:v>
                </c:pt>
                <c:pt idx="1334">
                  <c:v>45448</c:v>
                </c:pt>
                <c:pt idx="1335">
                  <c:v>45449</c:v>
                </c:pt>
                <c:pt idx="1336">
                  <c:v>45450</c:v>
                </c:pt>
                <c:pt idx="1337">
                  <c:v>45450</c:v>
                </c:pt>
                <c:pt idx="1338">
                  <c:v>45451</c:v>
                </c:pt>
                <c:pt idx="1339">
                  <c:v>45452</c:v>
                </c:pt>
                <c:pt idx="1340">
                  <c:v>45452</c:v>
                </c:pt>
                <c:pt idx="1341">
                  <c:v>45453</c:v>
                </c:pt>
                <c:pt idx="1342">
                  <c:v>45455</c:v>
                </c:pt>
                <c:pt idx="1343">
                  <c:v>45455</c:v>
                </c:pt>
                <c:pt idx="1344">
                  <c:v>45456</c:v>
                </c:pt>
                <c:pt idx="1345">
                  <c:v>45464</c:v>
                </c:pt>
                <c:pt idx="1346">
                  <c:v>45465</c:v>
                </c:pt>
                <c:pt idx="1347">
                  <c:v>45467</c:v>
                </c:pt>
                <c:pt idx="1348">
                  <c:v>45467</c:v>
                </c:pt>
                <c:pt idx="1349">
                  <c:v>45468</c:v>
                </c:pt>
                <c:pt idx="1350">
                  <c:v>45469</c:v>
                </c:pt>
                <c:pt idx="1351">
                  <c:v>45469</c:v>
                </c:pt>
                <c:pt idx="1352">
                  <c:v>45470</c:v>
                </c:pt>
                <c:pt idx="1353">
                  <c:v>45472</c:v>
                </c:pt>
                <c:pt idx="1354">
                  <c:v>45472</c:v>
                </c:pt>
                <c:pt idx="1355">
                  <c:v>45473</c:v>
                </c:pt>
                <c:pt idx="1356">
                  <c:v>45473</c:v>
                </c:pt>
                <c:pt idx="1357">
                  <c:v>45474</c:v>
                </c:pt>
                <c:pt idx="1358">
                  <c:v>45475</c:v>
                </c:pt>
                <c:pt idx="1359">
                  <c:v>45476</c:v>
                </c:pt>
                <c:pt idx="1360">
                  <c:v>45477</c:v>
                </c:pt>
                <c:pt idx="1361">
                  <c:v>45477</c:v>
                </c:pt>
                <c:pt idx="1362">
                  <c:v>45480</c:v>
                </c:pt>
                <c:pt idx="1363">
                  <c:v>45482</c:v>
                </c:pt>
                <c:pt idx="1364">
                  <c:v>45488</c:v>
                </c:pt>
                <c:pt idx="1365">
                  <c:v>45488</c:v>
                </c:pt>
                <c:pt idx="1366">
                  <c:v>45491</c:v>
                </c:pt>
                <c:pt idx="1367">
                  <c:v>45492</c:v>
                </c:pt>
                <c:pt idx="1368">
                  <c:v>45493</c:v>
                </c:pt>
                <c:pt idx="1369">
                  <c:v>45494</c:v>
                </c:pt>
                <c:pt idx="1370">
                  <c:v>45494</c:v>
                </c:pt>
                <c:pt idx="1371">
                  <c:v>45495</c:v>
                </c:pt>
                <c:pt idx="1372">
                  <c:v>45500</c:v>
                </c:pt>
                <c:pt idx="1373">
                  <c:v>45501</c:v>
                </c:pt>
                <c:pt idx="1374">
                  <c:v>45502</c:v>
                </c:pt>
                <c:pt idx="1375">
                  <c:v>45502</c:v>
                </c:pt>
                <c:pt idx="1376">
                  <c:v>45504</c:v>
                </c:pt>
                <c:pt idx="1377">
                  <c:v>45505</c:v>
                </c:pt>
                <c:pt idx="1378">
                  <c:v>45507</c:v>
                </c:pt>
                <c:pt idx="1379">
                  <c:v>45507</c:v>
                </c:pt>
                <c:pt idx="1380">
                  <c:v>45513</c:v>
                </c:pt>
                <c:pt idx="1381">
                  <c:v>45515</c:v>
                </c:pt>
                <c:pt idx="1382">
                  <c:v>45518</c:v>
                </c:pt>
                <c:pt idx="1383">
                  <c:v>45518</c:v>
                </c:pt>
                <c:pt idx="1384">
                  <c:v>45519</c:v>
                </c:pt>
                <c:pt idx="1385">
                  <c:v>45521</c:v>
                </c:pt>
                <c:pt idx="1386">
                  <c:v>45523</c:v>
                </c:pt>
                <c:pt idx="1387">
                  <c:v>45524</c:v>
                </c:pt>
                <c:pt idx="1388">
                  <c:v>45525</c:v>
                </c:pt>
                <c:pt idx="1389">
                  <c:v>45525</c:v>
                </c:pt>
                <c:pt idx="1390">
                  <c:v>45527</c:v>
                </c:pt>
                <c:pt idx="1391">
                  <c:v>45527</c:v>
                </c:pt>
                <c:pt idx="1392">
                  <c:v>45528</c:v>
                </c:pt>
                <c:pt idx="1393">
                  <c:v>45529</c:v>
                </c:pt>
                <c:pt idx="1394">
                  <c:v>45529</c:v>
                </c:pt>
                <c:pt idx="1395">
                  <c:v>45530</c:v>
                </c:pt>
                <c:pt idx="1396">
                  <c:v>45530</c:v>
                </c:pt>
                <c:pt idx="1397">
                  <c:v>45531</c:v>
                </c:pt>
                <c:pt idx="1398">
                  <c:v>45536</c:v>
                </c:pt>
                <c:pt idx="1399">
                  <c:v>45537</c:v>
                </c:pt>
                <c:pt idx="1400">
                  <c:v>45537</c:v>
                </c:pt>
                <c:pt idx="1401">
                  <c:v>45537</c:v>
                </c:pt>
                <c:pt idx="1402">
                  <c:v>45538</c:v>
                </c:pt>
                <c:pt idx="1403">
                  <c:v>45538</c:v>
                </c:pt>
                <c:pt idx="1404">
                  <c:v>45538</c:v>
                </c:pt>
                <c:pt idx="1405">
                  <c:v>45539</c:v>
                </c:pt>
                <c:pt idx="1406">
                  <c:v>45543</c:v>
                </c:pt>
                <c:pt idx="1407">
                  <c:v>45548</c:v>
                </c:pt>
                <c:pt idx="1408">
                  <c:v>45550</c:v>
                </c:pt>
                <c:pt idx="1409">
                  <c:v>45550</c:v>
                </c:pt>
                <c:pt idx="1410">
                  <c:v>45551</c:v>
                </c:pt>
                <c:pt idx="1411">
                  <c:v>45551</c:v>
                </c:pt>
                <c:pt idx="1412">
                  <c:v>45553</c:v>
                </c:pt>
                <c:pt idx="1413">
                  <c:v>45554</c:v>
                </c:pt>
                <c:pt idx="1414">
                  <c:v>45554</c:v>
                </c:pt>
                <c:pt idx="1415">
                  <c:v>45555</c:v>
                </c:pt>
                <c:pt idx="1416">
                  <c:v>45555</c:v>
                </c:pt>
                <c:pt idx="1417">
                  <c:v>45556</c:v>
                </c:pt>
                <c:pt idx="1418">
                  <c:v>45556</c:v>
                </c:pt>
                <c:pt idx="1419">
                  <c:v>45557</c:v>
                </c:pt>
                <c:pt idx="1420">
                  <c:v>45558</c:v>
                </c:pt>
                <c:pt idx="1421">
                  <c:v>45559</c:v>
                </c:pt>
                <c:pt idx="1422">
                  <c:v>45560</c:v>
                </c:pt>
                <c:pt idx="1423">
                  <c:v>45560</c:v>
                </c:pt>
                <c:pt idx="1424">
                  <c:v>45560</c:v>
                </c:pt>
                <c:pt idx="1425">
                  <c:v>45561</c:v>
                </c:pt>
                <c:pt idx="1426">
                  <c:v>45564</c:v>
                </c:pt>
                <c:pt idx="1427">
                  <c:v>45564</c:v>
                </c:pt>
                <c:pt idx="1428">
                  <c:v>45566</c:v>
                </c:pt>
                <c:pt idx="1429">
                  <c:v>45566</c:v>
                </c:pt>
                <c:pt idx="1430">
                  <c:v>45568</c:v>
                </c:pt>
                <c:pt idx="1431">
                  <c:v>45569</c:v>
                </c:pt>
                <c:pt idx="1432">
                  <c:v>45570</c:v>
                </c:pt>
                <c:pt idx="1433">
                  <c:v>45570</c:v>
                </c:pt>
                <c:pt idx="1434">
                  <c:v>45576</c:v>
                </c:pt>
                <c:pt idx="1435">
                  <c:v>45577</c:v>
                </c:pt>
                <c:pt idx="1436">
                  <c:v>45581</c:v>
                </c:pt>
                <c:pt idx="1437">
                  <c:v>45581</c:v>
                </c:pt>
                <c:pt idx="1438">
                  <c:v>45582</c:v>
                </c:pt>
                <c:pt idx="1439">
                  <c:v>45583</c:v>
                </c:pt>
                <c:pt idx="1440">
                  <c:v>45584</c:v>
                </c:pt>
                <c:pt idx="1441">
                  <c:v>45585</c:v>
                </c:pt>
                <c:pt idx="1442">
                  <c:v>45585</c:v>
                </c:pt>
                <c:pt idx="1443">
                  <c:v>45587</c:v>
                </c:pt>
                <c:pt idx="1444">
                  <c:v>45587</c:v>
                </c:pt>
                <c:pt idx="1445">
                  <c:v>45587</c:v>
                </c:pt>
                <c:pt idx="1446">
                  <c:v>45587</c:v>
                </c:pt>
                <c:pt idx="1447">
                  <c:v>45589</c:v>
                </c:pt>
                <c:pt idx="1448">
                  <c:v>45590</c:v>
                </c:pt>
                <c:pt idx="1449">
                  <c:v>45591</c:v>
                </c:pt>
                <c:pt idx="1450">
                  <c:v>45591</c:v>
                </c:pt>
                <c:pt idx="1451">
                  <c:v>45592</c:v>
                </c:pt>
                <c:pt idx="1452">
                  <c:v>45593</c:v>
                </c:pt>
                <c:pt idx="1453">
                  <c:v>45596</c:v>
                </c:pt>
                <c:pt idx="1454">
                  <c:v>45597</c:v>
                </c:pt>
                <c:pt idx="1455">
                  <c:v>45599</c:v>
                </c:pt>
                <c:pt idx="1456">
                  <c:v>45599</c:v>
                </c:pt>
                <c:pt idx="1457">
                  <c:v>45599</c:v>
                </c:pt>
                <c:pt idx="1458">
                  <c:v>45600</c:v>
                </c:pt>
                <c:pt idx="1459">
                  <c:v>45600</c:v>
                </c:pt>
                <c:pt idx="1460">
                  <c:v>45600</c:v>
                </c:pt>
                <c:pt idx="1461">
                  <c:v>45601</c:v>
                </c:pt>
                <c:pt idx="1462">
                  <c:v>45602</c:v>
                </c:pt>
                <c:pt idx="1463">
                  <c:v>45602</c:v>
                </c:pt>
                <c:pt idx="1464">
                  <c:v>45602</c:v>
                </c:pt>
                <c:pt idx="1465">
                  <c:v>45604</c:v>
                </c:pt>
                <c:pt idx="1466">
                  <c:v>45606</c:v>
                </c:pt>
                <c:pt idx="1467">
                  <c:v>45606</c:v>
                </c:pt>
                <c:pt idx="1468">
                  <c:v>45606</c:v>
                </c:pt>
                <c:pt idx="1469">
                  <c:v>45606</c:v>
                </c:pt>
                <c:pt idx="1470">
                  <c:v>45606</c:v>
                </c:pt>
                <c:pt idx="1471">
                  <c:v>45606</c:v>
                </c:pt>
                <c:pt idx="1472">
                  <c:v>45609</c:v>
                </c:pt>
                <c:pt idx="1473">
                  <c:v>45613</c:v>
                </c:pt>
                <c:pt idx="1474">
                  <c:v>45613</c:v>
                </c:pt>
                <c:pt idx="1475">
                  <c:v>45614</c:v>
                </c:pt>
                <c:pt idx="1476">
                  <c:v>45616</c:v>
                </c:pt>
                <c:pt idx="1477">
                  <c:v>45616</c:v>
                </c:pt>
                <c:pt idx="1478">
                  <c:v>45617</c:v>
                </c:pt>
                <c:pt idx="1479">
                  <c:v>45618</c:v>
                </c:pt>
                <c:pt idx="1480">
                  <c:v>45621</c:v>
                </c:pt>
                <c:pt idx="1481">
                  <c:v>45621</c:v>
                </c:pt>
                <c:pt idx="1482">
                  <c:v>45626</c:v>
                </c:pt>
                <c:pt idx="1483">
                  <c:v>45635</c:v>
                </c:pt>
                <c:pt idx="1484">
                  <c:v>45635</c:v>
                </c:pt>
                <c:pt idx="1485">
                  <c:v>45636</c:v>
                </c:pt>
                <c:pt idx="1486">
                  <c:v>45637</c:v>
                </c:pt>
                <c:pt idx="1487">
                  <c:v>45637</c:v>
                </c:pt>
                <c:pt idx="1488">
                  <c:v>45643</c:v>
                </c:pt>
                <c:pt idx="1489">
                  <c:v>45647</c:v>
                </c:pt>
                <c:pt idx="1490">
                  <c:v>45652</c:v>
                </c:pt>
                <c:pt idx="1491">
                  <c:v>45654</c:v>
                </c:pt>
                <c:pt idx="1492">
                  <c:v>45657</c:v>
                </c:pt>
                <c:pt idx="1493">
                  <c:v>45661</c:v>
                </c:pt>
                <c:pt idx="1494">
                  <c:v>45663</c:v>
                </c:pt>
                <c:pt idx="1495">
                  <c:v>45665</c:v>
                </c:pt>
                <c:pt idx="1496">
                  <c:v>45671</c:v>
                </c:pt>
                <c:pt idx="1497">
                  <c:v>45676</c:v>
                </c:pt>
                <c:pt idx="1498">
                  <c:v>45676</c:v>
                </c:pt>
                <c:pt idx="1499">
                  <c:v>45679</c:v>
                </c:pt>
              </c:numCache>
            </c:numRef>
          </c:xVal>
          <c:yVal>
            <c:numRef>
              <c:f>'[1]coupang_reviews - 복사본'!$E$2:$E$1501</c:f>
              <c:numCache>
                <c:formatCode>General</c:formatCode>
                <c:ptCount val="15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4.9230769230769234</c:v>
                </c:pt>
                <c:pt idx="13">
                  <c:v>4.7857142857142856</c:v>
                </c:pt>
                <c:pt idx="14">
                  <c:v>4.8</c:v>
                </c:pt>
                <c:pt idx="15">
                  <c:v>4.8125</c:v>
                </c:pt>
                <c:pt idx="16">
                  <c:v>4.8235294117647056</c:v>
                </c:pt>
                <c:pt idx="17">
                  <c:v>4.833333333333333</c:v>
                </c:pt>
                <c:pt idx="18">
                  <c:v>4.7894736842105265</c:v>
                </c:pt>
                <c:pt idx="19">
                  <c:v>4.8</c:v>
                </c:pt>
                <c:pt idx="20">
                  <c:v>4.8095238095238093</c:v>
                </c:pt>
                <c:pt idx="21">
                  <c:v>4.8181818181818183</c:v>
                </c:pt>
                <c:pt idx="22">
                  <c:v>4.8260869565217392</c:v>
                </c:pt>
                <c:pt idx="23">
                  <c:v>4.833333333333333</c:v>
                </c:pt>
                <c:pt idx="24">
                  <c:v>4.84</c:v>
                </c:pt>
                <c:pt idx="25">
                  <c:v>4.8461538461538458</c:v>
                </c:pt>
                <c:pt idx="26">
                  <c:v>4.8518518518518521</c:v>
                </c:pt>
                <c:pt idx="27">
                  <c:v>4.8571428571428568</c:v>
                </c:pt>
                <c:pt idx="28">
                  <c:v>4.8620689655172411</c:v>
                </c:pt>
                <c:pt idx="29">
                  <c:v>4.8666666666666663</c:v>
                </c:pt>
                <c:pt idx="30">
                  <c:v>4.870967741935484</c:v>
                </c:pt>
                <c:pt idx="31">
                  <c:v>4.875</c:v>
                </c:pt>
                <c:pt idx="32">
                  <c:v>4.8787878787878789</c:v>
                </c:pt>
                <c:pt idx="33">
                  <c:v>4.7647058823529411</c:v>
                </c:pt>
                <c:pt idx="34">
                  <c:v>4.7714285714285714</c:v>
                </c:pt>
                <c:pt idx="35">
                  <c:v>4.7777777777777777</c:v>
                </c:pt>
                <c:pt idx="36">
                  <c:v>4.7837837837837842</c:v>
                </c:pt>
                <c:pt idx="37">
                  <c:v>4.7894736842105274</c:v>
                </c:pt>
                <c:pt idx="38">
                  <c:v>4.7948717948717965</c:v>
                </c:pt>
                <c:pt idx="39">
                  <c:v>4.8000000000000016</c:v>
                </c:pt>
                <c:pt idx="40">
                  <c:v>4.8048780487804894</c:v>
                </c:pt>
                <c:pt idx="41">
                  <c:v>4.8095238095238111</c:v>
                </c:pt>
                <c:pt idx="42">
                  <c:v>4.8139534883720945</c:v>
                </c:pt>
                <c:pt idx="43">
                  <c:v>4.8181818181818192</c:v>
                </c:pt>
                <c:pt idx="44">
                  <c:v>4.8000000000000016</c:v>
                </c:pt>
                <c:pt idx="45">
                  <c:v>4.8043478260869588</c:v>
                </c:pt>
                <c:pt idx="46">
                  <c:v>4.7872340425531936</c:v>
                </c:pt>
                <c:pt idx="47">
                  <c:v>4.7916666666666687</c:v>
                </c:pt>
                <c:pt idx="48">
                  <c:v>4.7959183673469408</c:v>
                </c:pt>
                <c:pt idx="49">
                  <c:v>4.8000000000000016</c:v>
                </c:pt>
                <c:pt idx="50">
                  <c:v>4.7843137254901977</c:v>
                </c:pt>
                <c:pt idx="51">
                  <c:v>4.7884615384615401</c:v>
                </c:pt>
                <c:pt idx="52">
                  <c:v>4.7924528301886813</c:v>
                </c:pt>
                <c:pt idx="53">
                  <c:v>4.7962962962962985</c:v>
                </c:pt>
                <c:pt idx="54">
                  <c:v>4.8000000000000025</c:v>
                </c:pt>
                <c:pt idx="55">
                  <c:v>4.8035714285714306</c:v>
                </c:pt>
                <c:pt idx="56">
                  <c:v>4.8070175438596507</c:v>
                </c:pt>
                <c:pt idx="57">
                  <c:v>4.8103448275862091</c:v>
                </c:pt>
                <c:pt idx="58">
                  <c:v>4.8135593220339006</c:v>
                </c:pt>
                <c:pt idx="59">
                  <c:v>4.8166666666666682</c:v>
                </c:pt>
                <c:pt idx="60">
                  <c:v>4.8196721311475432</c:v>
                </c:pt>
                <c:pt idx="61">
                  <c:v>4.8225806451612918</c:v>
                </c:pt>
                <c:pt idx="62">
                  <c:v>4.8253968253968269</c:v>
                </c:pt>
                <c:pt idx="63">
                  <c:v>4.8281250000000018</c:v>
                </c:pt>
                <c:pt idx="64">
                  <c:v>4.8307692307692323</c:v>
                </c:pt>
                <c:pt idx="65">
                  <c:v>4.8333333333333348</c:v>
                </c:pt>
                <c:pt idx="66">
                  <c:v>4.8358208955223896</c:v>
                </c:pt>
                <c:pt idx="67">
                  <c:v>4.8382352941176485</c:v>
                </c:pt>
                <c:pt idx="68">
                  <c:v>4.8405797101449295</c:v>
                </c:pt>
                <c:pt idx="69">
                  <c:v>4.8428571428571443</c:v>
                </c:pt>
                <c:pt idx="70">
                  <c:v>4.8450704225352128</c:v>
                </c:pt>
                <c:pt idx="71">
                  <c:v>4.8472222222222241</c:v>
                </c:pt>
                <c:pt idx="72">
                  <c:v>4.8493150684931523</c:v>
                </c:pt>
                <c:pt idx="73">
                  <c:v>4.8513513513513526</c:v>
                </c:pt>
                <c:pt idx="74">
                  <c:v>4.8533333333333353</c:v>
                </c:pt>
                <c:pt idx="75">
                  <c:v>4.8552631578947389</c:v>
                </c:pt>
                <c:pt idx="76">
                  <c:v>4.8571428571428594</c:v>
                </c:pt>
                <c:pt idx="77">
                  <c:v>4.8589743589743613</c:v>
                </c:pt>
                <c:pt idx="78">
                  <c:v>4.860759493670888</c:v>
                </c:pt>
                <c:pt idx="79">
                  <c:v>4.8625000000000025</c:v>
                </c:pt>
                <c:pt idx="80">
                  <c:v>4.8641975308642005</c:v>
                </c:pt>
                <c:pt idx="81">
                  <c:v>4.8658536585365884</c:v>
                </c:pt>
                <c:pt idx="82">
                  <c:v>4.8674698795180751</c:v>
                </c:pt>
                <c:pt idx="83">
                  <c:v>4.8690476190476222</c:v>
                </c:pt>
                <c:pt idx="84">
                  <c:v>4.8705882352941208</c:v>
                </c:pt>
                <c:pt idx="85">
                  <c:v>4.8720930232558173</c:v>
                </c:pt>
                <c:pt idx="86">
                  <c:v>4.8735632183908075</c:v>
                </c:pt>
                <c:pt idx="87">
                  <c:v>4.8750000000000027</c:v>
                </c:pt>
                <c:pt idx="88">
                  <c:v>4.8764044943820251</c:v>
                </c:pt>
                <c:pt idx="89">
                  <c:v>4.87777777777778</c:v>
                </c:pt>
                <c:pt idx="90">
                  <c:v>4.8791208791208813</c:v>
                </c:pt>
                <c:pt idx="91">
                  <c:v>4.880434782608698</c:v>
                </c:pt>
                <c:pt idx="92">
                  <c:v>4.8817204301075297</c:v>
                </c:pt>
                <c:pt idx="93">
                  <c:v>4.8829787234042588</c:v>
                </c:pt>
                <c:pt idx="94">
                  <c:v>4.8842105263157931</c:v>
                </c:pt>
                <c:pt idx="95">
                  <c:v>4.8854166666666705</c:v>
                </c:pt>
                <c:pt idx="96">
                  <c:v>4.8865979381443339</c:v>
                </c:pt>
                <c:pt idx="97">
                  <c:v>4.8877551020408205</c:v>
                </c:pt>
                <c:pt idx="98">
                  <c:v>4.8888888888888928</c:v>
                </c:pt>
                <c:pt idx="99">
                  <c:v>4.8900000000000041</c:v>
                </c:pt>
                <c:pt idx="100">
                  <c:v>4.8910891089108954</c:v>
                </c:pt>
                <c:pt idx="101">
                  <c:v>4.8921568627451029</c:v>
                </c:pt>
                <c:pt idx="102">
                  <c:v>4.8932038834951506</c:v>
                </c:pt>
                <c:pt idx="103">
                  <c:v>4.8942307692307745</c:v>
                </c:pt>
                <c:pt idx="104">
                  <c:v>4.8952380952381009</c:v>
                </c:pt>
                <c:pt idx="105">
                  <c:v>4.8962264150943451</c:v>
                </c:pt>
                <c:pt idx="106">
                  <c:v>4.8971962616822484</c:v>
                </c:pt>
                <c:pt idx="107">
                  <c:v>4.8981481481481532</c:v>
                </c:pt>
                <c:pt idx="108">
                  <c:v>4.8990825688073443</c:v>
                </c:pt>
                <c:pt idx="109">
                  <c:v>4.9000000000000048</c:v>
                </c:pt>
                <c:pt idx="110">
                  <c:v>4.9009009009009059</c:v>
                </c:pt>
                <c:pt idx="111">
                  <c:v>4.9017857142857197</c:v>
                </c:pt>
                <c:pt idx="112">
                  <c:v>4.9026548672566426</c:v>
                </c:pt>
                <c:pt idx="113">
                  <c:v>4.9035087719298298</c:v>
                </c:pt>
                <c:pt idx="114">
                  <c:v>4.9043478260869611</c:v>
                </c:pt>
                <c:pt idx="115">
                  <c:v>4.9051724137931085</c:v>
                </c:pt>
                <c:pt idx="116">
                  <c:v>4.9059829059829108</c:v>
                </c:pt>
                <c:pt idx="117">
                  <c:v>4.9067796610169543</c:v>
                </c:pt>
                <c:pt idx="118">
                  <c:v>4.9075630252100888</c:v>
                </c:pt>
                <c:pt idx="119">
                  <c:v>4.9083333333333377</c:v>
                </c:pt>
                <c:pt idx="120">
                  <c:v>4.9090909090909136</c:v>
                </c:pt>
                <c:pt idx="121">
                  <c:v>4.9098360655737752</c:v>
                </c:pt>
                <c:pt idx="122">
                  <c:v>4.9105691056910619</c:v>
                </c:pt>
                <c:pt idx="123">
                  <c:v>4.9112903225806495</c:v>
                </c:pt>
                <c:pt idx="124">
                  <c:v>4.9120000000000044</c:v>
                </c:pt>
                <c:pt idx="125">
                  <c:v>4.9126984126984174</c:v>
                </c:pt>
                <c:pt idx="126">
                  <c:v>4.9133858267716581</c:v>
                </c:pt>
                <c:pt idx="127">
                  <c:v>4.8828125000000044</c:v>
                </c:pt>
                <c:pt idx="128">
                  <c:v>4.8837209302325624</c:v>
                </c:pt>
                <c:pt idx="129">
                  <c:v>4.8846153846153886</c:v>
                </c:pt>
                <c:pt idx="130">
                  <c:v>4.8854961832061115</c:v>
                </c:pt>
                <c:pt idx="131">
                  <c:v>4.8863636363636402</c:v>
                </c:pt>
                <c:pt idx="132">
                  <c:v>4.8872180451127853</c:v>
                </c:pt>
                <c:pt idx="133">
                  <c:v>4.8880597014925407</c:v>
                </c:pt>
                <c:pt idx="134">
                  <c:v>4.8888888888888919</c:v>
                </c:pt>
                <c:pt idx="135">
                  <c:v>4.8897058823529447</c:v>
                </c:pt>
                <c:pt idx="136">
                  <c:v>4.8905109489051126</c:v>
                </c:pt>
                <c:pt idx="137">
                  <c:v>4.8840579710144958</c:v>
                </c:pt>
                <c:pt idx="138">
                  <c:v>4.8848920863309386</c:v>
                </c:pt>
                <c:pt idx="139">
                  <c:v>4.8857142857142888</c:v>
                </c:pt>
                <c:pt idx="140">
                  <c:v>4.8865248226950388</c:v>
                </c:pt>
                <c:pt idx="141">
                  <c:v>4.8873239436619746</c:v>
                </c:pt>
                <c:pt idx="142">
                  <c:v>4.888111888111891</c:v>
                </c:pt>
                <c:pt idx="143">
                  <c:v>4.8888888888888919</c:v>
                </c:pt>
                <c:pt idx="144">
                  <c:v>4.8896551724137964</c:v>
                </c:pt>
                <c:pt idx="145">
                  <c:v>4.8904109589041127</c:v>
                </c:pt>
                <c:pt idx="146">
                  <c:v>4.8911564625850374</c:v>
                </c:pt>
                <c:pt idx="147">
                  <c:v>4.8918918918918948</c:v>
                </c:pt>
                <c:pt idx="148">
                  <c:v>4.8926174496644323</c:v>
                </c:pt>
                <c:pt idx="149">
                  <c:v>4.8800000000000034</c:v>
                </c:pt>
                <c:pt idx="150">
                  <c:v>4.8807947019867584</c:v>
                </c:pt>
                <c:pt idx="151">
                  <c:v>4.8815789473684239</c:v>
                </c:pt>
                <c:pt idx="152">
                  <c:v>4.8823529411764737</c:v>
                </c:pt>
                <c:pt idx="153">
                  <c:v>4.8831168831168856</c:v>
                </c:pt>
                <c:pt idx="154">
                  <c:v>4.8838709677419381</c:v>
                </c:pt>
                <c:pt idx="155">
                  <c:v>4.8846153846153877</c:v>
                </c:pt>
                <c:pt idx="156">
                  <c:v>4.8853503184713407</c:v>
                </c:pt>
                <c:pt idx="157">
                  <c:v>4.8734177215189902</c:v>
                </c:pt>
                <c:pt idx="158">
                  <c:v>4.8742138364779901</c:v>
                </c:pt>
                <c:pt idx="159">
                  <c:v>4.868750000000003</c:v>
                </c:pt>
                <c:pt idx="160">
                  <c:v>4.8695652173913073</c:v>
                </c:pt>
                <c:pt idx="161">
                  <c:v>4.8703703703703729</c:v>
                </c:pt>
                <c:pt idx="162">
                  <c:v>4.8711656441717821</c:v>
                </c:pt>
                <c:pt idx="163">
                  <c:v>4.8719512195121979</c:v>
                </c:pt>
                <c:pt idx="164">
                  <c:v>4.8727272727272757</c:v>
                </c:pt>
                <c:pt idx="165">
                  <c:v>4.8734939759036173</c:v>
                </c:pt>
                <c:pt idx="166">
                  <c:v>4.8742514970059911</c:v>
                </c:pt>
                <c:pt idx="167">
                  <c:v>4.8750000000000036</c:v>
                </c:pt>
                <c:pt idx="168">
                  <c:v>4.8757396449704178</c:v>
                </c:pt>
                <c:pt idx="169">
                  <c:v>4.8764705882352972</c:v>
                </c:pt>
                <c:pt idx="170">
                  <c:v>4.877192982456144</c:v>
                </c:pt>
                <c:pt idx="171">
                  <c:v>4.8720930232558173</c:v>
                </c:pt>
                <c:pt idx="172">
                  <c:v>4.8670520231213903</c:v>
                </c:pt>
                <c:pt idx="173">
                  <c:v>4.8678160919540261</c:v>
                </c:pt>
                <c:pt idx="174">
                  <c:v>4.8685714285714319</c:v>
                </c:pt>
                <c:pt idx="175">
                  <c:v>4.8693181818181852</c:v>
                </c:pt>
                <c:pt idx="176">
                  <c:v>4.8700564971751445</c:v>
                </c:pt>
                <c:pt idx="177">
                  <c:v>4.8707865168539355</c:v>
                </c:pt>
                <c:pt idx="178">
                  <c:v>4.8715083798882715</c:v>
                </c:pt>
                <c:pt idx="179">
                  <c:v>4.8722222222222253</c:v>
                </c:pt>
                <c:pt idx="180">
                  <c:v>4.8674033149171301</c:v>
                </c:pt>
                <c:pt idx="181">
                  <c:v>4.8681318681318713</c:v>
                </c:pt>
                <c:pt idx="182">
                  <c:v>4.8688524590163968</c:v>
                </c:pt>
                <c:pt idx="183">
                  <c:v>4.864130434782612</c:v>
                </c:pt>
                <c:pt idx="184">
                  <c:v>4.8432432432432462</c:v>
                </c:pt>
                <c:pt idx="185">
                  <c:v>4.8440860215053796</c:v>
                </c:pt>
                <c:pt idx="186">
                  <c:v>4.8449197860962601</c:v>
                </c:pt>
                <c:pt idx="187">
                  <c:v>4.8457446808510678</c:v>
                </c:pt>
                <c:pt idx="188">
                  <c:v>4.846560846560851</c:v>
                </c:pt>
                <c:pt idx="189">
                  <c:v>4.8473684210526358</c:v>
                </c:pt>
                <c:pt idx="190">
                  <c:v>4.8481675392670196</c:v>
                </c:pt>
                <c:pt idx="191">
                  <c:v>4.8489583333333375</c:v>
                </c:pt>
                <c:pt idx="192">
                  <c:v>4.849740932642491</c:v>
                </c:pt>
                <c:pt idx="193">
                  <c:v>4.8505154639175299</c:v>
                </c:pt>
                <c:pt idx="194">
                  <c:v>4.8461538461538503</c:v>
                </c:pt>
                <c:pt idx="195">
                  <c:v>4.8469387755102078</c:v>
                </c:pt>
                <c:pt idx="196">
                  <c:v>4.8426395939086326</c:v>
                </c:pt>
                <c:pt idx="197">
                  <c:v>4.843434343434347</c:v>
                </c:pt>
                <c:pt idx="198">
                  <c:v>4.8442211055276418</c:v>
                </c:pt>
                <c:pt idx="199">
                  <c:v>4.8450000000000033</c:v>
                </c:pt>
                <c:pt idx="200">
                  <c:v>4.8457711442786104</c:v>
                </c:pt>
                <c:pt idx="201">
                  <c:v>4.8465346534653495</c:v>
                </c:pt>
                <c:pt idx="202">
                  <c:v>4.8472906403940916</c:v>
                </c:pt>
                <c:pt idx="203">
                  <c:v>4.8480392156862777</c:v>
                </c:pt>
                <c:pt idx="204">
                  <c:v>4.8487804878048815</c:v>
                </c:pt>
                <c:pt idx="205">
                  <c:v>4.8495145631067995</c:v>
                </c:pt>
                <c:pt idx="206">
                  <c:v>4.8502415458937227</c:v>
                </c:pt>
                <c:pt idx="207">
                  <c:v>4.850961538461541</c:v>
                </c:pt>
                <c:pt idx="208">
                  <c:v>4.8516746411483282</c:v>
                </c:pt>
                <c:pt idx="209">
                  <c:v>4.8523809523809547</c:v>
                </c:pt>
                <c:pt idx="210">
                  <c:v>4.8530805687203813</c:v>
                </c:pt>
                <c:pt idx="211">
                  <c:v>4.8537735849056629</c:v>
                </c:pt>
                <c:pt idx="212">
                  <c:v>4.8497652582159647</c:v>
                </c:pt>
                <c:pt idx="213">
                  <c:v>4.8504672897196279</c:v>
                </c:pt>
                <c:pt idx="214">
                  <c:v>4.8511627906976766</c:v>
                </c:pt>
                <c:pt idx="215">
                  <c:v>4.8518518518518539</c:v>
                </c:pt>
                <c:pt idx="216">
                  <c:v>4.852534562211984</c:v>
                </c:pt>
                <c:pt idx="217">
                  <c:v>4.8532110091743137</c:v>
                </c:pt>
                <c:pt idx="218">
                  <c:v>4.8538812785388146</c:v>
                </c:pt>
                <c:pt idx="219">
                  <c:v>4.8545454545454563</c:v>
                </c:pt>
                <c:pt idx="220">
                  <c:v>4.8552036199095046</c:v>
                </c:pt>
                <c:pt idx="221">
                  <c:v>4.8558558558558582</c:v>
                </c:pt>
                <c:pt idx="222">
                  <c:v>4.8565022421524686</c:v>
                </c:pt>
                <c:pt idx="223">
                  <c:v>4.8571428571428594</c:v>
                </c:pt>
                <c:pt idx="224">
                  <c:v>4.8577777777777795</c:v>
                </c:pt>
                <c:pt idx="225">
                  <c:v>4.8584070796460201</c:v>
                </c:pt>
                <c:pt idx="226">
                  <c:v>4.8590308370044069</c:v>
                </c:pt>
                <c:pt idx="227">
                  <c:v>4.8596491228070198</c:v>
                </c:pt>
                <c:pt idx="228">
                  <c:v>4.8602620087336268</c:v>
                </c:pt>
                <c:pt idx="229">
                  <c:v>4.860869565217393</c:v>
                </c:pt>
                <c:pt idx="230">
                  <c:v>4.8441558441558463</c:v>
                </c:pt>
                <c:pt idx="231">
                  <c:v>4.8448275862068986</c:v>
                </c:pt>
                <c:pt idx="232">
                  <c:v>4.8454935622317619</c:v>
                </c:pt>
                <c:pt idx="233">
                  <c:v>4.8461538461538485</c:v>
                </c:pt>
                <c:pt idx="234">
                  <c:v>4.8382978723404273</c:v>
                </c:pt>
                <c:pt idx="235">
                  <c:v>4.8389830508474594</c:v>
                </c:pt>
                <c:pt idx="236">
                  <c:v>4.8396624472573855</c:v>
                </c:pt>
                <c:pt idx="237">
                  <c:v>4.8403361344537839</c:v>
                </c:pt>
                <c:pt idx="238">
                  <c:v>4.8410041841004201</c:v>
                </c:pt>
                <c:pt idx="239">
                  <c:v>4.8416666666666686</c:v>
                </c:pt>
                <c:pt idx="240">
                  <c:v>4.8423236514522836</c:v>
                </c:pt>
                <c:pt idx="241">
                  <c:v>4.8429752066115723</c:v>
                </c:pt>
                <c:pt idx="242">
                  <c:v>4.843621399176957</c:v>
                </c:pt>
                <c:pt idx="243">
                  <c:v>4.8319672131147557</c:v>
                </c:pt>
                <c:pt idx="244">
                  <c:v>4.8326530612244918</c:v>
                </c:pt>
                <c:pt idx="245">
                  <c:v>4.8170731707317094</c:v>
                </c:pt>
                <c:pt idx="246">
                  <c:v>4.817813765182188</c:v>
                </c:pt>
                <c:pt idx="247">
                  <c:v>4.8064516129032278</c:v>
                </c:pt>
                <c:pt idx="248">
                  <c:v>4.8072289156626526</c:v>
                </c:pt>
                <c:pt idx="249">
                  <c:v>4.8080000000000016</c:v>
                </c:pt>
                <c:pt idx="250">
                  <c:v>4.8087649402390458</c:v>
                </c:pt>
                <c:pt idx="251">
                  <c:v>4.8095238095238111</c:v>
                </c:pt>
                <c:pt idx="252">
                  <c:v>4.8102766798418992</c:v>
                </c:pt>
                <c:pt idx="253">
                  <c:v>4.8110236220472462</c:v>
                </c:pt>
                <c:pt idx="254">
                  <c:v>4.8117647058823545</c:v>
                </c:pt>
                <c:pt idx="255">
                  <c:v>4.8085937500000018</c:v>
                </c:pt>
                <c:pt idx="256">
                  <c:v>4.8093385214007798</c:v>
                </c:pt>
                <c:pt idx="257">
                  <c:v>4.8100775193798464</c:v>
                </c:pt>
                <c:pt idx="258">
                  <c:v>4.7992277992278014</c:v>
                </c:pt>
                <c:pt idx="259">
                  <c:v>4.8000000000000016</c:v>
                </c:pt>
                <c:pt idx="260">
                  <c:v>4.8007662835249061</c:v>
                </c:pt>
                <c:pt idx="261">
                  <c:v>4.8015267175572536</c:v>
                </c:pt>
                <c:pt idx="262">
                  <c:v>4.8022813688212942</c:v>
                </c:pt>
                <c:pt idx="263">
                  <c:v>4.8030303030303045</c:v>
                </c:pt>
                <c:pt idx="264">
                  <c:v>4.8000000000000016</c:v>
                </c:pt>
                <c:pt idx="265">
                  <c:v>4.8007518796992494</c:v>
                </c:pt>
                <c:pt idx="266">
                  <c:v>4.8014981273408255</c:v>
                </c:pt>
                <c:pt idx="267">
                  <c:v>4.8022388059701511</c:v>
                </c:pt>
                <c:pt idx="268">
                  <c:v>4.802973977695169</c:v>
                </c:pt>
                <c:pt idx="269">
                  <c:v>4.8037037037037056</c:v>
                </c:pt>
                <c:pt idx="270">
                  <c:v>4.8044280442804448</c:v>
                </c:pt>
                <c:pt idx="271">
                  <c:v>4.8051470588235308</c:v>
                </c:pt>
                <c:pt idx="272">
                  <c:v>4.8058608058608074</c:v>
                </c:pt>
                <c:pt idx="273">
                  <c:v>4.7919708029197094</c:v>
                </c:pt>
                <c:pt idx="274">
                  <c:v>4.7927272727272747</c:v>
                </c:pt>
                <c:pt idx="275">
                  <c:v>4.7934782608695672</c:v>
                </c:pt>
                <c:pt idx="276">
                  <c:v>4.794223826714803</c:v>
                </c:pt>
                <c:pt idx="277">
                  <c:v>4.7949640287769801</c:v>
                </c:pt>
                <c:pt idx="278">
                  <c:v>4.7956989247311848</c:v>
                </c:pt>
                <c:pt idx="279">
                  <c:v>4.7964285714285735</c:v>
                </c:pt>
                <c:pt idx="280">
                  <c:v>4.7971530249110348</c:v>
                </c:pt>
                <c:pt idx="281">
                  <c:v>4.7978723404255339</c:v>
                </c:pt>
                <c:pt idx="282">
                  <c:v>4.7915194346289764</c:v>
                </c:pt>
                <c:pt idx="283">
                  <c:v>4.792253521126761</c:v>
                </c:pt>
                <c:pt idx="284">
                  <c:v>4.7929824561403507</c:v>
                </c:pt>
                <c:pt idx="285">
                  <c:v>4.77972027972028</c:v>
                </c:pt>
                <c:pt idx="286">
                  <c:v>4.7804878048780486</c:v>
                </c:pt>
                <c:pt idx="287">
                  <c:v>4.78125</c:v>
                </c:pt>
                <c:pt idx="288">
                  <c:v>4.7820069204152249</c:v>
                </c:pt>
                <c:pt idx="289">
                  <c:v>4.7827586206896555</c:v>
                </c:pt>
                <c:pt idx="290">
                  <c:v>4.7835051546391751</c:v>
                </c:pt>
                <c:pt idx="291">
                  <c:v>4.7808219178082192</c:v>
                </c:pt>
                <c:pt idx="292">
                  <c:v>4.7815699658703075</c:v>
                </c:pt>
                <c:pt idx="293">
                  <c:v>4.7823129251700678</c:v>
                </c:pt>
                <c:pt idx="294">
                  <c:v>4.783050847457627</c:v>
                </c:pt>
                <c:pt idx="295">
                  <c:v>4.7837837837837842</c:v>
                </c:pt>
                <c:pt idx="296">
                  <c:v>4.7845117845117855</c:v>
                </c:pt>
                <c:pt idx="297">
                  <c:v>4.7852348993288603</c:v>
                </c:pt>
                <c:pt idx="298">
                  <c:v>4.785953177257527</c:v>
                </c:pt>
                <c:pt idx="299">
                  <c:v>4.7866666666666688</c:v>
                </c:pt>
                <c:pt idx="300">
                  <c:v>4.7873754152823942</c:v>
                </c:pt>
                <c:pt idx="301">
                  <c:v>4.788079470198678</c:v>
                </c:pt>
                <c:pt idx="302">
                  <c:v>4.7887788778877907</c:v>
                </c:pt>
                <c:pt idx="303">
                  <c:v>4.7894736842105283</c:v>
                </c:pt>
                <c:pt idx="304">
                  <c:v>4.7901639344262321</c:v>
                </c:pt>
                <c:pt idx="305">
                  <c:v>4.7908496732026178</c:v>
                </c:pt>
                <c:pt idx="306">
                  <c:v>4.7882736156351831</c:v>
                </c:pt>
                <c:pt idx="307">
                  <c:v>4.7889610389610429</c:v>
                </c:pt>
                <c:pt idx="308">
                  <c:v>4.7896440129449873</c:v>
                </c:pt>
                <c:pt idx="309">
                  <c:v>4.7903225806451646</c:v>
                </c:pt>
                <c:pt idx="310">
                  <c:v>4.7909967845659196</c:v>
                </c:pt>
                <c:pt idx="311">
                  <c:v>4.7916666666666696</c:v>
                </c:pt>
                <c:pt idx="312">
                  <c:v>4.7923322683706102</c:v>
                </c:pt>
                <c:pt idx="313">
                  <c:v>4.7898089171974547</c:v>
                </c:pt>
                <c:pt idx="314">
                  <c:v>4.790476190476193</c:v>
                </c:pt>
                <c:pt idx="315">
                  <c:v>4.7911392405063316</c:v>
                </c:pt>
                <c:pt idx="316">
                  <c:v>4.7917981072555227</c:v>
                </c:pt>
                <c:pt idx="317">
                  <c:v>4.7924528301886813</c:v>
                </c:pt>
                <c:pt idx="318">
                  <c:v>4.7931034482758639</c:v>
                </c:pt>
                <c:pt idx="319">
                  <c:v>4.793750000000002</c:v>
                </c:pt>
                <c:pt idx="320">
                  <c:v>4.794392523364488</c:v>
                </c:pt>
                <c:pt idx="321">
                  <c:v>4.7950310559006235</c:v>
                </c:pt>
                <c:pt idx="322">
                  <c:v>4.7925696594427265</c:v>
                </c:pt>
                <c:pt idx="323">
                  <c:v>4.7932098765432123</c:v>
                </c:pt>
                <c:pt idx="324">
                  <c:v>4.7907692307692331</c:v>
                </c:pt>
                <c:pt idx="325">
                  <c:v>4.7914110429447874</c:v>
                </c:pt>
                <c:pt idx="326">
                  <c:v>4.7920489296636104</c:v>
                </c:pt>
                <c:pt idx="327">
                  <c:v>4.7926829268292703</c:v>
                </c:pt>
                <c:pt idx="328">
                  <c:v>4.7933130699088169</c:v>
                </c:pt>
                <c:pt idx="329">
                  <c:v>4.7939393939393957</c:v>
                </c:pt>
                <c:pt idx="330">
                  <c:v>4.7915407854984915</c:v>
                </c:pt>
                <c:pt idx="331">
                  <c:v>4.7921686746987975</c:v>
                </c:pt>
                <c:pt idx="332">
                  <c:v>4.7927927927927945</c:v>
                </c:pt>
                <c:pt idx="333">
                  <c:v>4.7934131736526959</c:v>
                </c:pt>
                <c:pt idx="334">
                  <c:v>4.79402985074627</c:v>
                </c:pt>
                <c:pt idx="335">
                  <c:v>4.7946428571428585</c:v>
                </c:pt>
                <c:pt idx="336">
                  <c:v>4.7952522255192891</c:v>
                </c:pt>
                <c:pt idx="337">
                  <c:v>4.7958579881656815</c:v>
                </c:pt>
                <c:pt idx="338">
                  <c:v>4.7964601769911521</c:v>
                </c:pt>
                <c:pt idx="339">
                  <c:v>4.7970588235294134</c:v>
                </c:pt>
                <c:pt idx="340">
                  <c:v>4.7976539589442826</c:v>
                </c:pt>
                <c:pt idx="341">
                  <c:v>4.7982456140350891</c:v>
                </c:pt>
                <c:pt idx="342">
                  <c:v>4.7959183673469399</c:v>
                </c:pt>
                <c:pt idx="343">
                  <c:v>4.7877906976744198</c:v>
                </c:pt>
                <c:pt idx="344">
                  <c:v>4.7884057971014506</c:v>
                </c:pt>
                <c:pt idx="345">
                  <c:v>4.7890173410404637</c:v>
                </c:pt>
                <c:pt idx="346">
                  <c:v>4.7867435158501452</c:v>
                </c:pt>
                <c:pt idx="347">
                  <c:v>4.7873563218390816</c:v>
                </c:pt>
                <c:pt idx="348">
                  <c:v>4.7879656160458461</c:v>
                </c:pt>
                <c:pt idx="349">
                  <c:v>4.7885714285714291</c:v>
                </c:pt>
                <c:pt idx="350">
                  <c:v>4.7891737891737902</c:v>
                </c:pt>
                <c:pt idx="351">
                  <c:v>4.7897727272727284</c:v>
                </c:pt>
                <c:pt idx="352">
                  <c:v>4.7903682719546756</c:v>
                </c:pt>
                <c:pt idx="353">
                  <c:v>4.7909604519774023</c:v>
                </c:pt>
                <c:pt idx="354">
                  <c:v>4.7915492957746491</c:v>
                </c:pt>
                <c:pt idx="355">
                  <c:v>4.7921348314606753</c:v>
                </c:pt>
                <c:pt idx="356">
                  <c:v>4.7927170868347355</c:v>
                </c:pt>
                <c:pt idx="357">
                  <c:v>4.7932960893854766</c:v>
                </c:pt>
                <c:pt idx="358">
                  <c:v>4.7938718662952668</c:v>
                </c:pt>
                <c:pt idx="359">
                  <c:v>4.7833333333333359</c:v>
                </c:pt>
                <c:pt idx="360">
                  <c:v>4.7839335180055427</c:v>
                </c:pt>
                <c:pt idx="361">
                  <c:v>4.7845303867403342</c:v>
                </c:pt>
                <c:pt idx="362">
                  <c:v>4.7851239669421517</c:v>
                </c:pt>
                <c:pt idx="363">
                  <c:v>4.7747252747252782</c:v>
                </c:pt>
                <c:pt idx="364">
                  <c:v>4.775342465753428</c:v>
                </c:pt>
                <c:pt idx="365">
                  <c:v>4.7759562841530085</c:v>
                </c:pt>
                <c:pt idx="366">
                  <c:v>4.7765667574931907</c:v>
                </c:pt>
                <c:pt idx="367">
                  <c:v>4.7771739130434812</c:v>
                </c:pt>
                <c:pt idx="368">
                  <c:v>4.7777777777777812</c:v>
                </c:pt>
                <c:pt idx="369">
                  <c:v>4.778378378378382</c:v>
                </c:pt>
                <c:pt idx="370">
                  <c:v>4.7789757412398961</c:v>
                </c:pt>
                <c:pt idx="371">
                  <c:v>4.7795698924731216</c:v>
                </c:pt>
                <c:pt idx="372">
                  <c:v>4.7801608579088501</c:v>
                </c:pt>
                <c:pt idx="373">
                  <c:v>4.7807486631016074</c:v>
                </c:pt>
                <c:pt idx="374">
                  <c:v>4.7813333333333361</c:v>
                </c:pt>
                <c:pt idx="375">
                  <c:v>4.7819148936170244</c:v>
                </c:pt>
                <c:pt idx="376">
                  <c:v>4.7798408488063693</c:v>
                </c:pt>
                <c:pt idx="377">
                  <c:v>4.7804232804232836</c:v>
                </c:pt>
                <c:pt idx="378">
                  <c:v>4.7810026385224305</c:v>
                </c:pt>
                <c:pt idx="379">
                  <c:v>4.7815789473684243</c:v>
                </c:pt>
                <c:pt idx="380">
                  <c:v>4.782152230971132</c:v>
                </c:pt>
                <c:pt idx="381">
                  <c:v>4.7827225130890092</c:v>
                </c:pt>
                <c:pt idx="382">
                  <c:v>4.7832898172323803</c:v>
                </c:pt>
                <c:pt idx="383">
                  <c:v>4.7838541666666705</c:v>
                </c:pt>
                <c:pt idx="384">
                  <c:v>4.784415584415588</c:v>
                </c:pt>
                <c:pt idx="385">
                  <c:v>4.7849740932642524</c:v>
                </c:pt>
                <c:pt idx="386">
                  <c:v>4.7855297157622774</c:v>
                </c:pt>
                <c:pt idx="387">
                  <c:v>4.7860824742268075</c:v>
                </c:pt>
                <c:pt idx="388">
                  <c:v>4.7866323907455044</c:v>
                </c:pt>
                <c:pt idx="389">
                  <c:v>4.7871794871794897</c:v>
                </c:pt>
                <c:pt idx="390">
                  <c:v>4.7877237851662429</c:v>
                </c:pt>
                <c:pt idx="391">
                  <c:v>4.7882653061224509</c:v>
                </c:pt>
                <c:pt idx="392">
                  <c:v>4.7888040712468207</c:v>
                </c:pt>
                <c:pt idx="393">
                  <c:v>4.7868020304568537</c:v>
                </c:pt>
                <c:pt idx="394">
                  <c:v>4.7873417721519003</c:v>
                </c:pt>
                <c:pt idx="395">
                  <c:v>4.7878787878787898</c:v>
                </c:pt>
                <c:pt idx="396">
                  <c:v>4.7884130982367772</c:v>
                </c:pt>
                <c:pt idx="397">
                  <c:v>4.7889447236180915</c:v>
                </c:pt>
                <c:pt idx="398">
                  <c:v>4.7894736842105274</c:v>
                </c:pt>
                <c:pt idx="399">
                  <c:v>4.785000000000001</c:v>
                </c:pt>
                <c:pt idx="400">
                  <c:v>4.7855361596009987</c:v>
                </c:pt>
                <c:pt idx="401">
                  <c:v>4.7835820895522403</c:v>
                </c:pt>
                <c:pt idx="402">
                  <c:v>4.7816377171215896</c:v>
                </c:pt>
                <c:pt idx="403">
                  <c:v>4.7821782178217838</c:v>
                </c:pt>
                <c:pt idx="404">
                  <c:v>4.7827160493827181</c:v>
                </c:pt>
                <c:pt idx="405">
                  <c:v>4.7832512315270961</c:v>
                </c:pt>
                <c:pt idx="406">
                  <c:v>4.783783783783786</c:v>
                </c:pt>
                <c:pt idx="407">
                  <c:v>4.7843137254901986</c:v>
                </c:pt>
                <c:pt idx="408">
                  <c:v>4.784841075794624</c:v>
                </c:pt>
                <c:pt idx="409">
                  <c:v>4.7853658536585391</c:v>
                </c:pt>
                <c:pt idx="410">
                  <c:v>4.7858880778588828</c:v>
                </c:pt>
                <c:pt idx="411">
                  <c:v>4.7864077669902931</c:v>
                </c:pt>
                <c:pt idx="412">
                  <c:v>4.7869249394673137</c:v>
                </c:pt>
                <c:pt idx="413">
                  <c:v>4.7874396135265709</c:v>
                </c:pt>
                <c:pt idx="414">
                  <c:v>4.7879518072289171</c:v>
                </c:pt>
                <c:pt idx="415">
                  <c:v>4.7884615384615401</c:v>
                </c:pt>
                <c:pt idx="416">
                  <c:v>4.7889688249400493</c:v>
                </c:pt>
                <c:pt idx="417">
                  <c:v>4.7894736842105274</c:v>
                </c:pt>
                <c:pt idx="418">
                  <c:v>4.7899761336515523</c:v>
                </c:pt>
                <c:pt idx="419">
                  <c:v>4.7904761904761912</c:v>
                </c:pt>
                <c:pt idx="420">
                  <c:v>4.7885985748218536</c:v>
                </c:pt>
                <c:pt idx="421">
                  <c:v>4.7890995260663516</c:v>
                </c:pt>
                <c:pt idx="422">
                  <c:v>4.7895981087470458</c:v>
                </c:pt>
                <c:pt idx="423">
                  <c:v>4.7900943396226427</c:v>
                </c:pt>
                <c:pt idx="424">
                  <c:v>4.7811764705882362</c:v>
                </c:pt>
                <c:pt idx="425">
                  <c:v>4.7816901408450718</c:v>
                </c:pt>
                <c:pt idx="426">
                  <c:v>4.7822014051522261</c:v>
                </c:pt>
                <c:pt idx="427">
                  <c:v>4.7827102803738333</c:v>
                </c:pt>
                <c:pt idx="428">
                  <c:v>4.7832167832167851</c:v>
                </c:pt>
                <c:pt idx="429">
                  <c:v>4.7837209302325601</c:v>
                </c:pt>
                <c:pt idx="430">
                  <c:v>4.7795823665893291</c:v>
                </c:pt>
                <c:pt idx="431">
                  <c:v>4.7800925925925943</c:v>
                </c:pt>
                <c:pt idx="432">
                  <c:v>4.7806004618937665</c:v>
                </c:pt>
                <c:pt idx="433">
                  <c:v>4.7811059907834119</c:v>
                </c:pt>
                <c:pt idx="434">
                  <c:v>4.781609195402301</c:v>
                </c:pt>
                <c:pt idx="435">
                  <c:v>4.782110091743121</c:v>
                </c:pt>
                <c:pt idx="436">
                  <c:v>4.7826086956521756</c:v>
                </c:pt>
                <c:pt idx="437">
                  <c:v>4.7831050228310525</c:v>
                </c:pt>
                <c:pt idx="438">
                  <c:v>4.7835990888382707</c:v>
                </c:pt>
                <c:pt idx="439">
                  <c:v>4.781818181818184</c:v>
                </c:pt>
                <c:pt idx="440">
                  <c:v>4.7823129251700705</c:v>
                </c:pt>
                <c:pt idx="441">
                  <c:v>4.7828054298642551</c:v>
                </c:pt>
                <c:pt idx="442">
                  <c:v>4.7765237020316045</c:v>
                </c:pt>
                <c:pt idx="443">
                  <c:v>4.777027027027029</c:v>
                </c:pt>
                <c:pt idx="444">
                  <c:v>4.7775280898876424</c:v>
                </c:pt>
                <c:pt idx="445">
                  <c:v>4.7780269058295985</c:v>
                </c:pt>
                <c:pt idx="446">
                  <c:v>4.7785234899328879</c:v>
                </c:pt>
                <c:pt idx="447">
                  <c:v>4.7790178571428594</c:v>
                </c:pt>
                <c:pt idx="448">
                  <c:v>4.7795100222717171</c:v>
                </c:pt>
                <c:pt idx="449">
                  <c:v>4.780000000000002</c:v>
                </c:pt>
                <c:pt idx="450">
                  <c:v>4.7804878048780504</c:v>
                </c:pt>
                <c:pt idx="451">
                  <c:v>4.7787610619469048</c:v>
                </c:pt>
                <c:pt idx="452">
                  <c:v>4.7770419426048587</c:v>
                </c:pt>
                <c:pt idx="453">
                  <c:v>4.7775330396475795</c:v>
                </c:pt>
                <c:pt idx="454">
                  <c:v>4.7780219780219797</c:v>
                </c:pt>
                <c:pt idx="455">
                  <c:v>4.7785087719298263</c:v>
                </c:pt>
                <c:pt idx="456">
                  <c:v>4.7789934354485792</c:v>
                </c:pt>
                <c:pt idx="457">
                  <c:v>4.7772925764192156</c:v>
                </c:pt>
                <c:pt idx="458">
                  <c:v>4.7777777777777795</c:v>
                </c:pt>
                <c:pt idx="459">
                  <c:v>4.7782608695652193</c:v>
                </c:pt>
                <c:pt idx="460">
                  <c:v>4.7787418655097635</c:v>
                </c:pt>
                <c:pt idx="461">
                  <c:v>4.7792207792207808</c:v>
                </c:pt>
                <c:pt idx="462">
                  <c:v>4.7796976241900664</c:v>
                </c:pt>
                <c:pt idx="463">
                  <c:v>4.780172413793105</c:v>
                </c:pt>
                <c:pt idx="464">
                  <c:v>4.7806451612903249</c:v>
                </c:pt>
                <c:pt idx="465">
                  <c:v>4.7811158798283282</c:v>
                </c:pt>
                <c:pt idx="466">
                  <c:v>4.7815845824411154</c:v>
                </c:pt>
                <c:pt idx="467">
                  <c:v>4.7820512820512837</c:v>
                </c:pt>
                <c:pt idx="468">
                  <c:v>4.7825159914712172</c:v>
                </c:pt>
                <c:pt idx="469">
                  <c:v>4.7808510638297887</c:v>
                </c:pt>
                <c:pt idx="470">
                  <c:v>4.7813163481953307</c:v>
                </c:pt>
                <c:pt idx="471">
                  <c:v>4.7817796610169507</c:v>
                </c:pt>
                <c:pt idx="472">
                  <c:v>4.7822410147991565</c:v>
                </c:pt>
                <c:pt idx="473">
                  <c:v>4.7805907172995799</c:v>
                </c:pt>
                <c:pt idx="474">
                  <c:v>4.781052631578949</c:v>
                </c:pt>
                <c:pt idx="475">
                  <c:v>4.7815126050420185</c:v>
                </c:pt>
                <c:pt idx="476">
                  <c:v>4.7819706498951797</c:v>
                </c:pt>
                <c:pt idx="477">
                  <c:v>4.7824267782426801</c:v>
                </c:pt>
                <c:pt idx="478">
                  <c:v>4.7828810020876844</c:v>
                </c:pt>
                <c:pt idx="479">
                  <c:v>4.783333333333335</c:v>
                </c:pt>
                <c:pt idx="480">
                  <c:v>4.783783783783786</c:v>
                </c:pt>
                <c:pt idx="481">
                  <c:v>4.7821576763485494</c:v>
                </c:pt>
                <c:pt idx="482">
                  <c:v>4.7826086956521756</c:v>
                </c:pt>
                <c:pt idx="483">
                  <c:v>4.7830578512396711</c:v>
                </c:pt>
                <c:pt idx="484">
                  <c:v>4.7835051546391769</c:v>
                </c:pt>
                <c:pt idx="485">
                  <c:v>4.7839506172839528</c:v>
                </c:pt>
                <c:pt idx="486">
                  <c:v>4.7843942505133485</c:v>
                </c:pt>
                <c:pt idx="487">
                  <c:v>4.7848360655737725</c:v>
                </c:pt>
                <c:pt idx="488">
                  <c:v>4.7852760736196336</c:v>
                </c:pt>
                <c:pt idx="489">
                  <c:v>4.7857142857142874</c:v>
                </c:pt>
                <c:pt idx="490">
                  <c:v>4.7861507128309588</c:v>
                </c:pt>
                <c:pt idx="491">
                  <c:v>4.7865853658536608</c:v>
                </c:pt>
                <c:pt idx="492">
                  <c:v>4.7870182555780953</c:v>
                </c:pt>
                <c:pt idx="493">
                  <c:v>4.7793522267206496</c:v>
                </c:pt>
                <c:pt idx="494">
                  <c:v>4.7797979797979817</c:v>
                </c:pt>
                <c:pt idx="495">
                  <c:v>4.7762096774193568</c:v>
                </c:pt>
                <c:pt idx="496">
                  <c:v>4.7766599597585531</c:v>
                </c:pt>
                <c:pt idx="497">
                  <c:v>4.7771084337349414</c:v>
                </c:pt>
                <c:pt idx="498">
                  <c:v>4.777555110220443</c:v>
                </c:pt>
                <c:pt idx="499">
                  <c:v>4.7700000000000022</c:v>
                </c:pt>
                <c:pt idx="500">
                  <c:v>4.7704590818363295</c:v>
                </c:pt>
                <c:pt idx="501">
                  <c:v>4.7709163346613561</c:v>
                </c:pt>
                <c:pt idx="502">
                  <c:v>4.7713717693836992</c:v>
                </c:pt>
                <c:pt idx="503">
                  <c:v>4.771825396825399</c:v>
                </c:pt>
                <c:pt idx="504">
                  <c:v>4.7722772277227739</c:v>
                </c:pt>
                <c:pt idx="505">
                  <c:v>4.7727272727272743</c:v>
                </c:pt>
                <c:pt idx="506">
                  <c:v>4.7731755424063138</c:v>
                </c:pt>
                <c:pt idx="507">
                  <c:v>4.7736220472440962</c:v>
                </c:pt>
                <c:pt idx="508">
                  <c:v>4.7721021611001984</c:v>
                </c:pt>
                <c:pt idx="509">
                  <c:v>4.7647058823529429</c:v>
                </c:pt>
                <c:pt idx="510">
                  <c:v>4.7592954990215279</c:v>
                </c:pt>
                <c:pt idx="511">
                  <c:v>4.7597656250000018</c:v>
                </c:pt>
                <c:pt idx="512">
                  <c:v>4.760233918128657</c:v>
                </c:pt>
                <c:pt idx="513">
                  <c:v>4.7607003891050601</c:v>
                </c:pt>
                <c:pt idx="514">
                  <c:v>4.7611650485436909</c:v>
                </c:pt>
                <c:pt idx="515">
                  <c:v>4.761627906976746</c:v>
                </c:pt>
                <c:pt idx="516">
                  <c:v>4.7582205029013558</c:v>
                </c:pt>
                <c:pt idx="517">
                  <c:v>4.7586872586872602</c:v>
                </c:pt>
                <c:pt idx="518">
                  <c:v>4.7591522157996167</c:v>
                </c:pt>
                <c:pt idx="519">
                  <c:v>4.7596153846153868</c:v>
                </c:pt>
                <c:pt idx="520">
                  <c:v>4.7600767754318634</c:v>
                </c:pt>
                <c:pt idx="521">
                  <c:v>4.7605363984674343</c:v>
                </c:pt>
                <c:pt idx="522">
                  <c:v>4.7609942638623348</c:v>
                </c:pt>
                <c:pt idx="523">
                  <c:v>4.7614503816793912</c:v>
                </c:pt>
                <c:pt idx="524">
                  <c:v>4.7619047619047636</c:v>
                </c:pt>
                <c:pt idx="525">
                  <c:v>4.7623574144486707</c:v>
                </c:pt>
                <c:pt idx="526">
                  <c:v>4.7628083491461117</c:v>
                </c:pt>
                <c:pt idx="527">
                  <c:v>4.7632575757575779</c:v>
                </c:pt>
                <c:pt idx="528">
                  <c:v>4.7637051039697562</c:v>
                </c:pt>
                <c:pt idx="529">
                  <c:v>4.7622641509433983</c:v>
                </c:pt>
                <c:pt idx="530">
                  <c:v>4.7627118644067812</c:v>
                </c:pt>
                <c:pt idx="531">
                  <c:v>4.7631578947368443</c:v>
                </c:pt>
                <c:pt idx="532">
                  <c:v>4.7636022514071321</c:v>
                </c:pt>
                <c:pt idx="533">
                  <c:v>4.7640449438202275</c:v>
                </c:pt>
                <c:pt idx="534">
                  <c:v>4.7644859813084137</c:v>
                </c:pt>
                <c:pt idx="535">
                  <c:v>4.7649253731343313</c:v>
                </c:pt>
                <c:pt idx="536">
                  <c:v>4.7635009310986991</c:v>
                </c:pt>
                <c:pt idx="537">
                  <c:v>4.7639405204460994</c:v>
                </c:pt>
                <c:pt idx="538">
                  <c:v>4.7643784786641952</c:v>
                </c:pt>
                <c:pt idx="539">
                  <c:v>4.7629629629629653</c:v>
                </c:pt>
                <c:pt idx="540">
                  <c:v>4.7634011090573036</c:v>
                </c:pt>
                <c:pt idx="541">
                  <c:v>4.7638376383763861</c:v>
                </c:pt>
                <c:pt idx="542">
                  <c:v>4.7587476979742203</c:v>
                </c:pt>
                <c:pt idx="543">
                  <c:v>4.7591911764705914</c:v>
                </c:pt>
                <c:pt idx="544">
                  <c:v>4.7596330275229395</c:v>
                </c:pt>
                <c:pt idx="545">
                  <c:v>4.7600732600732636</c:v>
                </c:pt>
                <c:pt idx="546">
                  <c:v>4.7605118829981752</c:v>
                </c:pt>
                <c:pt idx="547">
                  <c:v>4.7609489051094922</c:v>
                </c:pt>
                <c:pt idx="548">
                  <c:v>4.7613843351548306</c:v>
                </c:pt>
                <c:pt idx="549">
                  <c:v>4.7618181818181853</c:v>
                </c:pt>
                <c:pt idx="550">
                  <c:v>4.7604355716878439</c:v>
                </c:pt>
                <c:pt idx="551">
                  <c:v>4.7608695652173942</c:v>
                </c:pt>
                <c:pt idx="552">
                  <c:v>4.7540687160940358</c:v>
                </c:pt>
                <c:pt idx="553">
                  <c:v>4.754512635379065</c:v>
                </c:pt>
                <c:pt idx="554">
                  <c:v>4.7549549549549583</c:v>
                </c:pt>
                <c:pt idx="555">
                  <c:v>4.7553956834532407</c:v>
                </c:pt>
                <c:pt idx="556">
                  <c:v>4.75583482944345</c:v>
                </c:pt>
                <c:pt idx="557">
                  <c:v>4.7562724014336952</c:v>
                </c:pt>
                <c:pt idx="558">
                  <c:v>4.7567084078712014</c:v>
                </c:pt>
                <c:pt idx="559">
                  <c:v>4.7571428571428607</c:v>
                </c:pt>
                <c:pt idx="560">
                  <c:v>4.7575757575757605</c:v>
                </c:pt>
                <c:pt idx="561">
                  <c:v>4.7580071174377254</c:v>
                </c:pt>
                <c:pt idx="562">
                  <c:v>4.7584369449378361</c:v>
                </c:pt>
                <c:pt idx="563">
                  <c:v>4.7588652482269538</c:v>
                </c:pt>
                <c:pt idx="564">
                  <c:v>4.7592920353982331</c:v>
                </c:pt>
                <c:pt idx="565">
                  <c:v>4.7544169611307456</c:v>
                </c:pt>
                <c:pt idx="566">
                  <c:v>4.7548500881834244</c:v>
                </c:pt>
                <c:pt idx="567">
                  <c:v>4.7552816901408486</c:v>
                </c:pt>
                <c:pt idx="568">
                  <c:v>4.7557117750439399</c:v>
                </c:pt>
                <c:pt idx="569">
                  <c:v>4.756140350877196</c:v>
                </c:pt>
                <c:pt idx="570">
                  <c:v>4.7565674255691803</c:v>
                </c:pt>
                <c:pt idx="571">
                  <c:v>4.7500000000000036</c:v>
                </c:pt>
                <c:pt idx="572">
                  <c:v>4.7486910994764431</c:v>
                </c:pt>
                <c:pt idx="573">
                  <c:v>4.742160278745648</c:v>
                </c:pt>
                <c:pt idx="574">
                  <c:v>4.7426086956521774</c:v>
                </c:pt>
                <c:pt idx="575">
                  <c:v>4.7430555555555589</c:v>
                </c:pt>
                <c:pt idx="576">
                  <c:v>4.7435008665511296</c:v>
                </c:pt>
                <c:pt idx="577">
                  <c:v>4.7439446366782034</c:v>
                </c:pt>
                <c:pt idx="578">
                  <c:v>4.744386873920555</c:v>
                </c:pt>
                <c:pt idx="579">
                  <c:v>4.7448275862068989</c:v>
                </c:pt>
                <c:pt idx="580">
                  <c:v>4.7452667814113623</c:v>
                </c:pt>
                <c:pt idx="581">
                  <c:v>4.7388316151202776</c:v>
                </c:pt>
                <c:pt idx="582">
                  <c:v>4.7392795883361947</c:v>
                </c:pt>
                <c:pt idx="583">
                  <c:v>4.7397260273972623</c:v>
                </c:pt>
                <c:pt idx="584">
                  <c:v>4.7401709401709429</c:v>
                </c:pt>
                <c:pt idx="585">
                  <c:v>4.7406143344709921</c:v>
                </c:pt>
                <c:pt idx="586">
                  <c:v>4.7410562180579241</c:v>
                </c:pt>
                <c:pt idx="587">
                  <c:v>4.7414965986394577</c:v>
                </c:pt>
                <c:pt idx="588">
                  <c:v>4.7419354838709689</c:v>
                </c:pt>
                <c:pt idx="589">
                  <c:v>4.7423728813559327</c:v>
                </c:pt>
                <c:pt idx="590">
                  <c:v>4.7428087986463625</c:v>
                </c:pt>
                <c:pt idx="591">
                  <c:v>4.7432432432432439</c:v>
                </c:pt>
                <c:pt idx="592">
                  <c:v>4.7436762225969655</c:v>
                </c:pt>
                <c:pt idx="593">
                  <c:v>4.7441077441077448</c:v>
                </c:pt>
                <c:pt idx="594">
                  <c:v>4.7428571428571438</c:v>
                </c:pt>
                <c:pt idx="595">
                  <c:v>4.7432885906040276</c:v>
                </c:pt>
                <c:pt idx="596">
                  <c:v>4.7437185929648251</c:v>
                </c:pt>
                <c:pt idx="597">
                  <c:v>4.7441471571906364</c:v>
                </c:pt>
                <c:pt idx="598">
                  <c:v>4.7445742904841408</c:v>
                </c:pt>
                <c:pt idx="599">
                  <c:v>4.745000000000001</c:v>
                </c:pt>
                <c:pt idx="600">
                  <c:v>4.745424292845259</c:v>
                </c:pt>
                <c:pt idx="601">
                  <c:v>4.7458471760797352</c:v>
                </c:pt>
                <c:pt idx="602">
                  <c:v>4.7462686567164187</c:v>
                </c:pt>
                <c:pt idx="603">
                  <c:v>4.7466887417218553</c:v>
                </c:pt>
                <c:pt idx="604">
                  <c:v>4.745454545454546</c:v>
                </c:pt>
                <c:pt idx="605">
                  <c:v>4.7458745874587462</c:v>
                </c:pt>
                <c:pt idx="606">
                  <c:v>4.7462932454695226</c:v>
                </c:pt>
                <c:pt idx="607">
                  <c:v>4.7467105263157894</c:v>
                </c:pt>
                <c:pt idx="608">
                  <c:v>4.7405582922824303</c:v>
                </c:pt>
                <c:pt idx="609">
                  <c:v>4.7409836065573767</c:v>
                </c:pt>
                <c:pt idx="610">
                  <c:v>4.7414075286415711</c:v>
                </c:pt>
                <c:pt idx="611">
                  <c:v>4.7418300653594772</c:v>
                </c:pt>
                <c:pt idx="612">
                  <c:v>4.7422512234910279</c:v>
                </c:pt>
                <c:pt idx="613">
                  <c:v>4.7426710097719873</c:v>
                </c:pt>
                <c:pt idx="614">
                  <c:v>4.743089430894309</c:v>
                </c:pt>
                <c:pt idx="615">
                  <c:v>4.7435064935064934</c:v>
                </c:pt>
                <c:pt idx="616">
                  <c:v>4.7374392220421395</c:v>
                </c:pt>
                <c:pt idx="617">
                  <c:v>4.7378640776699026</c:v>
                </c:pt>
                <c:pt idx="618">
                  <c:v>4.7382875605815835</c:v>
                </c:pt>
                <c:pt idx="619">
                  <c:v>4.7387096774193544</c:v>
                </c:pt>
                <c:pt idx="620">
                  <c:v>4.7391304347826075</c:v>
                </c:pt>
                <c:pt idx="621">
                  <c:v>4.7395498392282942</c:v>
                </c:pt>
                <c:pt idx="622">
                  <c:v>4.7399678972712662</c:v>
                </c:pt>
                <c:pt idx="623">
                  <c:v>4.7403846153846132</c:v>
                </c:pt>
                <c:pt idx="624">
                  <c:v>4.7407999999999975</c:v>
                </c:pt>
                <c:pt idx="625">
                  <c:v>4.7412140575079853</c:v>
                </c:pt>
                <c:pt idx="626">
                  <c:v>4.7352472089314173</c:v>
                </c:pt>
                <c:pt idx="627">
                  <c:v>4.7356687898089147</c:v>
                </c:pt>
                <c:pt idx="628">
                  <c:v>4.7360890302066752</c:v>
                </c:pt>
                <c:pt idx="629">
                  <c:v>4.7365079365079348</c:v>
                </c:pt>
                <c:pt idx="630">
                  <c:v>4.7369255150554661</c:v>
                </c:pt>
                <c:pt idx="631">
                  <c:v>4.7373417721518969</c:v>
                </c:pt>
                <c:pt idx="632">
                  <c:v>4.7377567140600299</c:v>
                </c:pt>
                <c:pt idx="633">
                  <c:v>4.7381703470031535</c:v>
                </c:pt>
                <c:pt idx="634">
                  <c:v>4.7385826771653532</c:v>
                </c:pt>
                <c:pt idx="635">
                  <c:v>4.7389937106918225</c:v>
                </c:pt>
                <c:pt idx="636">
                  <c:v>4.7394034536891665</c:v>
                </c:pt>
                <c:pt idx="637">
                  <c:v>4.7335423197492146</c:v>
                </c:pt>
                <c:pt idx="638">
                  <c:v>4.7339593114240985</c:v>
                </c:pt>
                <c:pt idx="639">
                  <c:v>4.7343749999999982</c:v>
                </c:pt>
                <c:pt idx="640">
                  <c:v>4.7347893915756618</c:v>
                </c:pt>
                <c:pt idx="641">
                  <c:v>4.7352024922118368</c:v>
                </c:pt>
                <c:pt idx="642">
                  <c:v>4.7293934681181948</c:v>
                </c:pt>
                <c:pt idx="643">
                  <c:v>4.7298136645962723</c:v>
                </c:pt>
                <c:pt idx="644">
                  <c:v>4.7302325581395346</c:v>
                </c:pt>
                <c:pt idx="645">
                  <c:v>4.7306501547987621</c:v>
                </c:pt>
                <c:pt idx="646">
                  <c:v>4.7295208655332308</c:v>
                </c:pt>
                <c:pt idx="647">
                  <c:v>4.7299382716049392</c:v>
                </c:pt>
                <c:pt idx="648">
                  <c:v>4.7303543913713408</c:v>
                </c:pt>
                <c:pt idx="649">
                  <c:v>4.7307692307692308</c:v>
                </c:pt>
                <c:pt idx="650">
                  <c:v>4.731182795698925</c:v>
                </c:pt>
                <c:pt idx="651">
                  <c:v>4.7315950920245395</c:v>
                </c:pt>
                <c:pt idx="652">
                  <c:v>4.7320061255742729</c:v>
                </c:pt>
                <c:pt idx="653">
                  <c:v>4.7324159021406729</c:v>
                </c:pt>
                <c:pt idx="654">
                  <c:v>4.7312977099236644</c:v>
                </c:pt>
                <c:pt idx="655">
                  <c:v>4.7317073170731705</c:v>
                </c:pt>
                <c:pt idx="656">
                  <c:v>4.7321156773211568</c:v>
                </c:pt>
                <c:pt idx="657">
                  <c:v>4.7325227963525833</c:v>
                </c:pt>
                <c:pt idx="658">
                  <c:v>4.7329286798179062</c:v>
                </c:pt>
                <c:pt idx="659">
                  <c:v>4.7333333333333334</c:v>
                </c:pt>
                <c:pt idx="660">
                  <c:v>4.7337367624810893</c:v>
                </c:pt>
                <c:pt idx="661">
                  <c:v>4.7341389728096681</c:v>
                </c:pt>
                <c:pt idx="662">
                  <c:v>4.7345399698340884</c:v>
                </c:pt>
                <c:pt idx="663">
                  <c:v>4.7349397590361448</c:v>
                </c:pt>
                <c:pt idx="664">
                  <c:v>4.7353383458646618</c:v>
                </c:pt>
                <c:pt idx="665">
                  <c:v>4.7357357357357355</c:v>
                </c:pt>
                <c:pt idx="666">
                  <c:v>4.7316341829085458</c:v>
                </c:pt>
                <c:pt idx="667">
                  <c:v>4.7320359281437128</c:v>
                </c:pt>
                <c:pt idx="668">
                  <c:v>4.7324364723467864</c:v>
                </c:pt>
                <c:pt idx="669">
                  <c:v>4.7328358208955228</c:v>
                </c:pt>
                <c:pt idx="670">
                  <c:v>4.7332339791356191</c:v>
                </c:pt>
                <c:pt idx="671">
                  <c:v>4.7336309523809534</c:v>
                </c:pt>
                <c:pt idx="672">
                  <c:v>4.7325408618127796</c:v>
                </c:pt>
                <c:pt idx="673">
                  <c:v>4.732937685459941</c:v>
                </c:pt>
                <c:pt idx="674">
                  <c:v>4.7333333333333334</c:v>
                </c:pt>
                <c:pt idx="675">
                  <c:v>4.7337278106508878</c:v>
                </c:pt>
                <c:pt idx="676">
                  <c:v>4.7341211225997046</c:v>
                </c:pt>
                <c:pt idx="677">
                  <c:v>4.7345132743362832</c:v>
                </c:pt>
                <c:pt idx="678">
                  <c:v>4.7290132547864507</c:v>
                </c:pt>
                <c:pt idx="679">
                  <c:v>4.7294117647058824</c:v>
                </c:pt>
                <c:pt idx="680">
                  <c:v>4.7298091042584431</c:v>
                </c:pt>
                <c:pt idx="681">
                  <c:v>4.7302052785923756</c:v>
                </c:pt>
                <c:pt idx="682">
                  <c:v>4.7306002928257689</c:v>
                </c:pt>
                <c:pt idx="683">
                  <c:v>4.730994152046784</c:v>
                </c:pt>
                <c:pt idx="684">
                  <c:v>4.7313868613138697</c:v>
                </c:pt>
                <c:pt idx="685">
                  <c:v>4.7317784256559783</c:v>
                </c:pt>
                <c:pt idx="686">
                  <c:v>4.7321688500727817</c:v>
                </c:pt>
                <c:pt idx="687">
                  <c:v>4.732558139534885</c:v>
                </c:pt>
                <c:pt idx="688">
                  <c:v>4.7329462989840358</c:v>
                </c:pt>
                <c:pt idx="689">
                  <c:v>4.7318840579710155</c:v>
                </c:pt>
                <c:pt idx="690">
                  <c:v>4.7322720694645453</c:v>
                </c:pt>
                <c:pt idx="691">
                  <c:v>4.7312138728323712</c:v>
                </c:pt>
                <c:pt idx="692">
                  <c:v>4.7316017316017325</c:v>
                </c:pt>
                <c:pt idx="693">
                  <c:v>4.7319884726224792</c:v>
                </c:pt>
                <c:pt idx="694">
                  <c:v>4.7323741007194249</c:v>
                </c:pt>
                <c:pt idx="695">
                  <c:v>4.7327586206896557</c:v>
                </c:pt>
                <c:pt idx="696">
                  <c:v>4.7331420373027262</c:v>
                </c:pt>
                <c:pt idx="697">
                  <c:v>4.7335243553008599</c:v>
                </c:pt>
                <c:pt idx="698">
                  <c:v>4.733905579399142</c:v>
                </c:pt>
                <c:pt idx="699">
                  <c:v>4.7342857142857149</c:v>
                </c:pt>
                <c:pt idx="700">
                  <c:v>4.7346647646219688</c:v>
                </c:pt>
                <c:pt idx="701">
                  <c:v>4.7350427350427351</c:v>
                </c:pt>
                <c:pt idx="702">
                  <c:v>4.7354196301564722</c:v>
                </c:pt>
                <c:pt idx="703">
                  <c:v>4.7357954545454541</c:v>
                </c:pt>
                <c:pt idx="704">
                  <c:v>4.7361702127659564</c:v>
                </c:pt>
                <c:pt idx="705">
                  <c:v>4.7365439093484403</c:v>
                </c:pt>
                <c:pt idx="706">
                  <c:v>4.7369165487977352</c:v>
                </c:pt>
                <c:pt idx="707">
                  <c:v>4.7372881355932188</c:v>
                </c:pt>
                <c:pt idx="708">
                  <c:v>4.7376586741889977</c:v>
                </c:pt>
                <c:pt idx="709">
                  <c:v>4.7380281690140835</c:v>
                </c:pt>
                <c:pt idx="710">
                  <c:v>4.7383966244725721</c:v>
                </c:pt>
                <c:pt idx="711">
                  <c:v>4.7387640449438182</c:v>
                </c:pt>
                <c:pt idx="712">
                  <c:v>4.7391304347826066</c:v>
                </c:pt>
                <c:pt idx="713">
                  <c:v>4.7338935574229675</c:v>
                </c:pt>
                <c:pt idx="714">
                  <c:v>4.7342657342657324</c:v>
                </c:pt>
                <c:pt idx="715">
                  <c:v>4.7290502793296074</c:v>
                </c:pt>
                <c:pt idx="716">
                  <c:v>4.7238493723849357</c:v>
                </c:pt>
                <c:pt idx="717">
                  <c:v>4.7242339832869069</c:v>
                </c:pt>
                <c:pt idx="718">
                  <c:v>4.7246175243393589</c:v>
                </c:pt>
                <c:pt idx="719">
                  <c:v>4.7249999999999988</c:v>
                </c:pt>
                <c:pt idx="720">
                  <c:v>4.719833564493757</c:v>
                </c:pt>
                <c:pt idx="721">
                  <c:v>4.7202216066481979</c:v>
                </c:pt>
                <c:pt idx="722">
                  <c:v>4.7178423236514506</c:v>
                </c:pt>
                <c:pt idx="723">
                  <c:v>4.718232044198893</c:v>
                </c:pt>
                <c:pt idx="724">
                  <c:v>4.7131034482758603</c:v>
                </c:pt>
                <c:pt idx="725">
                  <c:v>4.7134986225895297</c:v>
                </c:pt>
                <c:pt idx="726">
                  <c:v>4.71389270976616</c:v>
                </c:pt>
                <c:pt idx="727">
                  <c:v>4.7142857142857117</c:v>
                </c:pt>
                <c:pt idx="728">
                  <c:v>4.714677640603564</c:v>
                </c:pt>
                <c:pt idx="729">
                  <c:v>4.7150684931506825</c:v>
                </c:pt>
                <c:pt idx="730">
                  <c:v>4.7154582763337869</c:v>
                </c:pt>
                <c:pt idx="731">
                  <c:v>4.715846994535517</c:v>
                </c:pt>
                <c:pt idx="732">
                  <c:v>4.7107776261937229</c:v>
                </c:pt>
                <c:pt idx="733">
                  <c:v>4.7111716621253388</c:v>
                </c:pt>
                <c:pt idx="734">
                  <c:v>4.7115646258503379</c:v>
                </c:pt>
                <c:pt idx="735">
                  <c:v>4.7119565217391282</c:v>
                </c:pt>
                <c:pt idx="736">
                  <c:v>4.7069199457259137</c:v>
                </c:pt>
                <c:pt idx="737">
                  <c:v>4.7073170731707297</c:v>
                </c:pt>
                <c:pt idx="738">
                  <c:v>4.7077131258457356</c:v>
                </c:pt>
                <c:pt idx="739">
                  <c:v>4.7081081081081066</c:v>
                </c:pt>
                <c:pt idx="740">
                  <c:v>4.708502024291497</c:v>
                </c:pt>
                <c:pt idx="741">
                  <c:v>4.7075471698113196</c:v>
                </c:pt>
                <c:pt idx="742">
                  <c:v>4.7079407806191105</c:v>
                </c:pt>
                <c:pt idx="743">
                  <c:v>4.7083333333333321</c:v>
                </c:pt>
                <c:pt idx="744">
                  <c:v>4.7087248322147639</c:v>
                </c:pt>
                <c:pt idx="745">
                  <c:v>4.7091152815013393</c:v>
                </c:pt>
                <c:pt idx="746">
                  <c:v>4.7095046854082989</c:v>
                </c:pt>
                <c:pt idx="747">
                  <c:v>4.7058823529411749</c:v>
                </c:pt>
                <c:pt idx="748">
                  <c:v>4.7062750333778354</c:v>
                </c:pt>
                <c:pt idx="749">
                  <c:v>4.7066666666666652</c:v>
                </c:pt>
                <c:pt idx="750">
                  <c:v>4.7070572569906775</c:v>
                </c:pt>
                <c:pt idx="751">
                  <c:v>4.7074468085106362</c:v>
                </c:pt>
                <c:pt idx="752">
                  <c:v>4.7078353253652043</c:v>
                </c:pt>
                <c:pt idx="753">
                  <c:v>4.708222811671086</c:v>
                </c:pt>
                <c:pt idx="754">
                  <c:v>4.7086092715231773</c:v>
                </c:pt>
                <c:pt idx="755">
                  <c:v>4.708994708994708</c:v>
                </c:pt>
                <c:pt idx="756">
                  <c:v>4.7093791281373836</c:v>
                </c:pt>
                <c:pt idx="757">
                  <c:v>4.7097625329815296</c:v>
                </c:pt>
                <c:pt idx="758">
                  <c:v>4.7101449275362315</c:v>
                </c:pt>
                <c:pt idx="759">
                  <c:v>4.7105263157894735</c:v>
                </c:pt>
                <c:pt idx="760">
                  <c:v>4.7109067017082786</c:v>
                </c:pt>
                <c:pt idx="761">
                  <c:v>4.7112860892388451</c:v>
                </c:pt>
                <c:pt idx="762">
                  <c:v>4.7116644823066842</c:v>
                </c:pt>
                <c:pt idx="763">
                  <c:v>4.7120418848167542</c:v>
                </c:pt>
                <c:pt idx="764">
                  <c:v>4.7111111111111121</c:v>
                </c:pt>
                <c:pt idx="765">
                  <c:v>4.7114882506527431</c:v>
                </c:pt>
                <c:pt idx="766">
                  <c:v>4.7118644067796627</c:v>
                </c:pt>
                <c:pt idx="767">
                  <c:v>4.7122395833333348</c:v>
                </c:pt>
                <c:pt idx="768">
                  <c:v>4.7126137841352413</c:v>
                </c:pt>
                <c:pt idx="769">
                  <c:v>4.7116883116883121</c:v>
                </c:pt>
                <c:pt idx="770">
                  <c:v>4.7120622568093395</c:v>
                </c:pt>
                <c:pt idx="771">
                  <c:v>4.7124352331606225</c:v>
                </c:pt>
                <c:pt idx="772">
                  <c:v>4.7128072445019411</c:v>
                </c:pt>
                <c:pt idx="773">
                  <c:v>4.7131782945736438</c:v>
                </c:pt>
                <c:pt idx="774">
                  <c:v>4.7135483870967745</c:v>
                </c:pt>
                <c:pt idx="775">
                  <c:v>4.713917525773196</c:v>
                </c:pt>
                <c:pt idx="776">
                  <c:v>4.7142857142857144</c:v>
                </c:pt>
                <c:pt idx="777">
                  <c:v>4.7146529562982007</c:v>
                </c:pt>
                <c:pt idx="778">
                  <c:v>4.7150192554557124</c:v>
                </c:pt>
                <c:pt idx="779">
                  <c:v>4.712820512820513</c:v>
                </c:pt>
                <c:pt idx="780">
                  <c:v>4.7131882202304736</c:v>
                </c:pt>
                <c:pt idx="781">
                  <c:v>4.7135549872122766</c:v>
                </c:pt>
                <c:pt idx="782">
                  <c:v>4.7139208173690941</c:v>
                </c:pt>
                <c:pt idx="783">
                  <c:v>4.7142857142857153</c:v>
                </c:pt>
                <c:pt idx="784">
                  <c:v>4.7133757961783447</c:v>
                </c:pt>
                <c:pt idx="785">
                  <c:v>4.713740458015268</c:v>
                </c:pt>
                <c:pt idx="786">
                  <c:v>4.7141041931385015</c:v>
                </c:pt>
                <c:pt idx="787">
                  <c:v>4.714467005076143</c:v>
                </c:pt>
                <c:pt idx="788">
                  <c:v>4.7148288973384043</c:v>
                </c:pt>
                <c:pt idx="789">
                  <c:v>4.7151898734177227</c:v>
                </c:pt>
                <c:pt idx="790">
                  <c:v>4.715549936788876</c:v>
                </c:pt>
                <c:pt idx="791">
                  <c:v>4.7108585858585874</c:v>
                </c:pt>
                <c:pt idx="792">
                  <c:v>4.7112232030264831</c:v>
                </c:pt>
                <c:pt idx="793">
                  <c:v>4.7115869017632255</c:v>
                </c:pt>
                <c:pt idx="794">
                  <c:v>4.7119496855345924</c:v>
                </c:pt>
                <c:pt idx="795">
                  <c:v>4.7123115577889463</c:v>
                </c:pt>
                <c:pt idx="796">
                  <c:v>4.7126725219573418</c:v>
                </c:pt>
                <c:pt idx="797">
                  <c:v>4.7130325814536356</c:v>
                </c:pt>
                <c:pt idx="798">
                  <c:v>4.713391739674595</c:v>
                </c:pt>
                <c:pt idx="799">
                  <c:v>4.7137500000000019</c:v>
                </c:pt>
                <c:pt idx="800">
                  <c:v>4.7141073657927608</c:v>
                </c:pt>
                <c:pt idx="801">
                  <c:v>4.714463840399004</c:v>
                </c:pt>
                <c:pt idx="802">
                  <c:v>4.7123287671232896</c:v>
                </c:pt>
                <c:pt idx="803">
                  <c:v>4.7126865671641811</c:v>
                </c:pt>
                <c:pt idx="804">
                  <c:v>4.7130434782608717</c:v>
                </c:pt>
                <c:pt idx="805">
                  <c:v>4.713399503722087</c:v>
                </c:pt>
                <c:pt idx="806">
                  <c:v>4.7137546468401519</c:v>
                </c:pt>
                <c:pt idx="807">
                  <c:v>4.7116336633663396</c:v>
                </c:pt>
                <c:pt idx="808">
                  <c:v>4.7119901112484577</c:v>
                </c:pt>
                <c:pt idx="809">
                  <c:v>4.7111111111111139</c:v>
                </c:pt>
                <c:pt idx="810">
                  <c:v>4.7114673242910019</c:v>
                </c:pt>
                <c:pt idx="811">
                  <c:v>4.7105911330049297</c:v>
                </c:pt>
                <c:pt idx="812">
                  <c:v>4.710947109471098</c:v>
                </c:pt>
                <c:pt idx="813">
                  <c:v>4.7063882063882101</c:v>
                </c:pt>
                <c:pt idx="814">
                  <c:v>4.7067484662576726</c:v>
                </c:pt>
                <c:pt idx="815">
                  <c:v>4.7071078431372584</c:v>
                </c:pt>
                <c:pt idx="816">
                  <c:v>4.7074663402692813</c:v>
                </c:pt>
                <c:pt idx="817">
                  <c:v>4.7078239608801988</c:v>
                </c:pt>
                <c:pt idx="818">
                  <c:v>4.7081807081807119</c:v>
                </c:pt>
                <c:pt idx="819">
                  <c:v>4.7085365853658576</c:v>
                </c:pt>
                <c:pt idx="820">
                  <c:v>4.7088915956151078</c:v>
                </c:pt>
                <c:pt idx="821">
                  <c:v>4.7092457420924623</c:v>
                </c:pt>
                <c:pt idx="822">
                  <c:v>4.7095990279465418</c:v>
                </c:pt>
                <c:pt idx="823">
                  <c:v>4.7099514563106846</c:v>
                </c:pt>
                <c:pt idx="824">
                  <c:v>4.7103030303030353</c:v>
                </c:pt>
                <c:pt idx="825">
                  <c:v>4.710653753026639</c:v>
                </c:pt>
                <c:pt idx="826">
                  <c:v>4.7110036275695331</c:v>
                </c:pt>
                <c:pt idx="827">
                  <c:v>4.7113526570048352</c:v>
                </c:pt>
                <c:pt idx="828">
                  <c:v>4.7117008443908368</c:v>
                </c:pt>
                <c:pt idx="829">
                  <c:v>4.7120481927710891</c:v>
                </c:pt>
                <c:pt idx="830">
                  <c:v>4.7123947051744937</c:v>
                </c:pt>
                <c:pt idx="831">
                  <c:v>4.7127403846153895</c:v>
                </c:pt>
                <c:pt idx="832">
                  <c:v>4.7130852340936427</c:v>
                </c:pt>
                <c:pt idx="833">
                  <c:v>4.71342925659473</c:v>
                </c:pt>
                <c:pt idx="834">
                  <c:v>4.7137724550898268</c:v>
                </c:pt>
                <c:pt idx="835">
                  <c:v>4.7141148325358913</c:v>
                </c:pt>
                <c:pt idx="836">
                  <c:v>4.7144563918757525</c:v>
                </c:pt>
                <c:pt idx="837">
                  <c:v>4.7147971360381922</c:v>
                </c:pt>
                <c:pt idx="838">
                  <c:v>4.7151370679380271</c:v>
                </c:pt>
                <c:pt idx="839">
                  <c:v>4.7154761904761955</c:v>
                </c:pt>
                <c:pt idx="840">
                  <c:v>4.7158145065398385</c:v>
                </c:pt>
                <c:pt idx="841">
                  <c:v>4.7161520190023802</c:v>
                </c:pt>
                <c:pt idx="842">
                  <c:v>4.7164887307236114</c:v>
                </c:pt>
                <c:pt idx="843">
                  <c:v>4.7168246445497681</c:v>
                </c:pt>
                <c:pt idx="844">
                  <c:v>4.7171597633136146</c:v>
                </c:pt>
                <c:pt idx="845">
                  <c:v>4.7174940898345206</c:v>
                </c:pt>
                <c:pt idx="846">
                  <c:v>4.7178276269185417</c:v>
                </c:pt>
                <c:pt idx="847">
                  <c:v>4.7181603773584966</c:v>
                </c:pt>
                <c:pt idx="848">
                  <c:v>4.718492343934046</c:v>
                </c:pt>
                <c:pt idx="849">
                  <c:v>4.7188235294117709</c:v>
                </c:pt>
                <c:pt idx="850">
                  <c:v>4.7191539365452471</c:v>
                </c:pt>
                <c:pt idx="851">
                  <c:v>4.7194835680751241</c:v>
                </c:pt>
                <c:pt idx="852">
                  <c:v>4.7198124267291979</c:v>
                </c:pt>
                <c:pt idx="853">
                  <c:v>4.7201405152224893</c:v>
                </c:pt>
                <c:pt idx="854">
                  <c:v>4.7204678362573169</c:v>
                </c:pt>
                <c:pt idx="855">
                  <c:v>4.7207943925233717</c:v>
                </c:pt>
                <c:pt idx="856">
                  <c:v>4.7211201866977905</c:v>
                </c:pt>
                <c:pt idx="857">
                  <c:v>4.7214452214452285</c:v>
                </c:pt>
                <c:pt idx="858">
                  <c:v>4.7217694994179347</c:v>
                </c:pt>
                <c:pt idx="859">
                  <c:v>4.7220930232558205</c:v>
                </c:pt>
                <c:pt idx="860">
                  <c:v>4.7224157955865333</c:v>
                </c:pt>
                <c:pt idx="861">
                  <c:v>4.7227378190255278</c:v>
                </c:pt>
                <c:pt idx="862">
                  <c:v>4.7230590961761356</c:v>
                </c:pt>
                <c:pt idx="863">
                  <c:v>4.7233796296296351</c:v>
                </c:pt>
                <c:pt idx="864">
                  <c:v>4.723699421965323</c:v>
                </c:pt>
                <c:pt idx="865">
                  <c:v>4.724018475750583</c:v>
                </c:pt>
                <c:pt idx="866">
                  <c:v>4.7243367935409522</c:v>
                </c:pt>
                <c:pt idx="867">
                  <c:v>4.7246543778801904</c:v>
                </c:pt>
                <c:pt idx="868">
                  <c:v>4.7249712313003513</c:v>
                </c:pt>
                <c:pt idx="869">
                  <c:v>4.7252873563218456</c:v>
                </c:pt>
                <c:pt idx="870">
                  <c:v>4.7256027554535081</c:v>
                </c:pt>
                <c:pt idx="871">
                  <c:v>4.7259174311926664</c:v>
                </c:pt>
                <c:pt idx="872">
                  <c:v>4.7262313860252068</c:v>
                </c:pt>
                <c:pt idx="873">
                  <c:v>4.7265446224256351</c:v>
                </c:pt>
                <c:pt idx="874">
                  <c:v>4.7245714285714344</c:v>
                </c:pt>
                <c:pt idx="875">
                  <c:v>4.7248858447488651</c:v>
                </c:pt>
                <c:pt idx="876">
                  <c:v>4.7251995438996639</c:v>
                </c:pt>
                <c:pt idx="877">
                  <c:v>4.7255125284738106</c:v>
                </c:pt>
                <c:pt idx="878">
                  <c:v>4.7246871444823721</c:v>
                </c:pt>
                <c:pt idx="879">
                  <c:v>4.7250000000000059</c:v>
                </c:pt>
                <c:pt idx="880">
                  <c:v>4.7253121452894504</c:v>
                </c:pt>
                <c:pt idx="881">
                  <c:v>4.7244897959183731</c:v>
                </c:pt>
                <c:pt idx="882">
                  <c:v>4.7248018120045359</c:v>
                </c:pt>
                <c:pt idx="883">
                  <c:v>4.725113122171952</c:v>
                </c:pt>
                <c:pt idx="884">
                  <c:v>4.7254237288135652</c:v>
                </c:pt>
                <c:pt idx="885">
                  <c:v>4.7257336343115188</c:v>
                </c:pt>
                <c:pt idx="886">
                  <c:v>4.7260428410372102</c:v>
                </c:pt>
                <c:pt idx="887">
                  <c:v>4.7263513513513571</c:v>
                </c:pt>
                <c:pt idx="888">
                  <c:v>4.7266591676040557</c:v>
                </c:pt>
                <c:pt idx="889">
                  <c:v>4.7258426966292193</c:v>
                </c:pt>
                <c:pt idx="890">
                  <c:v>4.7261503928170656</c:v>
                </c:pt>
                <c:pt idx="891">
                  <c:v>4.7264573991031451</c:v>
                </c:pt>
                <c:pt idx="892">
                  <c:v>4.7267637178051576</c:v>
                </c:pt>
                <c:pt idx="893">
                  <c:v>4.7270693512304316</c:v>
                </c:pt>
                <c:pt idx="894">
                  <c:v>4.7273743016759839</c:v>
                </c:pt>
                <c:pt idx="895">
                  <c:v>4.7276785714285774</c:v>
                </c:pt>
                <c:pt idx="896">
                  <c:v>4.7279821627647776</c:v>
                </c:pt>
                <c:pt idx="897">
                  <c:v>4.7282850779510079</c:v>
                </c:pt>
                <c:pt idx="898">
                  <c:v>4.7285873192436103</c:v>
                </c:pt>
                <c:pt idx="899">
                  <c:v>4.7288888888888954</c:v>
                </c:pt>
                <c:pt idx="900">
                  <c:v>4.7291897891232022</c:v>
                </c:pt>
                <c:pt idx="901">
                  <c:v>4.7294900221729552</c:v>
                </c:pt>
                <c:pt idx="902">
                  <c:v>4.7297895902547129</c:v>
                </c:pt>
                <c:pt idx="903">
                  <c:v>4.7300884955752274</c:v>
                </c:pt>
                <c:pt idx="904">
                  <c:v>4.7303867403314976</c:v>
                </c:pt>
                <c:pt idx="905">
                  <c:v>4.7273730684326773</c:v>
                </c:pt>
                <c:pt idx="906">
                  <c:v>4.7276736493936111</c:v>
                </c:pt>
                <c:pt idx="907">
                  <c:v>4.7279735682819446</c:v>
                </c:pt>
                <c:pt idx="908">
                  <c:v>4.7282728272827343</c:v>
                </c:pt>
                <c:pt idx="909">
                  <c:v>4.7285714285714349</c:v>
                </c:pt>
                <c:pt idx="910">
                  <c:v>4.7244785949506101</c:v>
                </c:pt>
                <c:pt idx="911">
                  <c:v>4.7203947368421115</c:v>
                </c:pt>
                <c:pt idx="912">
                  <c:v>4.7196056955093155</c:v>
                </c:pt>
                <c:pt idx="913">
                  <c:v>4.7199124726477084</c:v>
                </c:pt>
                <c:pt idx="914">
                  <c:v>4.7202185792349782</c:v>
                </c:pt>
                <c:pt idx="915">
                  <c:v>4.7205240174672545</c:v>
                </c:pt>
                <c:pt idx="916">
                  <c:v>4.7197382769901912</c:v>
                </c:pt>
                <c:pt idx="917">
                  <c:v>4.7156862745098103</c:v>
                </c:pt>
                <c:pt idx="918">
                  <c:v>4.7159956474428784</c:v>
                </c:pt>
                <c:pt idx="919">
                  <c:v>4.7163043478260933</c:v>
                </c:pt>
                <c:pt idx="920">
                  <c:v>4.715526601520093</c:v>
                </c:pt>
                <c:pt idx="921">
                  <c:v>4.7158351409978367</c:v>
                </c:pt>
                <c:pt idx="922">
                  <c:v>4.7118093174431266</c:v>
                </c:pt>
                <c:pt idx="923">
                  <c:v>4.7121212121212182</c:v>
                </c:pt>
                <c:pt idx="924">
                  <c:v>4.712432432432438</c:v>
                </c:pt>
                <c:pt idx="925">
                  <c:v>4.7127429805615613</c:v>
                </c:pt>
                <c:pt idx="926">
                  <c:v>4.7119741100323687</c:v>
                </c:pt>
                <c:pt idx="927">
                  <c:v>4.7122844827586263</c:v>
                </c:pt>
                <c:pt idx="928">
                  <c:v>4.7125941872981763</c:v>
                </c:pt>
                <c:pt idx="929">
                  <c:v>4.7129032258064578</c:v>
                </c:pt>
                <c:pt idx="930">
                  <c:v>4.7089151450053768</c:v>
                </c:pt>
                <c:pt idx="931">
                  <c:v>4.7092274678111643</c:v>
                </c:pt>
                <c:pt idx="932">
                  <c:v>4.7095391211146893</c:v>
                </c:pt>
                <c:pt idx="933">
                  <c:v>4.7098501070663872</c:v>
                </c:pt>
                <c:pt idx="934">
                  <c:v>4.7101604278074927</c:v>
                </c:pt>
                <c:pt idx="935">
                  <c:v>4.7104700854700914</c:v>
                </c:pt>
                <c:pt idx="936">
                  <c:v>4.7107790821771669</c:v>
                </c:pt>
                <c:pt idx="937">
                  <c:v>4.7110874200426496</c:v>
                </c:pt>
                <c:pt idx="938">
                  <c:v>4.7113951011714645</c:v>
                </c:pt>
                <c:pt idx="939">
                  <c:v>4.7117021276595805</c:v>
                </c:pt>
                <c:pt idx="940">
                  <c:v>4.7120085015940543</c:v>
                </c:pt>
                <c:pt idx="941">
                  <c:v>4.7123142250530847</c:v>
                </c:pt>
                <c:pt idx="942">
                  <c:v>4.7126193001060503</c:v>
                </c:pt>
                <c:pt idx="943">
                  <c:v>4.712923728813565</c:v>
                </c:pt>
                <c:pt idx="944">
                  <c:v>4.713227513227519</c:v>
                </c:pt>
                <c:pt idx="945">
                  <c:v>4.7135306553911267</c:v>
                </c:pt>
                <c:pt idx="946">
                  <c:v>4.7138331573389713</c:v>
                </c:pt>
                <c:pt idx="947">
                  <c:v>4.7141350210970518</c:v>
                </c:pt>
                <c:pt idx="948">
                  <c:v>4.71443624868283</c:v>
                </c:pt>
                <c:pt idx="949">
                  <c:v>4.7115789473684266</c:v>
                </c:pt>
                <c:pt idx="950">
                  <c:v>4.7118822292323923</c:v>
                </c:pt>
                <c:pt idx="951">
                  <c:v>4.7121848739495853</c:v>
                </c:pt>
                <c:pt idx="952">
                  <c:v>4.7124868835257141</c:v>
                </c:pt>
                <c:pt idx="953">
                  <c:v>4.712788259958077</c:v>
                </c:pt>
                <c:pt idx="954">
                  <c:v>4.7130890052356076</c:v>
                </c:pt>
                <c:pt idx="955">
                  <c:v>4.7133891213389179</c:v>
                </c:pt>
                <c:pt idx="956">
                  <c:v>4.7136886102403404</c:v>
                </c:pt>
                <c:pt idx="957">
                  <c:v>4.7139874739039724</c:v>
                </c:pt>
                <c:pt idx="958">
                  <c:v>4.7142857142857197</c:v>
                </c:pt>
                <c:pt idx="959">
                  <c:v>4.7145833333333389</c:v>
                </c:pt>
                <c:pt idx="960">
                  <c:v>4.7148803329864784</c:v>
                </c:pt>
                <c:pt idx="961">
                  <c:v>4.715176715176721</c:v>
                </c:pt>
                <c:pt idx="962">
                  <c:v>4.7154724818276277</c:v>
                </c:pt>
                <c:pt idx="963">
                  <c:v>4.7157676348547772</c:v>
                </c:pt>
                <c:pt idx="964">
                  <c:v>4.716062176165809</c:v>
                </c:pt>
                <c:pt idx="965">
                  <c:v>4.7163561076604612</c:v>
                </c:pt>
                <c:pt idx="966">
                  <c:v>4.716649431230616</c:v>
                </c:pt>
                <c:pt idx="967">
                  <c:v>4.716942148760336</c:v>
                </c:pt>
                <c:pt idx="968">
                  <c:v>4.7131062951496441</c:v>
                </c:pt>
                <c:pt idx="969">
                  <c:v>4.7134020618556756</c:v>
                </c:pt>
                <c:pt idx="970">
                  <c:v>4.7136972193614888</c:v>
                </c:pt>
                <c:pt idx="971">
                  <c:v>4.7139917695473308</c:v>
                </c:pt>
                <c:pt idx="972">
                  <c:v>4.7142857142857197</c:v>
                </c:pt>
                <c:pt idx="973">
                  <c:v>4.7145790554414839</c:v>
                </c:pt>
                <c:pt idx="974">
                  <c:v>4.7148717948718009</c:v>
                </c:pt>
                <c:pt idx="975">
                  <c:v>4.7151639344262355</c:v>
                </c:pt>
                <c:pt idx="976">
                  <c:v>4.715455475946781</c:v>
                </c:pt>
                <c:pt idx="977">
                  <c:v>4.715746421267899</c:v>
                </c:pt>
                <c:pt idx="978">
                  <c:v>4.7160367722165528</c:v>
                </c:pt>
                <c:pt idx="979">
                  <c:v>4.7163265306122506</c:v>
                </c:pt>
                <c:pt idx="980">
                  <c:v>4.7166156982670797</c:v>
                </c:pt>
                <c:pt idx="981">
                  <c:v>4.7169042769857485</c:v>
                </c:pt>
                <c:pt idx="982">
                  <c:v>4.7161749745676556</c:v>
                </c:pt>
                <c:pt idx="983">
                  <c:v>4.716463414634152</c:v>
                </c:pt>
                <c:pt idx="984">
                  <c:v>4.7167512690355382</c:v>
                </c:pt>
                <c:pt idx="985">
                  <c:v>4.7170385395537577</c:v>
                </c:pt>
                <c:pt idx="986">
                  <c:v>4.7173252279635314</c:v>
                </c:pt>
                <c:pt idx="987">
                  <c:v>4.7176113360323946</c:v>
                </c:pt>
                <c:pt idx="988">
                  <c:v>4.7178968655207338</c:v>
                </c:pt>
                <c:pt idx="989">
                  <c:v>4.718181818181824</c:v>
                </c:pt>
                <c:pt idx="990">
                  <c:v>4.7174571140262413</c:v>
                </c:pt>
                <c:pt idx="991">
                  <c:v>4.7177419354838763</c:v>
                </c:pt>
                <c:pt idx="992">
                  <c:v>4.7180261832829862</c:v>
                </c:pt>
                <c:pt idx="993">
                  <c:v>4.7183098591549353</c:v>
                </c:pt>
                <c:pt idx="994">
                  <c:v>4.7185929648241265</c:v>
                </c:pt>
                <c:pt idx="995">
                  <c:v>4.7188755020080375</c:v>
                </c:pt>
                <c:pt idx="996">
                  <c:v>4.7191574724172574</c:v>
                </c:pt>
                <c:pt idx="997">
                  <c:v>4.7194388777555165</c:v>
                </c:pt>
                <c:pt idx="998">
                  <c:v>4.7197197197197251</c:v>
                </c:pt>
                <c:pt idx="999">
                  <c:v>4.7200000000000051</c:v>
                </c:pt>
                <c:pt idx="1000">
                  <c:v>4.7202797202797253</c:v>
                </c:pt>
                <c:pt idx="1001">
                  <c:v>4.720558882235534</c:v>
                </c:pt>
                <c:pt idx="1002">
                  <c:v>4.7208374875373931</c:v>
                </c:pt>
                <c:pt idx="1003">
                  <c:v>4.7211155378486112</c:v>
                </c:pt>
                <c:pt idx="1004">
                  <c:v>4.7213930348258764</c:v>
                </c:pt>
                <c:pt idx="1005">
                  <c:v>4.7216699801192901</c:v>
                </c:pt>
                <c:pt idx="1006">
                  <c:v>4.7219463753723989</c:v>
                </c:pt>
                <c:pt idx="1007">
                  <c:v>4.7222222222222276</c:v>
                </c:pt>
                <c:pt idx="1008">
                  <c:v>4.722497522299312</c:v>
                </c:pt>
                <c:pt idx="1009">
                  <c:v>4.7227722772277279</c:v>
                </c:pt>
                <c:pt idx="1010">
                  <c:v>4.7230464886251289</c:v>
                </c:pt>
                <c:pt idx="1011">
                  <c:v>4.7223320158102817</c:v>
                </c:pt>
                <c:pt idx="1012">
                  <c:v>4.7226061204343592</c:v>
                </c:pt>
                <c:pt idx="1013">
                  <c:v>4.7228796844181513</c:v>
                </c:pt>
                <c:pt idx="1014">
                  <c:v>4.7231527093596108</c:v>
                </c:pt>
                <c:pt idx="1015">
                  <c:v>4.7234251968503989</c:v>
                </c:pt>
                <c:pt idx="1016">
                  <c:v>4.7236971484759147</c:v>
                </c:pt>
                <c:pt idx="1017">
                  <c:v>4.7239685658153299</c:v>
                </c:pt>
                <c:pt idx="1018">
                  <c:v>4.7232580961727235</c:v>
                </c:pt>
                <c:pt idx="1019">
                  <c:v>4.7235294117647113</c:v>
                </c:pt>
                <c:pt idx="1020">
                  <c:v>4.7238001958863913</c:v>
                </c:pt>
                <c:pt idx="1021">
                  <c:v>4.7240704500978525</c:v>
                </c:pt>
                <c:pt idx="1022">
                  <c:v>4.722385141739986</c:v>
                </c:pt>
                <c:pt idx="1023">
                  <c:v>4.7226562500000053</c:v>
                </c:pt>
                <c:pt idx="1024">
                  <c:v>4.7229268292682978</c:v>
                </c:pt>
                <c:pt idx="1025">
                  <c:v>4.7231968810916234</c:v>
                </c:pt>
                <c:pt idx="1026">
                  <c:v>4.723466407010716</c:v>
                </c:pt>
                <c:pt idx="1027">
                  <c:v>4.7237354085603167</c:v>
                </c:pt>
                <c:pt idx="1028">
                  <c:v>4.7240038872691983</c:v>
                </c:pt>
                <c:pt idx="1029">
                  <c:v>4.7242718446601994</c:v>
                </c:pt>
                <c:pt idx="1030">
                  <c:v>4.7245392822502481</c:v>
                </c:pt>
                <c:pt idx="1031">
                  <c:v>4.7248062015503933</c:v>
                </c:pt>
                <c:pt idx="1032">
                  <c:v>4.7250726040658328</c:v>
                </c:pt>
                <c:pt idx="1033">
                  <c:v>4.7253384912959433</c:v>
                </c:pt>
                <c:pt idx="1034">
                  <c:v>4.725603864734305</c:v>
                </c:pt>
                <c:pt idx="1035">
                  <c:v>4.7258687258687315</c:v>
                </c:pt>
                <c:pt idx="1036">
                  <c:v>4.7261330761812976</c:v>
                </c:pt>
                <c:pt idx="1037">
                  <c:v>4.7263969171483673</c:v>
                </c:pt>
                <c:pt idx="1038">
                  <c:v>4.726660250240621</c:v>
                </c:pt>
                <c:pt idx="1039">
                  <c:v>4.7269230769230823</c:v>
                </c:pt>
                <c:pt idx="1040">
                  <c:v>4.7271853986551449</c:v>
                </c:pt>
                <c:pt idx="1041">
                  <c:v>4.7264875239923274</c:v>
                </c:pt>
                <c:pt idx="1042">
                  <c:v>4.7267497603068129</c:v>
                </c:pt>
                <c:pt idx="1043">
                  <c:v>4.7270114942528787</c:v>
                </c:pt>
                <c:pt idx="1044">
                  <c:v>4.7272727272727328</c:v>
                </c:pt>
                <c:pt idx="1045">
                  <c:v>4.7265774378585137</c:v>
                </c:pt>
                <c:pt idx="1046">
                  <c:v>4.7268385864374451</c:v>
                </c:pt>
                <c:pt idx="1047">
                  <c:v>4.7251908396946618</c:v>
                </c:pt>
                <c:pt idx="1048">
                  <c:v>4.7244995233555818</c:v>
                </c:pt>
                <c:pt idx="1049">
                  <c:v>4.7247619047619098</c:v>
                </c:pt>
                <c:pt idx="1050">
                  <c:v>4.7250237868696532</c:v>
                </c:pt>
                <c:pt idx="1051">
                  <c:v>4.7252851711026667</c:v>
                </c:pt>
                <c:pt idx="1052">
                  <c:v>4.7255460588793978</c:v>
                </c:pt>
                <c:pt idx="1053">
                  <c:v>4.7258064516129084</c:v>
                </c:pt>
                <c:pt idx="1054">
                  <c:v>4.726066350710906</c:v>
                </c:pt>
                <c:pt idx="1055">
                  <c:v>4.7263257575757631</c:v>
                </c:pt>
                <c:pt idx="1056">
                  <c:v>4.7265846736045463</c:v>
                </c:pt>
                <c:pt idx="1057">
                  <c:v>4.7249527410207994</c:v>
                </c:pt>
                <c:pt idx="1058">
                  <c:v>4.7252124645892399</c:v>
                </c:pt>
                <c:pt idx="1059">
                  <c:v>4.7254716981132123</c:v>
                </c:pt>
                <c:pt idx="1060">
                  <c:v>4.7247879359095242</c:v>
                </c:pt>
                <c:pt idx="1061">
                  <c:v>4.7250470809792899</c:v>
                </c:pt>
                <c:pt idx="1062">
                  <c:v>4.7215428033866473</c:v>
                </c:pt>
                <c:pt idx="1063">
                  <c:v>4.7218045112782017</c:v>
                </c:pt>
                <c:pt idx="1064">
                  <c:v>4.7220657276995368</c:v>
                </c:pt>
                <c:pt idx="1065">
                  <c:v>4.7223264540337775</c:v>
                </c:pt>
                <c:pt idx="1066">
                  <c:v>4.7225866916588624</c:v>
                </c:pt>
                <c:pt idx="1067">
                  <c:v>4.7228464419475715</c:v>
                </c:pt>
                <c:pt idx="1068">
                  <c:v>4.7221702525725036</c:v>
                </c:pt>
                <c:pt idx="1069">
                  <c:v>4.7224299065420619</c:v>
                </c:pt>
                <c:pt idx="1070">
                  <c:v>4.7189542483660194</c:v>
                </c:pt>
                <c:pt idx="1071">
                  <c:v>4.7192164179104541</c:v>
                </c:pt>
                <c:pt idx="1072">
                  <c:v>4.7194780987884499</c:v>
                </c:pt>
                <c:pt idx="1073">
                  <c:v>4.7197392923649968</c:v>
                </c:pt>
                <c:pt idx="1074">
                  <c:v>4.720000000000006</c:v>
                </c:pt>
                <c:pt idx="1075">
                  <c:v>4.7202602230483333</c:v>
                </c:pt>
                <c:pt idx="1076">
                  <c:v>4.720519962859802</c:v>
                </c:pt>
                <c:pt idx="1077">
                  <c:v>4.7207792207792263</c:v>
                </c:pt>
                <c:pt idx="1078">
                  <c:v>4.7210379981464374</c:v>
                </c:pt>
                <c:pt idx="1079">
                  <c:v>4.7212962962963019</c:v>
                </c:pt>
                <c:pt idx="1080">
                  <c:v>4.7215541165587478</c:v>
                </c:pt>
                <c:pt idx="1081">
                  <c:v>4.7218114602587855</c:v>
                </c:pt>
                <c:pt idx="1082">
                  <c:v>4.7211449676823696</c:v>
                </c:pt>
                <c:pt idx="1083">
                  <c:v>4.7214022140221461</c:v>
                </c:pt>
                <c:pt idx="1084">
                  <c:v>4.7216589861751208</c:v>
                </c:pt>
                <c:pt idx="1085">
                  <c:v>4.7209944751381272</c:v>
                </c:pt>
                <c:pt idx="1086">
                  <c:v>4.721251149954008</c:v>
                </c:pt>
                <c:pt idx="1087">
                  <c:v>4.721507352941182</c:v>
                </c:pt>
                <c:pt idx="1088">
                  <c:v>4.7217630853994548</c:v>
                </c:pt>
                <c:pt idx="1089">
                  <c:v>4.7220183486238589</c:v>
                </c:pt>
                <c:pt idx="1090">
                  <c:v>4.7222731439046806</c:v>
                </c:pt>
                <c:pt idx="1091">
                  <c:v>4.7188644688644743</c:v>
                </c:pt>
                <c:pt idx="1092">
                  <c:v>4.7191216834400791</c:v>
                </c:pt>
                <c:pt idx="1093">
                  <c:v>4.71937842778794</c:v>
                </c:pt>
                <c:pt idx="1094">
                  <c:v>4.7196347031963528</c:v>
                </c:pt>
                <c:pt idx="1095">
                  <c:v>4.7198905109489111</c:v>
                </c:pt>
                <c:pt idx="1096">
                  <c:v>4.720145852324527</c:v>
                </c:pt>
                <c:pt idx="1097">
                  <c:v>4.7204007285974559</c:v>
                </c:pt>
                <c:pt idx="1098">
                  <c:v>4.7206551410373123</c:v>
                </c:pt>
                <c:pt idx="1099">
                  <c:v>4.720000000000006</c:v>
                </c:pt>
                <c:pt idx="1100">
                  <c:v>4.7184377838328846</c:v>
                </c:pt>
                <c:pt idx="1101">
                  <c:v>4.7186932849364851</c:v>
                </c:pt>
                <c:pt idx="1102">
                  <c:v>4.7189483227561251</c:v>
                </c:pt>
                <c:pt idx="1103">
                  <c:v>4.7192028985507308</c:v>
                </c:pt>
                <c:pt idx="1104">
                  <c:v>4.719457013574667</c:v>
                </c:pt>
                <c:pt idx="1105">
                  <c:v>4.7197106690777639</c:v>
                </c:pt>
                <c:pt idx="1106">
                  <c:v>4.7199638663053367</c:v>
                </c:pt>
                <c:pt idx="1107">
                  <c:v>4.7202166064982025</c:v>
                </c:pt>
                <c:pt idx="1108">
                  <c:v>4.7168620378719641</c:v>
                </c:pt>
                <c:pt idx="1109">
                  <c:v>4.7171171171171249</c:v>
                </c:pt>
                <c:pt idx="1110">
                  <c:v>4.7164716471647239</c:v>
                </c:pt>
                <c:pt idx="1111">
                  <c:v>4.7167266187050432</c:v>
                </c:pt>
                <c:pt idx="1112">
                  <c:v>4.7169811320754791</c:v>
                </c:pt>
                <c:pt idx="1113">
                  <c:v>4.717235188509882</c:v>
                </c:pt>
                <c:pt idx="1114">
                  <c:v>4.7147982062780338</c:v>
                </c:pt>
                <c:pt idx="1115">
                  <c:v>4.7150537634408671</c:v>
                </c:pt>
                <c:pt idx="1116">
                  <c:v>4.7153088630259692</c:v>
                </c:pt>
                <c:pt idx="1117">
                  <c:v>4.7155635062611871</c:v>
                </c:pt>
                <c:pt idx="1118">
                  <c:v>4.7158176943699797</c:v>
                </c:pt>
                <c:pt idx="1119">
                  <c:v>4.7160714285714347</c:v>
                </c:pt>
                <c:pt idx="1120">
                  <c:v>4.7163247100802916</c:v>
                </c:pt>
                <c:pt idx="1121">
                  <c:v>4.7165775401069583</c:v>
                </c:pt>
                <c:pt idx="1122">
                  <c:v>4.7168299198575312</c:v>
                </c:pt>
                <c:pt idx="1123">
                  <c:v>4.7170818505338143</c:v>
                </c:pt>
                <c:pt idx="1124">
                  <c:v>4.7173333333333396</c:v>
                </c:pt>
                <c:pt idx="1125">
                  <c:v>4.7175843694493844</c:v>
                </c:pt>
                <c:pt idx="1126">
                  <c:v>4.7178349600709915</c:v>
                </c:pt>
                <c:pt idx="1127">
                  <c:v>4.7180851063829854</c:v>
                </c:pt>
                <c:pt idx="1128">
                  <c:v>4.7156775907883146</c:v>
                </c:pt>
                <c:pt idx="1129">
                  <c:v>4.7159292035398295</c:v>
                </c:pt>
                <c:pt idx="1130">
                  <c:v>4.7161803713527917</c:v>
                </c:pt>
                <c:pt idx="1131">
                  <c:v>4.7164310954063673</c:v>
                </c:pt>
                <c:pt idx="1132">
                  <c:v>4.7166813768755587</c:v>
                </c:pt>
                <c:pt idx="1133">
                  <c:v>4.7169312169312239</c:v>
                </c:pt>
                <c:pt idx="1134">
                  <c:v>4.7171806167400954</c:v>
                </c:pt>
                <c:pt idx="1135">
                  <c:v>4.7174295774647961</c:v>
                </c:pt>
                <c:pt idx="1136">
                  <c:v>4.7176781002638597</c:v>
                </c:pt>
                <c:pt idx="1137">
                  <c:v>4.7179261862917468</c:v>
                </c:pt>
                <c:pt idx="1138">
                  <c:v>4.7181738366988659</c:v>
                </c:pt>
                <c:pt idx="1139">
                  <c:v>4.7184210526315864</c:v>
                </c:pt>
                <c:pt idx="1140">
                  <c:v>4.7186678352322593</c:v>
                </c:pt>
                <c:pt idx="1141">
                  <c:v>4.7189141856392363</c:v>
                </c:pt>
                <c:pt idx="1142">
                  <c:v>4.7191601049868837</c:v>
                </c:pt>
                <c:pt idx="1143">
                  <c:v>4.7194055944056013</c:v>
                </c:pt>
                <c:pt idx="1144">
                  <c:v>4.7196506550218409</c:v>
                </c:pt>
                <c:pt idx="1145">
                  <c:v>4.7198952879581224</c:v>
                </c:pt>
                <c:pt idx="1146">
                  <c:v>4.7201394943330497</c:v>
                </c:pt>
                <c:pt idx="1147">
                  <c:v>4.7203832752613311</c:v>
                </c:pt>
                <c:pt idx="1148">
                  <c:v>4.7206266318537926</c:v>
                </c:pt>
                <c:pt idx="1149">
                  <c:v>4.7208695652173978</c:v>
                </c:pt>
                <c:pt idx="1150">
                  <c:v>4.7211120764552623</c:v>
                </c:pt>
                <c:pt idx="1151">
                  <c:v>4.7213541666666732</c:v>
                </c:pt>
                <c:pt idx="1152">
                  <c:v>4.7215958369471007</c:v>
                </c:pt>
                <c:pt idx="1153">
                  <c:v>4.721837088388221</c:v>
                </c:pt>
                <c:pt idx="1154">
                  <c:v>4.7220779220779283</c:v>
                </c:pt>
                <c:pt idx="1155">
                  <c:v>4.7223183391003527</c:v>
                </c:pt>
                <c:pt idx="1156">
                  <c:v>4.7199654278306022</c:v>
                </c:pt>
                <c:pt idx="1157">
                  <c:v>4.7202072538860156</c:v>
                </c:pt>
                <c:pt idx="1158">
                  <c:v>4.7204486626402122</c:v>
                </c:pt>
                <c:pt idx="1159">
                  <c:v>4.7206896551724196</c:v>
                </c:pt>
                <c:pt idx="1160">
                  <c:v>4.7209302325581453</c:v>
                </c:pt>
                <c:pt idx="1161">
                  <c:v>4.7211703958691968</c:v>
                </c:pt>
                <c:pt idx="1162">
                  <c:v>4.7214101461736941</c:v>
                </c:pt>
                <c:pt idx="1163">
                  <c:v>4.7216494845360879</c:v>
                </c:pt>
                <c:pt idx="1164">
                  <c:v>4.7218884120171731</c:v>
                </c:pt>
                <c:pt idx="1165">
                  <c:v>4.7221269296741051</c:v>
                </c:pt>
                <c:pt idx="1166">
                  <c:v>4.722365038560417</c:v>
                </c:pt>
                <c:pt idx="1167">
                  <c:v>4.7226027397260326</c:v>
                </c:pt>
                <c:pt idx="1168">
                  <c:v>4.7194183062446591</c:v>
                </c:pt>
                <c:pt idx="1169">
                  <c:v>4.7196581196581251</c:v>
                </c:pt>
                <c:pt idx="1170">
                  <c:v>4.7198975234842067</c:v>
                </c:pt>
                <c:pt idx="1171">
                  <c:v>4.7167235494880604</c:v>
                </c:pt>
                <c:pt idx="1172">
                  <c:v>4.7169650468883262</c:v>
                </c:pt>
                <c:pt idx="1173">
                  <c:v>4.7172061328790518</c:v>
                </c:pt>
                <c:pt idx="1174">
                  <c:v>4.717446808510644</c:v>
                </c:pt>
                <c:pt idx="1175">
                  <c:v>4.7176870748299375</c:v>
                </c:pt>
                <c:pt idx="1176">
                  <c:v>4.7179269328802089</c:v>
                </c:pt>
                <c:pt idx="1177">
                  <c:v>4.7181663837011927</c:v>
                </c:pt>
                <c:pt idx="1178">
                  <c:v>4.7184054283290964</c:v>
                </c:pt>
                <c:pt idx="1179">
                  <c:v>4.7186440677966139</c:v>
                </c:pt>
                <c:pt idx="1180">
                  <c:v>4.7188823031329417</c:v>
                </c:pt>
                <c:pt idx="1181">
                  <c:v>4.7157360406091406</c:v>
                </c:pt>
                <c:pt idx="1182">
                  <c:v>4.7159763313609506</c:v>
                </c:pt>
                <c:pt idx="1183">
                  <c:v>4.7162162162162202</c:v>
                </c:pt>
                <c:pt idx="1184">
                  <c:v>4.7164556962025355</c:v>
                </c:pt>
                <c:pt idx="1185">
                  <c:v>4.7166947723440176</c:v>
                </c:pt>
                <c:pt idx="1186">
                  <c:v>4.7169334456613345</c:v>
                </c:pt>
                <c:pt idx="1187">
                  <c:v>4.7171717171717207</c:v>
                </c:pt>
                <c:pt idx="1188">
                  <c:v>4.7140454163162362</c:v>
                </c:pt>
                <c:pt idx="1189">
                  <c:v>4.714285714285718</c:v>
                </c:pt>
                <c:pt idx="1190">
                  <c:v>4.7136859781696092</c:v>
                </c:pt>
                <c:pt idx="1191">
                  <c:v>4.7139261744966481</c:v>
                </c:pt>
                <c:pt idx="1192">
                  <c:v>4.7141659681475314</c:v>
                </c:pt>
                <c:pt idx="1193">
                  <c:v>4.7144053601340072</c:v>
                </c:pt>
                <c:pt idx="1194">
                  <c:v>4.7146443514644387</c:v>
                </c:pt>
                <c:pt idx="1195">
                  <c:v>4.7148829431438166</c:v>
                </c:pt>
                <c:pt idx="1196">
                  <c:v>4.7151211361737717</c:v>
                </c:pt>
                <c:pt idx="1197">
                  <c:v>4.7145242070116895</c:v>
                </c:pt>
                <c:pt idx="1198">
                  <c:v>4.7147623019182685</c:v>
                </c:pt>
                <c:pt idx="1199">
                  <c:v>4.7150000000000034</c:v>
                </c:pt>
                <c:pt idx="1200">
                  <c:v>4.7152373022481298</c:v>
                </c:pt>
                <c:pt idx="1201">
                  <c:v>4.7121464226289547</c:v>
                </c:pt>
                <c:pt idx="1202">
                  <c:v>4.7123857024106428</c:v>
                </c:pt>
                <c:pt idx="1203">
                  <c:v>4.7126245847176111</c:v>
                </c:pt>
                <c:pt idx="1204">
                  <c:v>4.7128630705394219</c:v>
                </c:pt>
                <c:pt idx="1205">
                  <c:v>4.7131011608623581</c:v>
                </c:pt>
                <c:pt idx="1206">
                  <c:v>4.7133388566694316</c:v>
                </c:pt>
                <c:pt idx="1207">
                  <c:v>4.7127483443708638</c:v>
                </c:pt>
                <c:pt idx="1208">
                  <c:v>4.7129859387923938</c:v>
                </c:pt>
                <c:pt idx="1209">
                  <c:v>4.7132231404958711</c:v>
                </c:pt>
                <c:pt idx="1210">
                  <c:v>4.7134599504541734</c:v>
                </c:pt>
                <c:pt idx="1211">
                  <c:v>4.7136963696369669</c:v>
                </c:pt>
                <c:pt idx="1212">
                  <c:v>4.7139323990107203</c:v>
                </c:pt>
                <c:pt idx="1213">
                  <c:v>4.714168039538718</c:v>
                </c:pt>
                <c:pt idx="1214">
                  <c:v>4.714403292181073</c:v>
                </c:pt>
                <c:pt idx="1215">
                  <c:v>4.7146381578947398</c:v>
                </c:pt>
                <c:pt idx="1216">
                  <c:v>4.7132292522596577</c:v>
                </c:pt>
                <c:pt idx="1217">
                  <c:v>4.71346469622332</c:v>
                </c:pt>
                <c:pt idx="1218">
                  <c:v>4.7128794093519311</c:v>
                </c:pt>
                <c:pt idx="1219">
                  <c:v>4.7131147540983633</c:v>
                </c:pt>
                <c:pt idx="1220">
                  <c:v>4.7133497133497162</c:v>
                </c:pt>
                <c:pt idx="1221">
                  <c:v>4.7135842880523757</c:v>
                </c:pt>
                <c:pt idx="1222">
                  <c:v>4.7138184791496345</c:v>
                </c:pt>
                <c:pt idx="1223">
                  <c:v>4.7140522875817013</c:v>
                </c:pt>
                <c:pt idx="1224">
                  <c:v>4.7142857142857162</c:v>
                </c:pt>
                <c:pt idx="1225">
                  <c:v>4.7145187601957605</c:v>
                </c:pt>
                <c:pt idx="1226">
                  <c:v>4.7147514262428709</c:v>
                </c:pt>
                <c:pt idx="1227">
                  <c:v>4.7149837133550507</c:v>
                </c:pt>
                <c:pt idx="1228">
                  <c:v>4.7152156224572845</c:v>
                </c:pt>
                <c:pt idx="1229">
                  <c:v>4.7154471544715468</c:v>
                </c:pt>
                <c:pt idx="1230">
                  <c:v>4.7156783103168181</c:v>
                </c:pt>
                <c:pt idx="1231">
                  <c:v>4.7159090909090935</c:v>
                </c:pt>
                <c:pt idx="1232">
                  <c:v>4.7161394971613984</c:v>
                </c:pt>
                <c:pt idx="1233">
                  <c:v>4.7163695299837967</c:v>
                </c:pt>
                <c:pt idx="1234">
                  <c:v>4.7165991902834055</c:v>
                </c:pt>
                <c:pt idx="1235">
                  <c:v>4.7168284789644055</c:v>
                </c:pt>
                <c:pt idx="1236">
                  <c:v>4.7170573969280563</c:v>
                </c:pt>
                <c:pt idx="1237">
                  <c:v>4.7172859450727023</c:v>
                </c:pt>
                <c:pt idx="1238">
                  <c:v>4.7175141242937899</c:v>
                </c:pt>
                <c:pt idx="1239">
                  <c:v>4.7177419354838754</c:v>
                </c:pt>
                <c:pt idx="1240">
                  <c:v>4.7179693795326392</c:v>
                </c:pt>
                <c:pt idx="1241">
                  <c:v>4.7181964573268962</c:v>
                </c:pt>
                <c:pt idx="1242">
                  <c:v>4.7184231697506078</c:v>
                </c:pt>
                <c:pt idx="1243">
                  <c:v>4.7186495176848915</c:v>
                </c:pt>
                <c:pt idx="1244">
                  <c:v>4.7188755020080366</c:v>
                </c:pt>
                <c:pt idx="1245">
                  <c:v>4.71910112359551</c:v>
                </c:pt>
                <c:pt idx="1246">
                  <c:v>4.7193263833199719</c:v>
                </c:pt>
                <c:pt idx="1247">
                  <c:v>4.7195512820512855</c:v>
                </c:pt>
                <c:pt idx="1248">
                  <c:v>4.7197758206565288</c:v>
                </c:pt>
                <c:pt idx="1249">
                  <c:v>4.7200000000000033</c:v>
                </c:pt>
                <c:pt idx="1250">
                  <c:v>4.7202238209432492</c:v>
                </c:pt>
                <c:pt idx="1251">
                  <c:v>4.7204472843450516</c:v>
                </c:pt>
                <c:pt idx="1252">
                  <c:v>4.7206703910614563</c:v>
                </c:pt>
                <c:pt idx="1253">
                  <c:v>4.7208931419457771</c:v>
                </c:pt>
                <c:pt idx="1254">
                  <c:v>4.7211155378486094</c:v>
                </c:pt>
                <c:pt idx="1255">
                  <c:v>4.7189490445859912</c:v>
                </c:pt>
                <c:pt idx="1256">
                  <c:v>4.7191726332537822</c:v>
                </c:pt>
                <c:pt idx="1257">
                  <c:v>4.7193958664546933</c:v>
                </c:pt>
                <c:pt idx="1258">
                  <c:v>4.7196187450357465</c:v>
                </c:pt>
                <c:pt idx="1259">
                  <c:v>4.7190476190476227</c:v>
                </c:pt>
                <c:pt idx="1260">
                  <c:v>4.7192704203013518</c:v>
                </c:pt>
                <c:pt idx="1261">
                  <c:v>4.7187004754358197</c:v>
                </c:pt>
                <c:pt idx="1262">
                  <c:v>4.7189231987331786</c:v>
                </c:pt>
                <c:pt idx="1263">
                  <c:v>4.7191455696202569</c:v>
                </c:pt>
                <c:pt idx="1264">
                  <c:v>4.7185770750988176</c:v>
                </c:pt>
                <c:pt idx="1265">
                  <c:v>4.7187993680884714</c:v>
                </c:pt>
                <c:pt idx="1266">
                  <c:v>4.7190213101815344</c:v>
                </c:pt>
                <c:pt idx="1267">
                  <c:v>4.7192429022082045</c:v>
                </c:pt>
                <c:pt idx="1268">
                  <c:v>4.7194641449960626</c:v>
                </c:pt>
                <c:pt idx="1269">
                  <c:v>4.7196850393700815</c:v>
                </c:pt>
                <c:pt idx="1270">
                  <c:v>4.7199055861526382</c:v>
                </c:pt>
                <c:pt idx="1271">
                  <c:v>4.720125786163524</c:v>
                </c:pt>
                <c:pt idx="1272">
                  <c:v>4.7203456402199553</c:v>
                </c:pt>
                <c:pt idx="1273">
                  <c:v>4.7205651491365801</c:v>
                </c:pt>
                <c:pt idx="1274">
                  <c:v>4.7207843137254919</c:v>
                </c:pt>
                <c:pt idx="1275">
                  <c:v>4.7210031347962396</c:v>
                </c:pt>
                <c:pt idx="1276">
                  <c:v>4.7212216131558353</c:v>
                </c:pt>
                <c:pt idx="1277">
                  <c:v>4.7214397496087654</c:v>
                </c:pt>
                <c:pt idx="1278">
                  <c:v>4.7216575449569991</c:v>
                </c:pt>
                <c:pt idx="1279">
                  <c:v>4.7218750000000016</c:v>
                </c:pt>
                <c:pt idx="1280">
                  <c:v>4.72209211553474</c:v>
                </c:pt>
                <c:pt idx="1281">
                  <c:v>4.722308892355696</c:v>
                </c:pt>
                <c:pt idx="1282">
                  <c:v>4.7225253312548725</c:v>
                </c:pt>
                <c:pt idx="1283">
                  <c:v>4.7227414330218087</c:v>
                </c:pt>
                <c:pt idx="1284">
                  <c:v>4.7229571984435816</c:v>
                </c:pt>
                <c:pt idx="1285">
                  <c:v>4.7231726283048232</c:v>
                </c:pt>
                <c:pt idx="1286">
                  <c:v>4.7233877233877255</c:v>
                </c:pt>
                <c:pt idx="1287">
                  <c:v>4.7236024844720514</c:v>
                </c:pt>
                <c:pt idx="1288">
                  <c:v>4.7238169123351446</c:v>
                </c:pt>
                <c:pt idx="1289">
                  <c:v>4.7232558139534895</c:v>
                </c:pt>
                <c:pt idx="1290">
                  <c:v>4.723470178156469</c:v>
                </c:pt>
                <c:pt idx="1291">
                  <c:v>4.7236842105263168</c:v>
                </c:pt>
                <c:pt idx="1292">
                  <c:v>4.7238979118329469</c:v>
                </c:pt>
                <c:pt idx="1293">
                  <c:v>4.7217928902627513</c:v>
                </c:pt>
                <c:pt idx="1294">
                  <c:v>4.7220077220077217</c:v>
                </c:pt>
                <c:pt idx="1295">
                  <c:v>4.7222222222222223</c:v>
                </c:pt>
                <c:pt idx="1296">
                  <c:v>4.7224363916730914</c:v>
                </c:pt>
                <c:pt idx="1297">
                  <c:v>4.7218798151001531</c:v>
                </c:pt>
                <c:pt idx="1298">
                  <c:v>4.7220939183987678</c:v>
                </c:pt>
                <c:pt idx="1299">
                  <c:v>4.7223076923076919</c:v>
                </c:pt>
                <c:pt idx="1300">
                  <c:v>4.7225211375864715</c:v>
                </c:pt>
                <c:pt idx="1301">
                  <c:v>4.7227342549923188</c:v>
                </c:pt>
                <c:pt idx="1302">
                  <c:v>4.7229470452801223</c:v>
                </c:pt>
                <c:pt idx="1303">
                  <c:v>4.7223926380368093</c:v>
                </c:pt>
                <c:pt idx="1304">
                  <c:v>4.7226053639846732</c:v>
                </c:pt>
                <c:pt idx="1305">
                  <c:v>4.7228177641653888</c:v>
                </c:pt>
                <c:pt idx="1306">
                  <c:v>4.723029839326701</c:v>
                </c:pt>
                <c:pt idx="1307">
                  <c:v>4.7232415902140659</c:v>
                </c:pt>
                <c:pt idx="1308">
                  <c:v>4.7234530175706633</c:v>
                </c:pt>
                <c:pt idx="1309">
                  <c:v>4.7236641221374036</c:v>
                </c:pt>
                <c:pt idx="1310">
                  <c:v>4.723874904652936</c:v>
                </c:pt>
                <c:pt idx="1311">
                  <c:v>4.7240853658536581</c:v>
                </c:pt>
                <c:pt idx="1312">
                  <c:v>4.724295506473724</c:v>
                </c:pt>
                <c:pt idx="1313">
                  <c:v>4.724505327245053</c:v>
                </c:pt>
                <c:pt idx="1314">
                  <c:v>4.724714828897338</c:v>
                </c:pt>
                <c:pt idx="1315">
                  <c:v>4.7249240121580538</c:v>
                </c:pt>
                <c:pt idx="1316">
                  <c:v>4.7243735763097945</c:v>
                </c:pt>
                <c:pt idx="1317">
                  <c:v>4.7245827010622152</c:v>
                </c:pt>
                <c:pt idx="1318">
                  <c:v>4.7247915087187264</c:v>
                </c:pt>
                <c:pt idx="1319">
                  <c:v>4.7249999999999996</c:v>
                </c:pt>
                <c:pt idx="1320">
                  <c:v>4.7244511733535193</c:v>
                </c:pt>
                <c:pt idx="1321">
                  <c:v>4.72465960665658</c:v>
                </c:pt>
                <c:pt idx="1322">
                  <c:v>4.7248677248677238</c:v>
                </c:pt>
                <c:pt idx="1323">
                  <c:v>4.7250755287009047</c:v>
                </c:pt>
                <c:pt idx="1324">
                  <c:v>4.7252830188679233</c:v>
                </c:pt>
                <c:pt idx="1325">
                  <c:v>4.7254901960784297</c:v>
                </c:pt>
                <c:pt idx="1326">
                  <c:v>4.7256970610399387</c:v>
                </c:pt>
                <c:pt idx="1327">
                  <c:v>4.725903614457831</c:v>
                </c:pt>
                <c:pt idx="1328">
                  <c:v>4.7261098570353646</c:v>
                </c:pt>
                <c:pt idx="1329">
                  <c:v>4.7263157894736834</c:v>
                </c:pt>
                <c:pt idx="1330">
                  <c:v>4.7265214124718247</c:v>
                </c:pt>
                <c:pt idx="1331">
                  <c:v>4.7267267267267252</c:v>
                </c:pt>
                <c:pt idx="1332">
                  <c:v>4.7269317329332319</c:v>
                </c:pt>
                <c:pt idx="1333">
                  <c:v>4.7271364317841069</c:v>
                </c:pt>
                <c:pt idx="1334">
                  <c:v>4.7273408239700361</c:v>
                </c:pt>
                <c:pt idx="1335">
                  <c:v>4.7275449101796392</c:v>
                </c:pt>
                <c:pt idx="1336">
                  <c:v>4.7277486910994755</c:v>
                </c:pt>
                <c:pt idx="1337">
                  <c:v>4.7279521674140499</c:v>
                </c:pt>
                <c:pt idx="1338">
                  <c:v>4.7259148618371913</c:v>
                </c:pt>
                <c:pt idx="1339">
                  <c:v>4.7261194029850744</c:v>
                </c:pt>
                <c:pt idx="1340">
                  <c:v>4.7263236390753169</c:v>
                </c:pt>
                <c:pt idx="1341">
                  <c:v>4.726527570789866</c:v>
                </c:pt>
                <c:pt idx="1342">
                  <c:v>4.7267311988086371</c:v>
                </c:pt>
                <c:pt idx="1343">
                  <c:v>4.7269345238095237</c:v>
                </c:pt>
                <c:pt idx="1344">
                  <c:v>4.7271375464684011</c:v>
                </c:pt>
                <c:pt idx="1345">
                  <c:v>4.7273402674591374</c:v>
                </c:pt>
                <c:pt idx="1346">
                  <c:v>4.7275426874535995</c:v>
                </c:pt>
                <c:pt idx="1347">
                  <c:v>4.7277448071216606</c:v>
                </c:pt>
                <c:pt idx="1348">
                  <c:v>4.7279466271312067</c:v>
                </c:pt>
                <c:pt idx="1349">
                  <c:v>4.7281481481481471</c:v>
                </c:pt>
                <c:pt idx="1350">
                  <c:v>4.7283493708364164</c:v>
                </c:pt>
                <c:pt idx="1351">
                  <c:v>4.7285502958579873</c:v>
                </c:pt>
                <c:pt idx="1352">
                  <c:v>4.728750923872874</c:v>
                </c:pt>
                <c:pt idx="1353">
                  <c:v>4.7289512555391422</c:v>
                </c:pt>
                <c:pt idx="1354">
                  <c:v>4.7291512915129141</c:v>
                </c:pt>
                <c:pt idx="1355">
                  <c:v>4.7293510324483767</c:v>
                </c:pt>
                <c:pt idx="1356">
                  <c:v>4.7295504789977887</c:v>
                </c:pt>
                <c:pt idx="1357">
                  <c:v>4.7297496318114867</c:v>
                </c:pt>
                <c:pt idx="1358">
                  <c:v>4.7299484915378951</c:v>
                </c:pt>
                <c:pt idx="1359">
                  <c:v>4.7301470588235288</c:v>
                </c:pt>
                <c:pt idx="1360">
                  <c:v>4.7303453343130046</c:v>
                </c:pt>
                <c:pt idx="1361">
                  <c:v>4.7305433186490449</c:v>
                </c:pt>
                <c:pt idx="1362">
                  <c:v>4.7307410124724862</c:v>
                </c:pt>
                <c:pt idx="1363">
                  <c:v>4.730938416422287</c:v>
                </c:pt>
                <c:pt idx="1364">
                  <c:v>4.7311355311355303</c:v>
                </c:pt>
                <c:pt idx="1365">
                  <c:v>4.7313323572474371</c:v>
                </c:pt>
                <c:pt idx="1366">
                  <c:v>4.7315288953913672</c:v>
                </c:pt>
                <c:pt idx="1367">
                  <c:v>4.7317251461988299</c:v>
                </c:pt>
                <c:pt idx="1368">
                  <c:v>4.7319211102994876</c:v>
                </c:pt>
                <c:pt idx="1369">
                  <c:v>4.7321167883211661</c:v>
                </c:pt>
                <c:pt idx="1370">
                  <c:v>4.7323121808898598</c:v>
                </c:pt>
                <c:pt idx="1371">
                  <c:v>4.7325072886297361</c:v>
                </c:pt>
                <c:pt idx="1372">
                  <c:v>4.7327021121631452</c:v>
                </c:pt>
                <c:pt idx="1373">
                  <c:v>4.7328966521106244</c:v>
                </c:pt>
                <c:pt idx="1374">
                  <c:v>4.7330909090909081</c:v>
                </c:pt>
                <c:pt idx="1375">
                  <c:v>4.7332848837209296</c:v>
                </c:pt>
                <c:pt idx="1376">
                  <c:v>4.7334785766158305</c:v>
                </c:pt>
                <c:pt idx="1377">
                  <c:v>4.7336719883889682</c:v>
                </c:pt>
                <c:pt idx="1378">
                  <c:v>4.7338651196519201</c:v>
                </c:pt>
                <c:pt idx="1379">
                  <c:v>4.734057971014491</c:v>
                </c:pt>
                <c:pt idx="1380">
                  <c:v>4.7342505430847188</c:v>
                </c:pt>
                <c:pt idx="1381">
                  <c:v>4.7344428364688831</c:v>
                </c:pt>
                <c:pt idx="1382">
                  <c:v>4.7346348517715082</c:v>
                </c:pt>
                <c:pt idx="1383">
                  <c:v>4.7341040462427717</c:v>
                </c:pt>
                <c:pt idx="1384">
                  <c:v>4.7342960288808635</c:v>
                </c:pt>
                <c:pt idx="1385">
                  <c:v>4.7344877344877316</c:v>
                </c:pt>
                <c:pt idx="1386">
                  <c:v>4.7346791636625785</c:v>
                </c:pt>
                <c:pt idx="1387">
                  <c:v>4.734870317002879</c:v>
                </c:pt>
                <c:pt idx="1388">
                  <c:v>4.7350611951043886</c:v>
                </c:pt>
                <c:pt idx="1389">
                  <c:v>4.7352517985611478</c:v>
                </c:pt>
                <c:pt idx="1390">
                  <c:v>4.7354421279654888</c:v>
                </c:pt>
                <c:pt idx="1391">
                  <c:v>4.7356321839080424</c:v>
                </c:pt>
                <c:pt idx="1392">
                  <c:v>4.7358219669777428</c:v>
                </c:pt>
                <c:pt idx="1393">
                  <c:v>4.7360114777618332</c:v>
                </c:pt>
                <c:pt idx="1394">
                  <c:v>4.7362007168458753</c:v>
                </c:pt>
                <c:pt idx="1395">
                  <c:v>4.7363896848137506</c:v>
                </c:pt>
                <c:pt idx="1396">
                  <c:v>4.7344309234072979</c:v>
                </c:pt>
                <c:pt idx="1397">
                  <c:v>4.7339055793991385</c:v>
                </c:pt>
                <c:pt idx="1398">
                  <c:v>4.7340957827019263</c:v>
                </c:pt>
                <c:pt idx="1399">
                  <c:v>4.7342857142857104</c:v>
                </c:pt>
                <c:pt idx="1400">
                  <c:v>4.7344753747323303</c:v>
                </c:pt>
                <c:pt idx="1401">
                  <c:v>4.7346647646219644</c:v>
                </c:pt>
                <c:pt idx="1402">
                  <c:v>4.7348538845331385</c:v>
                </c:pt>
                <c:pt idx="1403">
                  <c:v>4.7350427350427307</c:v>
                </c:pt>
                <c:pt idx="1404">
                  <c:v>4.7352313167259741</c:v>
                </c:pt>
                <c:pt idx="1405">
                  <c:v>4.7354196301564677</c:v>
                </c:pt>
                <c:pt idx="1406">
                  <c:v>4.7356076759061789</c:v>
                </c:pt>
                <c:pt idx="1407">
                  <c:v>4.7357954545454497</c:v>
                </c:pt>
                <c:pt idx="1408">
                  <c:v>4.7359829666430038</c:v>
                </c:pt>
                <c:pt idx="1409">
                  <c:v>4.736170212765952</c:v>
                </c:pt>
                <c:pt idx="1410">
                  <c:v>4.7363571934797957</c:v>
                </c:pt>
                <c:pt idx="1411">
                  <c:v>4.7365439093484358</c:v>
                </c:pt>
                <c:pt idx="1412">
                  <c:v>4.7367303609341764</c:v>
                </c:pt>
                <c:pt idx="1413">
                  <c:v>4.7369165487977307</c:v>
                </c:pt>
                <c:pt idx="1414">
                  <c:v>4.7371024734982266</c:v>
                </c:pt>
                <c:pt idx="1415">
                  <c:v>4.7372881355932135</c:v>
                </c:pt>
                <c:pt idx="1416">
                  <c:v>4.7367678193366194</c:v>
                </c:pt>
                <c:pt idx="1417">
                  <c:v>4.7369534555712196</c:v>
                </c:pt>
                <c:pt idx="1418">
                  <c:v>4.7371388301620785</c:v>
                </c:pt>
                <c:pt idx="1419">
                  <c:v>4.7373239436619645</c:v>
                </c:pt>
                <c:pt idx="1420">
                  <c:v>4.7375087966220901</c:v>
                </c:pt>
                <c:pt idx="1421">
                  <c:v>4.7376933895921169</c:v>
                </c:pt>
                <c:pt idx="1422">
                  <c:v>4.7378777231201612</c:v>
                </c:pt>
                <c:pt idx="1423">
                  <c:v>4.7380617977528017</c:v>
                </c:pt>
                <c:pt idx="1424">
                  <c:v>4.7382456140350806</c:v>
                </c:pt>
                <c:pt idx="1425">
                  <c:v>4.737727910238422</c:v>
                </c:pt>
                <c:pt idx="1426">
                  <c:v>4.7379117028731539</c:v>
                </c:pt>
                <c:pt idx="1427">
                  <c:v>4.7380952380952319</c:v>
                </c:pt>
                <c:pt idx="1428">
                  <c:v>4.7382785164450603</c:v>
                </c:pt>
                <c:pt idx="1429">
                  <c:v>4.7384615384615323</c:v>
                </c:pt>
                <c:pt idx="1430">
                  <c:v>4.7386443046820341</c:v>
                </c:pt>
                <c:pt idx="1431">
                  <c:v>4.7388268156424518</c:v>
                </c:pt>
                <c:pt idx="1432">
                  <c:v>4.7390090718771747</c:v>
                </c:pt>
                <c:pt idx="1433">
                  <c:v>4.739191073919101</c:v>
                </c:pt>
                <c:pt idx="1434">
                  <c:v>4.7393728222996456</c:v>
                </c:pt>
                <c:pt idx="1435">
                  <c:v>4.7395543175487411</c:v>
                </c:pt>
                <c:pt idx="1436">
                  <c:v>4.7397355601948448</c:v>
                </c:pt>
                <c:pt idx="1437">
                  <c:v>4.7399165507649457</c:v>
                </c:pt>
                <c:pt idx="1438">
                  <c:v>4.7400972897845666</c:v>
                </c:pt>
                <c:pt idx="1439">
                  <c:v>4.7402777777777718</c:v>
                </c:pt>
                <c:pt idx="1440">
                  <c:v>4.74045801526717</c:v>
                </c:pt>
                <c:pt idx="1441">
                  <c:v>4.7406380027739194</c:v>
                </c:pt>
                <c:pt idx="1442">
                  <c:v>4.740817740817735</c:v>
                </c:pt>
                <c:pt idx="1443">
                  <c:v>4.7409972299168919</c:v>
                </c:pt>
                <c:pt idx="1444">
                  <c:v>4.74117647058823</c:v>
                </c:pt>
                <c:pt idx="1445">
                  <c:v>4.7413554633471593</c:v>
                </c:pt>
                <c:pt idx="1446">
                  <c:v>4.741534208707666</c:v>
                </c:pt>
                <c:pt idx="1447">
                  <c:v>4.7417127071823151</c:v>
                </c:pt>
                <c:pt idx="1448">
                  <c:v>4.7418909592822578</c:v>
                </c:pt>
                <c:pt idx="1449">
                  <c:v>4.7420689655172357</c:v>
                </c:pt>
                <c:pt idx="1450">
                  <c:v>4.7422467263955834</c:v>
                </c:pt>
                <c:pt idx="1451">
                  <c:v>4.7424242424242369</c:v>
                </c:pt>
                <c:pt idx="1452">
                  <c:v>4.7426015141087348</c:v>
                </c:pt>
                <c:pt idx="1453">
                  <c:v>4.7427785419532267</c:v>
                </c:pt>
                <c:pt idx="1454">
                  <c:v>4.7429553264604758</c:v>
                </c:pt>
                <c:pt idx="1455">
                  <c:v>4.7431318681318633</c:v>
                </c:pt>
                <c:pt idx="1456">
                  <c:v>4.7433081674673936</c:v>
                </c:pt>
                <c:pt idx="1457">
                  <c:v>4.7434842249657017</c:v>
                </c:pt>
                <c:pt idx="1458">
                  <c:v>4.7436600411240528</c:v>
                </c:pt>
                <c:pt idx="1459">
                  <c:v>4.7438356164383508</c:v>
                </c:pt>
                <c:pt idx="1460">
                  <c:v>4.7440109514031432</c:v>
                </c:pt>
                <c:pt idx="1461">
                  <c:v>4.7441860465116221</c:v>
                </c:pt>
                <c:pt idx="1462">
                  <c:v>4.7443609022556332</c:v>
                </c:pt>
                <c:pt idx="1463">
                  <c:v>4.7445355191256775</c:v>
                </c:pt>
                <c:pt idx="1464">
                  <c:v>4.7447098976109157</c:v>
                </c:pt>
                <c:pt idx="1465">
                  <c:v>4.7448840381991761</c:v>
                </c:pt>
                <c:pt idx="1466">
                  <c:v>4.7450579413769542</c:v>
                </c:pt>
                <c:pt idx="1467">
                  <c:v>4.7452316076294219</c:v>
                </c:pt>
                <c:pt idx="1468">
                  <c:v>4.7454050374404293</c:v>
                </c:pt>
                <c:pt idx="1469">
                  <c:v>4.7455782312925106</c:v>
                </c:pt>
                <c:pt idx="1470">
                  <c:v>4.7457511896668869</c:v>
                </c:pt>
                <c:pt idx="1471">
                  <c:v>4.7459239130434723</c:v>
                </c:pt>
                <c:pt idx="1472">
                  <c:v>4.7460964019008767</c:v>
                </c:pt>
                <c:pt idx="1473">
                  <c:v>4.7462686567164116</c:v>
                </c:pt>
                <c:pt idx="1474">
                  <c:v>4.7464406779660955</c:v>
                </c:pt>
                <c:pt idx="1475">
                  <c:v>4.7466124661246551</c:v>
                </c:pt>
                <c:pt idx="1476">
                  <c:v>4.7467840216655324</c:v>
                </c:pt>
                <c:pt idx="1477">
                  <c:v>4.7469553450608872</c:v>
                </c:pt>
                <c:pt idx="1478">
                  <c:v>4.7471264367816026</c:v>
                </c:pt>
                <c:pt idx="1479">
                  <c:v>4.7472972972972904</c:v>
                </c:pt>
                <c:pt idx="1480">
                  <c:v>4.7447670492910126</c:v>
                </c:pt>
                <c:pt idx="1481">
                  <c:v>4.7449392712550535</c:v>
                </c:pt>
                <c:pt idx="1482">
                  <c:v>4.7451112609575112</c:v>
                </c:pt>
                <c:pt idx="1483">
                  <c:v>4.7452830188679176</c:v>
                </c:pt>
                <c:pt idx="1484">
                  <c:v>4.7454545454545389</c:v>
                </c:pt>
                <c:pt idx="1485">
                  <c:v>4.7456258411843812</c:v>
                </c:pt>
                <c:pt idx="1486">
                  <c:v>4.7457969065231946</c:v>
                </c:pt>
                <c:pt idx="1487">
                  <c:v>4.7459677419354769</c:v>
                </c:pt>
                <c:pt idx="1488">
                  <c:v>4.7461383478844796</c:v>
                </c:pt>
                <c:pt idx="1489">
                  <c:v>4.7463087248322084</c:v>
                </c:pt>
                <c:pt idx="1490">
                  <c:v>4.7464788732394307</c:v>
                </c:pt>
                <c:pt idx="1491">
                  <c:v>4.7466487935656776</c:v>
                </c:pt>
                <c:pt idx="1492">
                  <c:v>4.7468184862692508</c:v>
                </c:pt>
                <c:pt idx="1493">
                  <c:v>4.7469879518072231</c:v>
                </c:pt>
                <c:pt idx="1494">
                  <c:v>4.7471571906354457</c:v>
                </c:pt>
                <c:pt idx="1495">
                  <c:v>4.7473262032085497</c:v>
                </c:pt>
                <c:pt idx="1496">
                  <c:v>4.7474949899799537</c:v>
                </c:pt>
                <c:pt idx="1497">
                  <c:v>4.747663551401863</c:v>
                </c:pt>
                <c:pt idx="1498">
                  <c:v>4.7478318879252779</c:v>
                </c:pt>
                <c:pt idx="1499">
                  <c:v>4.7479999999999949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C-40D6-AC2E-3A480364D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912"/>
        <c:axId val="584125328"/>
      </c:scatterChart>
      <c:valAx>
        <c:axId val="58412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25328"/>
        <c:crosses val="autoZero"/>
        <c:crossBetween val="midCat"/>
      </c:valAx>
      <c:valAx>
        <c:axId val="5841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2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CPI</a:t>
            </a:r>
            <a:r>
              <a:rPr lang="en-US" altLang="ko-KR" baseline="0"/>
              <a:t> of South Korea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[2]Sheet1!$A$3:$A$38</c:f>
              <c:numCache>
                <c:formatCode>General</c:formatCode>
                <c:ptCount val="36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</c:numCache>
            </c:numRef>
          </c:cat>
          <c:val>
            <c:numRef>
              <c:f>[2]Sheet1!$E$3:$E$38</c:f>
              <c:numCache>
                <c:formatCode>General</c:formatCode>
                <c:ptCount val="36"/>
                <c:pt idx="0">
                  <c:v>104.8353658536585</c:v>
                </c:pt>
                <c:pt idx="1">
                  <c:v>105.4097967479675</c:v>
                </c:pt>
                <c:pt idx="2">
                  <c:v>106.07260162601629</c:v>
                </c:pt>
                <c:pt idx="3">
                  <c:v>106.8237804878049</c:v>
                </c:pt>
                <c:pt idx="4">
                  <c:v>107.4865853658537</c:v>
                </c:pt>
                <c:pt idx="5">
                  <c:v>108.19357723577239</c:v>
                </c:pt>
                <c:pt idx="6">
                  <c:v>108.72382113821141</c:v>
                </c:pt>
                <c:pt idx="7">
                  <c:v>108.63544715447151</c:v>
                </c:pt>
                <c:pt idx="8">
                  <c:v>108.81219512195121</c:v>
                </c:pt>
                <c:pt idx="9">
                  <c:v>109.1656910569106</c:v>
                </c:pt>
                <c:pt idx="10">
                  <c:v>109.0773170731707</c:v>
                </c:pt>
                <c:pt idx="11">
                  <c:v>109.2540650406504</c:v>
                </c:pt>
                <c:pt idx="12">
                  <c:v>110.0494308943089</c:v>
                </c:pt>
                <c:pt idx="13">
                  <c:v>110.3145528455285</c:v>
                </c:pt>
                <c:pt idx="14">
                  <c:v>110.535487804878</c:v>
                </c:pt>
                <c:pt idx="15">
                  <c:v>110.75642276422759</c:v>
                </c:pt>
                <c:pt idx="16">
                  <c:v>111.10991869918701</c:v>
                </c:pt>
                <c:pt idx="17">
                  <c:v>111.1541056910569</c:v>
                </c:pt>
                <c:pt idx="18">
                  <c:v>111.2866666666667</c:v>
                </c:pt>
                <c:pt idx="19">
                  <c:v>112.30296747967481</c:v>
                </c:pt>
                <c:pt idx="20">
                  <c:v>112.8773983739837</c:v>
                </c:pt>
                <c:pt idx="21">
                  <c:v>113.275081300813</c:v>
                </c:pt>
                <c:pt idx="22">
                  <c:v>112.7006504065041</c:v>
                </c:pt>
                <c:pt idx="23">
                  <c:v>112.744837398374</c:v>
                </c:pt>
                <c:pt idx="24">
                  <c:v>113.1867073170732</c:v>
                </c:pt>
                <c:pt idx="25">
                  <c:v>113.805325203252</c:v>
                </c:pt>
                <c:pt idx="26">
                  <c:v>113.9378861788618</c:v>
                </c:pt>
                <c:pt idx="27">
                  <c:v>114.0262601626016</c:v>
                </c:pt>
                <c:pt idx="28">
                  <c:v>114.1146341463415</c:v>
                </c:pt>
                <c:pt idx="29">
                  <c:v>113.8495121951219</c:v>
                </c:pt>
                <c:pt idx="30">
                  <c:v>114.15882113821139</c:v>
                </c:pt>
                <c:pt idx="31">
                  <c:v>114.5565040650406</c:v>
                </c:pt>
                <c:pt idx="32">
                  <c:v>114.6448780487805</c:v>
                </c:pt>
                <c:pt idx="33">
                  <c:v>114.68906504065041</c:v>
                </c:pt>
                <c:pt idx="34">
                  <c:v>114.42394308943091</c:v>
                </c:pt>
                <c:pt idx="35">
                  <c:v>114.91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2-4CAA-902E-A35606E9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06944"/>
        <c:axId val="1657514432"/>
      </c:lineChart>
      <c:catAx>
        <c:axId val="16575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14432"/>
        <c:crosses val="autoZero"/>
        <c:auto val="1"/>
        <c:lblAlgn val="ctr"/>
        <c:lblOffset val="100"/>
        <c:noMultiLvlLbl val="1"/>
      </c:catAx>
      <c:valAx>
        <c:axId val="16575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5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analysis.xlsx]Price Data analysis!피벗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Data analysis'!$B$3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'Price Data analysis'!$A$4:$A$50</c:f>
              <c:multiLvlStrCache>
                <c:ptCount val="40"/>
                <c:lvl>
                  <c:pt idx="0">
                    <c:v>(비어 있음)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  <c:pt idx="4">
                    <c:v>12월</c:v>
                  </c:pt>
                  <c:pt idx="5">
                    <c:v>1월</c:v>
                  </c:pt>
                  <c:pt idx="6">
                    <c:v>2월</c:v>
                  </c:pt>
                  <c:pt idx="7">
                    <c:v>3월</c:v>
                  </c:pt>
                  <c:pt idx="8">
                    <c:v>4월</c:v>
                  </c:pt>
                  <c:pt idx="9">
                    <c:v>5월</c:v>
                  </c:pt>
                  <c:pt idx="10">
                    <c:v>6월</c:v>
                  </c:pt>
                  <c:pt idx="11">
                    <c:v>7월</c:v>
                  </c:pt>
                  <c:pt idx="12">
                    <c:v>8월</c:v>
                  </c:pt>
                  <c:pt idx="13">
                    <c:v>9월</c:v>
                  </c:pt>
                  <c:pt idx="14">
                    <c:v>10월</c:v>
                  </c:pt>
                  <c:pt idx="15">
                    <c:v>11월</c:v>
                  </c:pt>
                  <c:pt idx="16">
                    <c:v>12월</c:v>
                  </c:pt>
                  <c:pt idx="17">
                    <c:v>1월</c:v>
                  </c:pt>
                  <c:pt idx="18">
                    <c:v>2월</c:v>
                  </c:pt>
                  <c:pt idx="19">
                    <c:v>4월</c:v>
                  </c:pt>
                  <c:pt idx="20">
                    <c:v>5월</c:v>
                  </c:pt>
                  <c:pt idx="21">
                    <c:v>6월</c:v>
                  </c:pt>
                  <c:pt idx="22">
                    <c:v>7월</c:v>
                  </c:pt>
                  <c:pt idx="23">
                    <c:v>8월</c:v>
                  </c:pt>
                  <c:pt idx="24">
                    <c:v>9월</c:v>
                  </c:pt>
                  <c:pt idx="25">
                    <c:v>10월</c:v>
                  </c:pt>
                  <c:pt idx="26">
                    <c:v>11월</c:v>
                  </c:pt>
                  <c:pt idx="27">
                    <c:v>12월</c:v>
                  </c:pt>
                  <c:pt idx="28">
                    <c:v>1월</c:v>
                  </c:pt>
                  <c:pt idx="29">
                    <c:v>2월</c:v>
                  </c:pt>
                  <c:pt idx="30">
                    <c:v>3월</c:v>
                  </c:pt>
                  <c:pt idx="31">
                    <c:v>4월</c:v>
                  </c:pt>
                  <c:pt idx="32">
                    <c:v>5월</c:v>
                  </c:pt>
                  <c:pt idx="33">
                    <c:v>6월</c:v>
                  </c:pt>
                  <c:pt idx="34">
                    <c:v>7월</c:v>
                  </c:pt>
                  <c:pt idx="35">
                    <c:v>8월</c:v>
                  </c:pt>
                  <c:pt idx="36">
                    <c:v>9월</c:v>
                  </c:pt>
                  <c:pt idx="37">
                    <c:v>10월</c:v>
                  </c:pt>
                  <c:pt idx="38">
                    <c:v>11월</c:v>
                  </c:pt>
                  <c:pt idx="39">
                    <c:v>1월</c:v>
                  </c:pt>
                </c:lvl>
                <c:lvl>
                  <c:pt idx="0">
                    <c:v>&lt;2021-09-29</c:v>
                  </c:pt>
                  <c:pt idx="1">
                    <c:v>2021년</c:v>
                  </c:pt>
                  <c:pt idx="5">
                    <c:v>2022년</c:v>
                  </c:pt>
                  <c:pt idx="17">
                    <c:v>2023년</c:v>
                  </c:pt>
                  <c:pt idx="28">
                    <c:v>2024년</c:v>
                  </c:pt>
                  <c:pt idx="39">
                    <c:v>2025년</c:v>
                  </c:pt>
                </c:lvl>
              </c:multiLvlStrCache>
            </c:multiLvlStrRef>
          </c:cat>
          <c:val>
            <c:numRef>
              <c:f>'Price Data analysis'!$B$4:$B$50</c:f>
              <c:numCache>
                <c:formatCode>General</c:formatCode>
                <c:ptCount val="40"/>
                <c:pt idx="1">
                  <c:v>649137.06679999991</c:v>
                </c:pt>
                <c:pt idx="2">
                  <c:v>649137.06679999991</c:v>
                </c:pt>
                <c:pt idx="3">
                  <c:v>645243.05433920003</c:v>
                </c:pt>
                <c:pt idx="4">
                  <c:v>645081.23103655654</c:v>
                </c:pt>
                <c:pt idx="5">
                  <c:v>627912.79888255987</c:v>
                </c:pt>
                <c:pt idx="6">
                  <c:v>635579.91230613308</c:v>
                </c:pt>
                <c:pt idx="7">
                  <c:v>620454.95254561794</c:v>
                </c:pt>
                <c:pt idx="8">
                  <c:v>607142.68999418139</c:v>
                </c:pt>
                <c:pt idx="9">
                  <c:v>600658.91167039983</c:v>
                </c:pt>
                <c:pt idx="10">
                  <c:v>594100.80372800003</c:v>
                </c:pt>
                <c:pt idx="11">
                  <c:v>589211.63694399979</c:v>
                </c:pt>
                <c:pt idx="12">
                  <c:v>592269.38482399995</c:v>
                </c:pt>
                <c:pt idx="13">
                  <c:v>604576.92420800007</c:v>
                </c:pt>
                <c:pt idx="14">
                  <c:v>614008.00701894704</c:v>
                </c:pt>
                <c:pt idx="15">
                  <c:v>634009.51839199988</c:v>
                </c:pt>
                <c:pt idx="16">
                  <c:v>673083.50706472725</c:v>
                </c:pt>
                <c:pt idx="17">
                  <c:v>702537.2376799999</c:v>
                </c:pt>
                <c:pt idx="18">
                  <c:v>711462.26624000003</c:v>
                </c:pt>
                <c:pt idx="19">
                  <c:v>716447.28219200007</c:v>
                </c:pt>
                <c:pt idx="20">
                  <c:v>705168.24609919998</c:v>
                </c:pt>
                <c:pt idx="21">
                  <c:v>723027.30324799998</c:v>
                </c:pt>
                <c:pt idx="22">
                  <c:v>705925.37352200004</c:v>
                </c:pt>
                <c:pt idx="23">
                  <c:v>694856.49881600006</c:v>
                </c:pt>
                <c:pt idx="24">
                  <c:v>699832.9433119999</c:v>
                </c:pt>
                <c:pt idx="25">
                  <c:v>718754.43243199971</c:v>
                </c:pt>
                <c:pt idx="26">
                  <c:v>714694.41943999974</c:v>
                </c:pt>
                <c:pt idx="27">
                  <c:v>716077.28100800002</c:v>
                </c:pt>
                <c:pt idx="28">
                  <c:v>718603.65272872709</c:v>
                </c:pt>
                <c:pt idx="29">
                  <c:v>725032.30966399994</c:v>
                </c:pt>
                <c:pt idx="30">
                  <c:v>727077.31620799983</c:v>
                </c:pt>
                <c:pt idx="31">
                  <c:v>742272.20858149941</c:v>
                </c:pt>
                <c:pt idx="32">
                  <c:v>735359.73401599971</c:v>
                </c:pt>
                <c:pt idx="33">
                  <c:v>748694.49064589583</c:v>
                </c:pt>
                <c:pt idx="34">
                  <c:v>742363.61512399989</c:v>
                </c:pt>
                <c:pt idx="35">
                  <c:v>717127.28436799988</c:v>
                </c:pt>
                <c:pt idx="36">
                  <c:v>690262.19839999988</c:v>
                </c:pt>
                <c:pt idx="37">
                  <c:v>654768.33481999987</c:v>
                </c:pt>
                <c:pt idx="38">
                  <c:v>650962.07263999991</c:v>
                </c:pt>
                <c:pt idx="39">
                  <c:v>687854.96847466647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A-4FE2-860A-765A32DC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092608"/>
        <c:axId val="854090944"/>
      </c:barChart>
      <c:catAx>
        <c:axId val="8540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090944"/>
        <c:crosses val="autoZero"/>
        <c:auto val="1"/>
        <c:lblAlgn val="ctr"/>
        <c:lblOffset val="100"/>
        <c:noMultiLvlLbl val="0"/>
      </c:catAx>
      <c:valAx>
        <c:axId val="8540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40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979629634095461E-2"/>
          <c:y val="0.1894608471375181"/>
          <c:w val="0.88572169261896783"/>
          <c:h val="0.70092377243626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'Price data'!$E$1</c:f>
              <c:strCache>
                <c:ptCount val="1"/>
                <c:pt idx="0">
                  <c:v>Price(Y)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data'!$D$2:$D$1041</c:f>
              <c:numCache>
                <c:formatCode>yyyy"년"\ m"월";@</c:formatCode>
                <c:ptCount val="1040"/>
                <c:pt idx="0">
                  <c:v>45676</c:v>
                </c:pt>
                <c:pt idx="1">
                  <c:v>44468</c:v>
                </c:pt>
                <c:pt idx="2">
                  <c:v>44507</c:v>
                </c:pt>
                <c:pt idx="3">
                  <c:v>44508</c:v>
                </c:pt>
                <c:pt idx="4">
                  <c:v>44508</c:v>
                </c:pt>
                <c:pt idx="5">
                  <c:v>44519</c:v>
                </c:pt>
                <c:pt idx="6">
                  <c:v>44525</c:v>
                </c:pt>
                <c:pt idx="7">
                  <c:v>44525</c:v>
                </c:pt>
                <c:pt idx="8">
                  <c:v>44527</c:v>
                </c:pt>
                <c:pt idx="9">
                  <c:v>44527</c:v>
                </c:pt>
                <c:pt idx="10">
                  <c:v>44529</c:v>
                </c:pt>
                <c:pt idx="11">
                  <c:v>44529</c:v>
                </c:pt>
                <c:pt idx="12">
                  <c:v>44533</c:v>
                </c:pt>
                <c:pt idx="13">
                  <c:v>44533</c:v>
                </c:pt>
                <c:pt idx="14">
                  <c:v>44534</c:v>
                </c:pt>
                <c:pt idx="15">
                  <c:v>44534</c:v>
                </c:pt>
                <c:pt idx="16">
                  <c:v>44534</c:v>
                </c:pt>
                <c:pt idx="17">
                  <c:v>44534</c:v>
                </c:pt>
                <c:pt idx="18">
                  <c:v>44534</c:v>
                </c:pt>
                <c:pt idx="19">
                  <c:v>44535</c:v>
                </c:pt>
                <c:pt idx="20">
                  <c:v>44535</c:v>
                </c:pt>
                <c:pt idx="21">
                  <c:v>44535</c:v>
                </c:pt>
                <c:pt idx="22">
                  <c:v>44535</c:v>
                </c:pt>
                <c:pt idx="23">
                  <c:v>44535</c:v>
                </c:pt>
                <c:pt idx="24">
                  <c:v>44535</c:v>
                </c:pt>
                <c:pt idx="25">
                  <c:v>44536</c:v>
                </c:pt>
                <c:pt idx="26">
                  <c:v>44536</c:v>
                </c:pt>
                <c:pt idx="27">
                  <c:v>44538</c:v>
                </c:pt>
                <c:pt idx="28">
                  <c:v>44538</c:v>
                </c:pt>
                <c:pt idx="29">
                  <c:v>44538</c:v>
                </c:pt>
                <c:pt idx="30">
                  <c:v>44541</c:v>
                </c:pt>
                <c:pt idx="31">
                  <c:v>44541</c:v>
                </c:pt>
                <c:pt idx="32">
                  <c:v>44541</c:v>
                </c:pt>
                <c:pt idx="33">
                  <c:v>44541</c:v>
                </c:pt>
                <c:pt idx="34">
                  <c:v>44541</c:v>
                </c:pt>
                <c:pt idx="35">
                  <c:v>44541</c:v>
                </c:pt>
                <c:pt idx="36">
                  <c:v>44542</c:v>
                </c:pt>
                <c:pt idx="37">
                  <c:v>44542</c:v>
                </c:pt>
                <c:pt idx="38">
                  <c:v>44542</c:v>
                </c:pt>
                <c:pt idx="39">
                  <c:v>44571</c:v>
                </c:pt>
                <c:pt idx="40">
                  <c:v>44572</c:v>
                </c:pt>
                <c:pt idx="41">
                  <c:v>44572</c:v>
                </c:pt>
                <c:pt idx="42">
                  <c:v>44573</c:v>
                </c:pt>
                <c:pt idx="43">
                  <c:v>44573</c:v>
                </c:pt>
                <c:pt idx="44">
                  <c:v>44574</c:v>
                </c:pt>
                <c:pt idx="45">
                  <c:v>44574</c:v>
                </c:pt>
                <c:pt idx="46">
                  <c:v>44575</c:v>
                </c:pt>
                <c:pt idx="47">
                  <c:v>44575</c:v>
                </c:pt>
                <c:pt idx="48">
                  <c:v>44576</c:v>
                </c:pt>
                <c:pt idx="49">
                  <c:v>44576</c:v>
                </c:pt>
                <c:pt idx="50">
                  <c:v>44577</c:v>
                </c:pt>
                <c:pt idx="51">
                  <c:v>44577</c:v>
                </c:pt>
                <c:pt idx="52">
                  <c:v>44578</c:v>
                </c:pt>
                <c:pt idx="53">
                  <c:v>44578</c:v>
                </c:pt>
                <c:pt idx="54">
                  <c:v>44578</c:v>
                </c:pt>
                <c:pt idx="55">
                  <c:v>44578</c:v>
                </c:pt>
                <c:pt idx="56">
                  <c:v>44578</c:v>
                </c:pt>
                <c:pt idx="57">
                  <c:v>44578</c:v>
                </c:pt>
                <c:pt idx="58">
                  <c:v>44579</c:v>
                </c:pt>
                <c:pt idx="59">
                  <c:v>44579</c:v>
                </c:pt>
                <c:pt idx="60">
                  <c:v>44581</c:v>
                </c:pt>
                <c:pt idx="61">
                  <c:v>44581</c:v>
                </c:pt>
                <c:pt idx="62">
                  <c:v>44581</c:v>
                </c:pt>
                <c:pt idx="63">
                  <c:v>44581</c:v>
                </c:pt>
                <c:pt idx="64">
                  <c:v>44587</c:v>
                </c:pt>
                <c:pt idx="65">
                  <c:v>44587</c:v>
                </c:pt>
                <c:pt idx="66">
                  <c:v>44588</c:v>
                </c:pt>
                <c:pt idx="67">
                  <c:v>44588</c:v>
                </c:pt>
                <c:pt idx="68">
                  <c:v>44605</c:v>
                </c:pt>
                <c:pt idx="69">
                  <c:v>44607</c:v>
                </c:pt>
                <c:pt idx="70">
                  <c:v>44607</c:v>
                </c:pt>
                <c:pt idx="71">
                  <c:v>44607</c:v>
                </c:pt>
                <c:pt idx="72">
                  <c:v>44607</c:v>
                </c:pt>
                <c:pt idx="73">
                  <c:v>44607</c:v>
                </c:pt>
                <c:pt idx="74">
                  <c:v>44607</c:v>
                </c:pt>
                <c:pt idx="75">
                  <c:v>44609</c:v>
                </c:pt>
                <c:pt idx="76">
                  <c:v>44609</c:v>
                </c:pt>
                <c:pt idx="77">
                  <c:v>44610</c:v>
                </c:pt>
                <c:pt idx="78">
                  <c:v>44610</c:v>
                </c:pt>
                <c:pt idx="79">
                  <c:v>44610</c:v>
                </c:pt>
                <c:pt idx="80">
                  <c:v>44611</c:v>
                </c:pt>
                <c:pt idx="81">
                  <c:v>44611</c:v>
                </c:pt>
                <c:pt idx="82">
                  <c:v>44611</c:v>
                </c:pt>
                <c:pt idx="83">
                  <c:v>44611</c:v>
                </c:pt>
                <c:pt idx="84">
                  <c:v>44611</c:v>
                </c:pt>
                <c:pt idx="85">
                  <c:v>44617</c:v>
                </c:pt>
                <c:pt idx="86">
                  <c:v>44618</c:v>
                </c:pt>
                <c:pt idx="87">
                  <c:v>44618</c:v>
                </c:pt>
                <c:pt idx="88">
                  <c:v>44622</c:v>
                </c:pt>
                <c:pt idx="89">
                  <c:v>44622</c:v>
                </c:pt>
                <c:pt idx="90">
                  <c:v>44622</c:v>
                </c:pt>
                <c:pt idx="91">
                  <c:v>44622</c:v>
                </c:pt>
                <c:pt idx="92">
                  <c:v>44622</c:v>
                </c:pt>
                <c:pt idx="93">
                  <c:v>44622</c:v>
                </c:pt>
                <c:pt idx="94">
                  <c:v>44623</c:v>
                </c:pt>
                <c:pt idx="95">
                  <c:v>44627</c:v>
                </c:pt>
                <c:pt idx="96">
                  <c:v>44627</c:v>
                </c:pt>
                <c:pt idx="97">
                  <c:v>44631</c:v>
                </c:pt>
                <c:pt idx="98">
                  <c:v>44631</c:v>
                </c:pt>
                <c:pt idx="99">
                  <c:v>44632</c:v>
                </c:pt>
                <c:pt idx="100">
                  <c:v>44632</c:v>
                </c:pt>
                <c:pt idx="101">
                  <c:v>44633</c:v>
                </c:pt>
                <c:pt idx="102">
                  <c:v>44633</c:v>
                </c:pt>
                <c:pt idx="103">
                  <c:v>44633</c:v>
                </c:pt>
                <c:pt idx="104">
                  <c:v>44655</c:v>
                </c:pt>
                <c:pt idx="105">
                  <c:v>44655</c:v>
                </c:pt>
                <c:pt idx="106">
                  <c:v>44655</c:v>
                </c:pt>
                <c:pt idx="107">
                  <c:v>44660</c:v>
                </c:pt>
                <c:pt idx="108">
                  <c:v>44661</c:v>
                </c:pt>
                <c:pt idx="109">
                  <c:v>44661</c:v>
                </c:pt>
                <c:pt idx="110">
                  <c:v>44661</c:v>
                </c:pt>
                <c:pt idx="111">
                  <c:v>44661</c:v>
                </c:pt>
                <c:pt idx="112">
                  <c:v>44662</c:v>
                </c:pt>
                <c:pt idx="113">
                  <c:v>44662</c:v>
                </c:pt>
                <c:pt idx="114">
                  <c:v>44662</c:v>
                </c:pt>
                <c:pt idx="115">
                  <c:v>44662</c:v>
                </c:pt>
                <c:pt idx="116">
                  <c:v>44663</c:v>
                </c:pt>
                <c:pt idx="117">
                  <c:v>44663</c:v>
                </c:pt>
                <c:pt idx="118">
                  <c:v>44663</c:v>
                </c:pt>
                <c:pt idx="119">
                  <c:v>44663</c:v>
                </c:pt>
                <c:pt idx="120">
                  <c:v>44664</c:v>
                </c:pt>
                <c:pt idx="121">
                  <c:v>44664</c:v>
                </c:pt>
                <c:pt idx="122">
                  <c:v>44664</c:v>
                </c:pt>
                <c:pt idx="123">
                  <c:v>44664</c:v>
                </c:pt>
                <c:pt idx="124">
                  <c:v>44664</c:v>
                </c:pt>
                <c:pt idx="125">
                  <c:v>44664</c:v>
                </c:pt>
                <c:pt idx="126">
                  <c:v>44665</c:v>
                </c:pt>
                <c:pt idx="127">
                  <c:v>44665</c:v>
                </c:pt>
                <c:pt idx="128">
                  <c:v>44665</c:v>
                </c:pt>
                <c:pt idx="129">
                  <c:v>44665</c:v>
                </c:pt>
                <c:pt idx="130">
                  <c:v>44666</c:v>
                </c:pt>
                <c:pt idx="131">
                  <c:v>44666</c:v>
                </c:pt>
                <c:pt idx="132">
                  <c:v>44666</c:v>
                </c:pt>
                <c:pt idx="133">
                  <c:v>44666</c:v>
                </c:pt>
                <c:pt idx="134">
                  <c:v>44667</c:v>
                </c:pt>
                <c:pt idx="135">
                  <c:v>44667</c:v>
                </c:pt>
                <c:pt idx="136">
                  <c:v>44667</c:v>
                </c:pt>
                <c:pt idx="137">
                  <c:v>44667</c:v>
                </c:pt>
                <c:pt idx="138">
                  <c:v>44667</c:v>
                </c:pt>
                <c:pt idx="139">
                  <c:v>44667</c:v>
                </c:pt>
                <c:pt idx="140">
                  <c:v>44668</c:v>
                </c:pt>
                <c:pt idx="141">
                  <c:v>44668</c:v>
                </c:pt>
                <c:pt idx="142">
                  <c:v>44668</c:v>
                </c:pt>
                <c:pt idx="143">
                  <c:v>44668</c:v>
                </c:pt>
                <c:pt idx="144">
                  <c:v>44670</c:v>
                </c:pt>
                <c:pt idx="145">
                  <c:v>44670</c:v>
                </c:pt>
                <c:pt idx="146">
                  <c:v>44670</c:v>
                </c:pt>
                <c:pt idx="147">
                  <c:v>44670</c:v>
                </c:pt>
                <c:pt idx="148">
                  <c:v>44671</c:v>
                </c:pt>
                <c:pt idx="149">
                  <c:v>44671</c:v>
                </c:pt>
                <c:pt idx="150">
                  <c:v>44671</c:v>
                </c:pt>
                <c:pt idx="151">
                  <c:v>44671</c:v>
                </c:pt>
                <c:pt idx="152">
                  <c:v>44672</c:v>
                </c:pt>
                <c:pt idx="153">
                  <c:v>44672</c:v>
                </c:pt>
                <c:pt idx="154">
                  <c:v>44672</c:v>
                </c:pt>
                <c:pt idx="155">
                  <c:v>44672</c:v>
                </c:pt>
                <c:pt idx="156">
                  <c:v>44673</c:v>
                </c:pt>
                <c:pt idx="157">
                  <c:v>44673</c:v>
                </c:pt>
                <c:pt idx="158">
                  <c:v>44673</c:v>
                </c:pt>
                <c:pt idx="159">
                  <c:v>44673</c:v>
                </c:pt>
                <c:pt idx="160">
                  <c:v>44673</c:v>
                </c:pt>
                <c:pt idx="161">
                  <c:v>44673</c:v>
                </c:pt>
                <c:pt idx="162">
                  <c:v>44674</c:v>
                </c:pt>
                <c:pt idx="163">
                  <c:v>44674</c:v>
                </c:pt>
                <c:pt idx="164">
                  <c:v>44675</c:v>
                </c:pt>
                <c:pt idx="165">
                  <c:v>44675</c:v>
                </c:pt>
                <c:pt idx="166">
                  <c:v>44676</c:v>
                </c:pt>
                <c:pt idx="167">
                  <c:v>44676</c:v>
                </c:pt>
                <c:pt idx="168">
                  <c:v>44676</c:v>
                </c:pt>
                <c:pt idx="169">
                  <c:v>44676</c:v>
                </c:pt>
                <c:pt idx="170">
                  <c:v>44676</c:v>
                </c:pt>
                <c:pt idx="171">
                  <c:v>44676</c:v>
                </c:pt>
                <c:pt idx="172">
                  <c:v>44680</c:v>
                </c:pt>
                <c:pt idx="173">
                  <c:v>44681</c:v>
                </c:pt>
                <c:pt idx="174">
                  <c:v>44681</c:v>
                </c:pt>
                <c:pt idx="175">
                  <c:v>44681</c:v>
                </c:pt>
                <c:pt idx="176">
                  <c:v>44681</c:v>
                </c:pt>
                <c:pt idx="177">
                  <c:v>44681</c:v>
                </c:pt>
                <c:pt idx="178">
                  <c:v>44681</c:v>
                </c:pt>
                <c:pt idx="179">
                  <c:v>44681</c:v>
                </c:pt>
                <c:pt idx="180">
                  <c:v>44681</c:v>
                </c:pt>
                <c:pt idx="181">
                  <c:v>44682</c:v>
                </c:pt>
                <c:pt idx="182">
                  <c:v>44682</c:v>
                </c:pt>
                <c:pt idx="183">
                  <c:v>44683</c:v>
                </c:pt>
                <c:pt idx="184">
                  <c:v>44683</c:v>
                </c:pt>
                <c:pt idx="185">
                  <c:v>44683</c:v>
                </c:pt>
                <c:pt idx="186">
                  <c:v>44685</c:v>
                </c:pt>
                <c:pt idx="187">
                  <c:v>44685</c:v>
                </c:pt>
                <c:pt idx="188">
                  <c:v>44695</c:v>
                </c:pt>
                <c:pt idx="189">
                  <c:v>44695</c:v>
                </c:pt>
                <c:pt idx="190">
                  <c:v>44695</c:v>
                </c:pt>
                <c:pt idx="191">
                  <c:v>44695</c:v>
                </c:pt>
                <c:pt idx="192">
                  <c:v>44709</c:v>
                </c:pt>
                <c:pt idx="193">
                  <c:v>44709</c:v>
                </c:pt>
                <c:pt idx="194">
                  <c:v>44710</c:v>
                </c:pt>
                <c:pt idx="195">
                  <c:v>44710</c:v>
                </c:pt>
                <c:pt idx="196">
                  <c:v>44710</c:v>
                </c:pt>
                <c:pt idx="197">
                  <c:v>44710</c:v>
                </c:pt>
                <c:pt idx="198">
                  <c:v>44715</c:v>
                </c:pt>
                <c:pt idx="199">
                  <c:v>44715</c:v>
                </c:pt>
                <c:pt idx="200">
                  <c:v>44724</c:v>
                </c:pt>
                <c:pt idx="201">
                  <c:v>44724</c:v>
                </c:pt>
                <c:pt idx="202">
                  <c:v>44746</c:v>
                </c:pt>
                <c:pt idx="203">
                  <c:v>44746</c:v>
                </c:pt>
                <c:pt idx="204">
                  <c:v>44746</c:v>
                </c:pt>
                <c:pt idx="205">
                  <c:v>44754</c:v>
                </c:pt>
                <c:pt idx="206">
                  <c:v>44754</c:v>
                </c:pt>
                <c:pt idx="207">
                  <c:v>44756</c:v>
                </c:pt>
                <c:pt idx="208">
                  <c:v>44756</c:v>
                </c:pt>
                <c:pt idx="209">
                  <c:v>44758</c:v>
                </c:pt>
                <c:pt idx="210">
                  <c:v>44758</c:v>
                </c:pt>
                <c:pt idx="211">
                  <c:v>44765</c:v>
                </c:pt>
                <c:pt idx="212">
                  <c:v>44765</c:v>
                </c:pt>
                <c:pt idx="213">
                  <c:v>44771</c:v>
                </c:pt>
                <c:pt idx="214">
                  <c:v>44771</c:v>
                </c:pt>
                <c:pt idx="215">
                  <c:v>44779</c:v>
                </c:pt>
                <c:pt idx="216">
                  <c:v>44779</c:v>
                </c:pt>
                <c:pt idx="217">
                  <c:v>44782</c:v>
                </c:pt>
                <c:pt idx="218">
                  <c:v>44782</c:v>
                </c:pt>
                <c:pt idx="219">
                  <c:v>44786</c:v>
                </c:pt>
                <c:pt idx="220">
                  <c:v>44786</c:v>
                </c:pt>
                <c:pt idx="221">
                  <c:v>44804</c:v>
                </c:pt>
                <c:pt idx="222">
                  <c:v>44804</c:v>
                </c:pt>
                <c:pt idx="223">
                  <c:v>44811</c:v>
                </c:pt>
                <c:pt idx="224">
                  <c:v>44811</c:v>
                </c:pt>
                <c:pt idx="225">
                  <c:v>44813</c:v>
                </c:pt>
                <c:pt idx="226">
                  <c:v>44813</c:v>
                </c:pt>
                <c:pt idx="227">
                  <c:v>44823</c:v>
                </c:pt>
                <c:pt idx="228">
                  <c:v>44823</c:v>
                </c:pt>
                <c:pt idx="229">
                  <c:v>44834</c:v>
                </c:pt>
                <c:pt idx="230">
                  <c:v>44834</c:v>
                </c:pt>
                <c:pt idx="231">
                  <c:v>44836</c:v>
                </c:pt>
                <c:pt idx="232">
                  <c:v>44836</c:v>
                </c:pt>
                <c:pt idx="233">
                  <c:v>44839</c:v>
                </c:pt>
                <c:pt idx="234">
                  <c:v>44839</c:v>
                </c:pt>
                <c:pt idx="235">
                  <c:v>44849</c:v>
                </c:pt>
                <c:pt idx="236">
                  <c:v>44849</c:v>
                </c:pt>
                <c:pt idx="237">
                  <c:v>44852</c:v>
                </c:pt>
                <c:pt idx="238">
                  <c:v>44852</c:v>
                </c:pt>
                <c:pt idx="239">
                  <c:v>44858</c:v>
                </c:pt>
                <c:pt idx="240">
                  <c:v>44858</c:v>
                </c:pt>
                <c:pt idx="241">
                  <c:v>44863</c:v>
                </c:pt>
                <c:pt idx="242">
                  <c:v>44863</c:v>
                </c:pt>
                <c:pt idx="243">
                  <c:v>44864</c:v>
                </c:pt>
                <c:pt idx="244">
                  <c:v>44864</c:v>
                </c:pt>
                <c:pt idx="245">
                  <c:v>44864</c:v>
                </c:pt>
                <c:pt idx="246">
                  <c:v>44864</c:v>
                </c:pt>
                <c:pt idx="247">
                  <c:v>44866</c:v>
                </c:pt>
                <c:pt idx="248">
                  <c:v>44867</c:v>
                </c:pt>
                <c:pt idx="249">
                  <c:v>44867</c:v>
                </c:pt>
                <c:pt idx="250">
                  <c:v>44876</c:v>
                </c:pt>
                <c:pt idx="251">
                  <c:v>44877</c:v>
                </c:pt>
                <c:pt idx="252">
                  <c:v>44877</c:v>
                </c:pt>
                <c:pt idx="253">
                  <c:v>44887</c:v>
                </c:pt>
                <c:pt idx="254">
                  <c:v>44888</c:v>
                </c:pt>
                <c:pt idx="255">
                  <c:v>44888</c:v>
                </c:pt>
                <c:pt idx="256">
                  <c:v>44917</c:v>
                </c:pt>
                <c:pt idx="257">
                  <c:v>44920</c:v>
                </c:pt>
                <c:pt idx="258">
                  <c:v>44920</c:v>
                </c:pt>
                <c:pt idx="259">
                  <c:v>44952</c:v>
                </c:pt>
                <c:pt idx="260">
                  <c:v>44952</c:v>
                </c:pt>
                <c:pt idx="261">
                  <c:v>44954</c:v>
                </c:pt>
                <c:pt idx="262">
                  <c:v>44975</c:v>
                </c:pt>
                <c:pt idx="263">
                  <c:v>44975</c:v>
                </c:pt>
                <c:pt idx="264">
                  <c:v>45031</c:v>
                </c:pt>
                <c:pt idx="265">
                  <c:v>45031</c:v>
                </c:pt>
                <c:pt idx="266">
                  <c:v>45035</c:v>
                </c:pt>
                <c:pt idx="267">
                  <c:v>45035</c:v>
                </c:pt>
                <c:pt idx="268">
                  <c:v>45037</c:v>
                </c:pt>
                <c:pt idx="269">
                  <c:v>45037</c:v>
                </c:pt>
                <c:pt idx="270">
                  <c:v>45041</c:v>
                </c:pt>
                <c:pt idx="271">
                  <c:v>45041</c:v>
                </c:pt>
                <c:pt idx="272">
                  <c:v>45043</c:v>
                </c:pt>
                <c:pt idx="273">
                  <c:v>45043</c:v>
                </c:pt>
                <c:pt idx="274">
                  <c:v>45045</c:v>
                </c:pt>
                <c:pt idx="275">
                  <c:v>45045</c:v>
                </c:pt>
                <c:pt idx="276">
                  <c:v>45046</c:v>
                </c:pt>
                <c:pt idx="277">
                  <c:v>45046</c:v>
                </c:pt>
                <c:pt idx="278">
                  <c:v>45049</c:v>
                </c:pt>
                <c:pt idx="279">
                  <c:v>45049</c:v>
                </c:pt>
                <c:pt idx="280">
                  <c:v>45052</c:v>
                </c:pt>
                <c:pt idx="281">
                  <c:v>45052</c:v>
                </c:pt>
                <c:pt idx="282">
                  <c:v>45055</c:v>
                </c:pt>
                <c:pt idx="283">
                  <c:v>45055</c:v>
                </c:pt>
                <c:pt idx="284">
                  <c:v>45062</c:v>
                </c:pt>
                <c:pt idx="285">
                  <c:v>45066</c:v>
                </c:pt>
                <c:pt idx="286">
                  <c:v>45066</c:v>
                </c:pt>
                <c:pt idx="287">
                  <c:v>45067</c:v>
                </c:pt>
                <c:pt idx="288">
                  <c:v>45068</c:v>
                </c:pt>
                <c:pt idx="289">
                  <c:v>45068</c:v>
                </c:pt>
                <c:pt idx="290">
                  <c:v>45069</c:v>
                </c:pt>
                <c:pt idx="291">
                  <c:v>45069</c:v>
                </c:pt>
                <c:pt idx="292">
                  <c:v>45073</c:v>
                </c:pt>
                <c:pt idx="293">
                  <c:v>45073</c:v>
                </c:pt>
                <c:pt idx="294">
                  <c:v>45073</c:v>
                </c:pt>
                <c:pt idx="295">
                  <c:v>45073</c:v>
                </c:pt>
                <c:pt idx="296">
                  <c:v>45074</c:v>
                </c:pt>
                <c:pt idx="297">
                  <c:v>45074</c:v>
                </c:pt>
                <c:pt idx="298">
                  <c:v>45075</c:v>
                </c:pt>
                <c:pt idx="299">
                  <c:v>45075</c:v>
                </c:pt>
                <c:pt idx="300">
                  <c:v>45087</c:v>
                </c:pt>
                <c:pt idx="301">
                  <c:v>45087</c:v>
                </c:pt>
                <c:pt idx="302">
                  <c:v>45088</c:v>
                </c:pt>
                <c:pt idx="303">
                  <c:v>45088</c:v>
                </c:pt>
                <c:pt idx="304">
                  <c:v>45090</c:v>
                </c:pt>
                <c:pt idx="305">
                  <c:v>45090</c:v>
                </c:pt>
                <c:pt idx="306">
                  <c:v>45091</c:v>
                </c:pt>
                <c:pt idx="307">
                  <c:v>45091</c:v>
                </c:pt>
                <c:pt idx="308">
                  <c:v>45109</c:v>
                </c:pt>
                <c:pt idx="309">
                  <c:v>45109</c:v>
                </c:pt>
                <c:pt idx="310">
                  <c:v>45111</c:v>
                </c:pt>
                <c:pt idx="311">
                  <c:v>45111</c:v>
                </c:pt>
                <c:pt idx="312">
                  <c:v>45112</c:v>
                </c:pt>
                <c:pt idx="313">
                  <c:v>45112</c:v>
                </c:pt>
                <c:pt idx="314">
                  <c:v>45114</c:v>
                </c:pt>
                <c:pt idx="315">
                  <c:v>45114</c:v>
                </c:pt>
                <c:pt idx="316">
                  <c:v>45115</c:v>
                </c:pt>
                <c:pt idx="317">
                  <c:v>45115</c:v>
                </c:pt>
                <c:pt idx="318">
                  <c:v>45123</c:v>
                </c:pt>
                <c:pt idx="319">
                  <c:v>45123</c:v>
                </c:pt>
                <c:pt idx="320">
                  <c:v>45128</c:v>
                </c:pt>
                <c:pt idx="321">
                  <c:v>45128</c:v>
                </c:pt>
                <c:pt idx="322">
                  <c:v>45131</c:v>
                </c:pt>
                <c:pt idx="323">
                  <c:v>45131</c:v>
                </c:pt>
                <c:pt idx="324">
                  <c:v>45144</c:v>
                </c:pt>
                <c:pt idx="325">
                  <c:v>45144</c:v>
                </c:pt>
                <c:pt idx="326">
                  <c:v>45147</c:v>
                </c:pt>
                <c:pt idx="327">
                  <c:v>45147</c:v>
                </c:pt>
                <c:pt idx="328">
                  <c:v>45150</c:v>
                </c:pt>
                <c:pt idx="329">
                  <c:v>45150</c:v>
                </c:pt>
                <c:pt idx="330">
                  <c:v>45151</c:v>
                </c:pt>
                <c:pt idx="331">
                  <c:v>45151</c:v>
                </c:pt>
                <c:pt idx="332">
                  <c:v>45157</c:v>
                </c:pt>
                <c:pt idx="333">
                  <c:v>45157</c:v>
                </c:pt>
                <c:pt idx="334">
                  <c:v>45161</c:v>
                </c:pt>
                <c:pt idx="335">
                  <c:v>45161</c:v>
                </c:pt>
                <c:pt idx="336">
                  <c:v>45162</c:v>
                </c:pt>
                <c:pt idx="337">
                  <c:v>45162</c:v>
                </c:pt>
                <c:pt idx="338">
                  <c:v>45177</c:v>
                </c:pt>
                <c:pt idx="339">
                  <c:v>45177</c:v>
                </c:pt>
                <c:pt idx="340">
                  <c:v>45178</c:v>
                </c:pt>
                <c:pt idx="341">
                  <c:v>45178</c:v>
                </c:pt>
                <c:pt idx="342">
                  <c:v>45182</c:v>
                </c:pt>
                <c:pt idx="343">
                  <c:v>45182</c:v>
                </c:pt>
                <c:pt idx="344">
                  <c:v>45185</c:v>
                </c:pt>
                <c:pt idx="345">
                  <c:v>45185</c:v>
                </c:pt>
                <c:pt idx="346">
                  <c:v>45186</c:v>
                </c:pt>
                <c:pt idx="347">
                  <c:v>45186</c:v>
                </c:pt>
                <c:pt idx="348">
                  <c:v>45196</c:v>
                </c:pt>
                <c:pt idx="349">
                  <c:v>45196</c:v>
                </c:pt>
                <c:pt idx="350">
                  <c:v>45199</c:v>
                </c:pt>
                <c:pt idx="351">
                  <c:v>45199</c:v>
                </c:pt>
                <c:pt idx="352">
                  <c:v>45203</c:v>
                </c:pt>
                <c:pt idx="353">
                  <c:v>45203</c:v>
                </c:pt>
                <c:pt idx="354">
                  <c:v>45206</c:v>
                </c:pt>
                <c:pt idx="355">
                  <c:v>45206</c:v>
                </c:pt>
                <c:pt idx="356">
                  <c:v>45212</c:v>
                </c:pt>
                <c:pt idx="357">
                  <c:v>45212</c:v>
                </c:pt>
                <c:pt idx="358">
                  <c:v>45218</c:v>
                </c:pt>
                <c:pt idx="359">
                  <c:v>45218</c:v>
                </c:pt>
                <c:pt idx="360">
                  <c:v>45220</c:v>
                </c:pt>
                <c:pt idx="361">
                  <c:v>45220</c:v>
                </c:pt>
                <c:pt idx="362">
                  <c:v>45222</c:v>
                </c:pt>
                <c:pt idx="363">
                  <c:v>45222</c:v>
                </c:pt>
                <c:pt idx="364">
                  <c:v>45224</c:v>
                </c:pt>
                <c:pt idx="365">
                  <c:v>45224</c:v>
                </c:pt>
                <c:pt idx="366">
                  <c:v>45240</c:v>
                </c:pt>
                <c:pt idx="367">
                  <c:v>45240</c:v>
                </c:pt>
                <c:pt idx="368">
                  <c:v>45241</c:v>
                </c:pt>
                <c:pt idx="369">
                  <c:v>45241</c:v>
                </c:pt>
                <c:pt idx="370">
                  <c:v>45243</c:v>
                </c:pt>
                <c:pt idx="371">
                  <c:v>45243</c:v>
                </c:pt>
                <c:pt idx="372">
                  <c:v>45243</c:v>
                </c:pt>
                <c:pt idx="373">
                  <c:v>45243</c:v>
                </c:pt>
                <c:pt idx="374">
                  <c:v>45245</c:v>
                </c:pt>
                <c:pt idx="375">
                  <c:v>45245</c:v>
                </c:pt>
                <c:pt idx="376">
                  <c:v>45249</c:v>
                </c:pt>
                <c:pt idx="377">
                  <c:v>45249</c:v>
                </c:pt>
                <c:pt idx="378">
                  <c:v>45251</c:v>
                </c:pt>
                <c:pt idx="379">
                  <c:v>45251</c:v>
                </c:pt>
                <c:pt idx="380">
                  <c:v>45251</c:v>
                </c:pt>
                <c:pt idx="381">
                  <c:v>45251</c:v>
                </c:pt>
                <c:pt idx="382">
                  <c:v>45253</c:v>
                </c:pt>
                <c:pt idx="383">
                  <c:v>45253</c:v>
                </c:pt>
                <c:pt idx="384">
                  <c:v>45254</c:v>
                </c:pt>
                <c:pt idx="385">
                  <c:v>45254</c:v>
                </c:pt>
                <c:pt idx="386">
                  <c:v>45254</c:v>
                </c:pt>
                <c:pt idx="387">
                  <c:v>45254</c:v>
                </c:pt>
                <c:pt idx="388">
                  <c:v>45255</c:v>
                </c:pt>
                <c:pt idx="389">
                  <c:v>45255</c:v>
                </c:pt>
                <c:pt idx="390">
                  <c:v>45257</c:v>
                </c:pt>
                <c:pt idx="391">
                  <c:v>45257</c:v>
                </c:pt>
                <c:pt idx="392">
                  <c:v>45260</c:v>
                </c:pt>
                <c:pt idx="393">
                  <c:v>45260</c:v>
                </c:pt>
                <c:pt idx="394">
                  <c:v>45286</c:v>
                </c:pt>
                <c:pt idx="395">
                  <c:v>45286</c:v>
                </c:pt>
                <c:pt idx="396">
                  <c:v>45296</c:v>
                </c:pt>
                <c:pt idx="397">
                  <c:v>45296</c:v>
                </c:pt>
                <c:pt idx="398">
                  <c:v>45296</c:v>
                </c:pt>
                <c:pt idx="399">
                  <c:v>45302</c:v>
                </c:pt>
                <c:pt idx="400">
                  <c:v>45305</c:v>
                </c:pt>
                <c:pt idx="401">
                  <c:v>45305</c:v>
                </c:pt>
                <c:pt idx="402">
                  <c:v>45325</c:v>
                </c:pt>
                <c:pt idx="403">
                  <c:v>45325</c:v>
                </c:pt>
                <c:pt idx="404">
                  <c:v>45344</c:v>
                </c:pt>
                <c:pt idx="405">
                  <c:v>45344</c:v>
                </c:pt>
                <c:pt idx="406">
                  <c:v>45348</c:v>
                </c:pt>
                <c:pt idx="407">
                  <c:v>45348</c:v>
                </c:pt>
                <c:pt idx="408">
                  <c:v>45349</c:v>
                </c:pt>
                <c:pt idx="409">
                  <c:v>45349</c:v>
                </c:pt>
                <c:pt idx="410">
                  <c:v>45352</c:v>
                </c:pt>
                <c:pt idx="411">
                  <c:v>45352</c:v>
                </c:pt>
                <c:pt idx="412">
                  <c:v>45354</c:v>
                </c:pt>
                <c:pt idx="413">
                  <c:v>45354</c:v>
                </c:pt>
                <c:pt idx="414">
                  <c:v>45356</c:v>
                </c:pt>
                <c:pt idx="415">
                  <c:v>45356</c:v>
                </c:pt>
                <c:pt idx="416">
                  <c:v>45356</c:v>
                </c:pt>
                <c:pt idx="417">
                  <c:v>45356</c:v>
                </c:pt>
                <c:pt idx="418">
                  <c:v>45365</c:v>
                </c:pt>
                <c:pt idx="419">
                  <c:v>45365</c:v>
                </c:pt>
                <c:pt idx="420">
                  <c:v>45371</c:v>
                </c:pt>
                <c:pt idx="421">
                  <c:v>45371</c:v>
                </c:pt>
                <c:pt idx="422">
                  <c:v>45372</c:v>
                </c:pt>
                <c:pt idx="423">
                  <c:v>45372</c:v>
                </c:pt>
                <c:pt idx="424">
                  <c:v>45379</c:v>
                </c:pt>
                <c:pt idx="425">
                  <c:v>45379</c:v>
                </c:pt>
                <c:pt idx="426">
                  <c:v>45382</c:v>
                </c:pt>
                <c:pt idx="427">
                  <c:v>45382</c:v>
                </c:pt>
                <c:pt idx="428">
                  <c:v>45389</c:v>
                </c:pt>
                <c:pt idx="429">
                  <c:v>45389</c:v>
                </c:pt>
                <c:pt idx="430">
                  <c:v>45390</c:v>
                </c:pt>
                <c:pt idx="431">
                  <c:v>45390</c:v>
                </c:pt>
                <c:pt idx="432">
                  <c:v>45393</c:v>
                </c:pt>
                <c:pt idx="433">
                  <c:v>45393</c:v>
                </c:pt>
                <c:pt idx="434">
                  <c:v>45395</c:v>
                </c:pt>
                <c:pt idx="435">
                  <c:v>45395</c:v>
                </c:pt>
                <c:pt idx="436">
                  <c:v>45397</c:v>
                </c:pt>
                <c:pt idx="437">
                  <c:v>45397</c:v>
                </c:pt>
                <c:pt idx="438">
                  <c:v>45398</c:v>
                </c:pt>
                <c:pt idx="439">
                  <c:v>45398</c:v>
                </c:pt>
                <c:pt idx="440">
                  <c:v>45403</c:v>
                </c:pt>
                <c:pt idx="441">
                  <c:v>45403</c:v>
                </c:pt>
                <c:pt idx="442">
                  <c:v>45404</c:v>
                </c:pt>
                <c:pt idx="443">
                  <c:v>45404</c:v>
                </c:pt>
                <c:pt idx="444">
                  <c:v>45407</c:v>
                </c:pt>
                <c:pt idx="445">
                  <c:v>45407</c:v>
                </c:pt>
                <c:pt idx="446">
                  <c:v>45407</c:v>
                </c:pt>
                <c:pt idx="447">
                  <c:v>45407</c:v>
                </c:pt>
                <c:pt idx="448">
                  <c:v>45407</c:v>
                </c:pt>
                <c:pt idx="449">
                  <c:v>45407</c:v>
                </c:pt>
                <c:pt idx="450">
                  <c:v>45407</c:v>
                </c:pt>
                <c:pt idx="451">
                  <c:v>45407</c:v>
                </c:pt>
                <c:pt idx="452">
                  <c:v>45408</c:v>
                </c:pt>
                <c:pt idx="453">
                  <c:v>45408</c:v>
                </c:pt>
                <c:pt idx="454">
                  <c:v>45408</c:v>
                </c:pt>
                <c:pt idx="455">
                  <c:v>45408</c:v>
                </c:pt>
                <c:pt idx="456">
                  <c:v>45408</c:v>
                </c:pt>
                <c:pt idx="457">
                  <c:v>45408</c:v>
                </c:pt>
                <c:pt idx="458">
                  <c:v>45408</c:v>
                </c:pt>
                <c:pt idx="459">
                  <c:v>45408</c:v>
                </c:pt>
                <c:pt idx="460">
                  <c:v>45408</c:v>
                </c:pt>
                <c:pt idx="461">
                  <c:v>45408</c:v>
                </c:pt>
                <c:pt idx="462">
                  <c:v>45408</c:v>
                </c:pt>
                <c:pt idx="463">
                  <c:v>45408</c:v>
                </c:pt>
                <c:pt idx="464">
                  <c:v>45409</c:v>
                </c:pt>
                <c:pt idx="465">
                  <c:v>45409</c:v>
                </c:pt>
                <c:pt idx="466">
                  <c:v>45409</c:v>
                </c:pt>
                <c:pt idx="467">
                  <c:v>45409</c:v>
                </c:pt>
                <c:pt idx="468">
                  <c:v>45409</c:v>
                </c:pt>
                <c:pt idx="469">
                  <c:v>45409</c:v>
                </c:pt>
                <c:pt idx="470">
                  <c:v>45409</c:v>
                </c:pt>
                <c:pt idx="471">
                  <c:v>45409</c:v>
                </c:pt>
                <c:pt idx="472">
                  <c:v>45409</c:v>
                </c:pt>
                <c:pt idx="473">
                  <c:v>45409</c:v>
                </c:pt>
                <c:pt idx="474">
                  <c:v>45410</c:v>
                </c:pt>
                <c:pt idx="475">
                  <c:v>45410</c:v>
                </c:pt>
                <c:pt idx="476">
                  <c:v>45410</c:v>
                </c:pt>
                <c:pt idx="477">
                  <c:v>45410</c:v>
                </c:pt>
                <c:pt idx="478">
                  <c:v>45410</c:v>
                </c:pt>
                <c:pt idx="479">
                  <c:v>45410</c:v>
                </c:pt>
                <c:pt idx="480">
                  <c:v>45410</c:v>
                </c:pt>
                <c:pt idx="481">
                  <c:v>45410</c:v>
                </c:pt>
                <c:pt idx="482">
                  <c:v>45410</c:v>
                </c:pt>
                <c:pt idx="483">
                  <c:v>45410</c:v>
                </c:pt>
                <c:pt idx="484">
                  <c:v>45411</c:v>
                </c:pt>
                <c:pt idx="485">
                  <c:v>45411</c:v>
                </c:pt>
                <c:pt idx="486">
                  <c:v>45411</c:v>
                </c:pt>
                <c:pt idx="487">
                  <c:v>45411</c:v>
                </c:pt>
                <c:pt idx="488">
                  <c:v>45412</c:v>
                </c:pt>
                <c:pt idx="489">
                  <c:v>45412</c:v>
                </c:pt>
                <c:pt idx="490">
                  <c:v>45412</c:v>
                </c:pt>
                <c:pt idx="491">
                  <c:v>45412</c:v>
                </c:pt>
                <c:pt idx="492">
                  <c:v>45413</c:v>
                </c:pt>
                <c:pt idx="493">
                  <c:v>45413</c:v>
                </c:pt>
                <c:pt idx="494">
                  <c:v>45413</c:v>
                </c:pt>
                <c:pt idx="495">
                  <c:v>45413</c:v>
                </c:pt>
                <c:pt idx="496">
                  <c:v>45413</c:v>
                </c:pt>
                <c:pt idx="497">
                  <c:v>45413</c:v>
                </c:pt>
                <c:pt idx="498">
                  <c:v>45413</c:v>
                </c:pt>
                <c:pt idx="499">
                  <c:v>45413</c:v>
                </c:pt>
                <c:pt idx="500">
                  <c:v>45413</c:v>
                </c:pt>
                <c:pt idx="501">
                  <c:v>45413</c:v>
                </c:pt>
                <c:pt idx="502">
                  <c:v>45414</c:v>
                </c:pt>
                <c:pt idx="503">
                  <c:v>45414</c:v>
                </c:pt>
                <c:pt idx="504">
                  <c:v>45414</c:v>
                </c:pt>
                <c:pt idx="505">
                  <c:v>45414</c:v>
                </c:pt>
                <c:pt idx="506">
                  <c:v>45414</c:v>
                </c:pt>
                <c:pt idx="507">
                  <c:v>45414</c:v>
                </c:pt>
                <c:pt idx="508">
                  <c:v>45414</c:v>
                </c:pt>
                <c:pt idx="509">
                  <c:v>45414</c:v>
                </c:pt>
                <c:pt idx="510">
                  <c:v>45414</c:v>
                </c:pt>
                <c:pt idx="511">
                  <c:v>45414</c:v>
                </c:pt>
                <c:pt idx="512">
                  <c:v>45414</c:v>
                </c:pt>
                <c:pt idx="513">
                  <c:v>45414</c:v>
                </c:pt>
                <c:pt idx="514">
                  <c:v>45415</c:v>
                </c:pt>
                <c:pt idx="515">
                  <c:v>45415</c:v>
                </c:pt>
                <c:pt idx="516">
                  <c:v>45415</c:v>
                </c:pt>
                <c:pt idx="517">
                  <c:v>45415</c:v>
                </c:pt>
                <c:pt idx="518">
                  <c:v>45415</c:v>
                </c:pt>
                <c:pt idx="519">
                  <c:v>45415</c:v>
                </c:pt>
                <c:pt idx="520">
                  <c:v>45415</c:v>
                </c:pt>
                <c:pt idx="521">
                  <c:v>45415</c:v>
                </c:pt>
                <c:pt idx="522">
                  <c:v>45416</c:v>
                </c:pt>
                <c:pt idx="523">
                  <c:v>45416</c:v>
                </c:pt>
                <c:pt idx="524">
                  <c:v>45416</c:v>
                </c:pt>
                <c:pt idx="525">
                  <c:v>45416</c:v>
                </c:pt>
                <c:pt idx="526">
                  <c:v>45416</c:v>
                </c:pt>
                <c:pt idx="527">
                  <c:v>45416</c:v>
                </c:pt>
                <c:pt idx="528">
                  <c:v>45416</c:v>
                </c:pt>
                <c:pt idx="529">
                  <c:v>45416</c:v>
                </c:pt>
                <c:pt idx="530">
                  <c:v>45417</c:v>
                </c:pt>
                <c:pt idx="531">
                  <c:v>45417</c:v>
                </c:pt>
                <c:pt idx="532">
                  <c:v>45417</c:v>
                </c:pt>
                <c:pt idx="533">
                  <c:v>45417</c:v>
                </c:pt>
                <c:pt idx="534">
                  <c:v>45417</c:v>
                </c:pt>
                <c:pt idx="535">
                  <c:v>45417</c:v>
                </c:pt>
                <c:pt idx="536">
                  <c:v>45417</c:v>
                </c:pt>
                <c:pt idx="537">
                  <c:v>45417</c:v>
                </c:pt>
                <c:pt idx="538">
                  <c:v>45418</c:v>
                </c:pt>
                <c:pt idx="539">
                  <c:v>45418</c:v>
                </c:pt>
                <c:pt idx="540">
                  <c:v>45418</c:v>
                </c:pt>
                <c:pt idx="541">
                  <c:v>45418</c:v>
                </c:pt>
                <c:pt idx="542">
                  <c:v>45420</c:v>
                </c:pt>
                <c:pt idx="543">
                  <c:v>45420</c:v>
                </c:pt>
                <c:pt idx="544">
                  <c:v>45420</c:v>
                </c:pt>
                <c:pt idx="545">
                  <c:v>45420</c:v>
                </c:pt>
                <c:pt idx="546">
                  <c:v>45421</c:v>
                </c:pt>
                <c:pt idx="547">
                  <c:v>45421</c:v>
                </c:pt>
                <c:pt idx="548">
                  <c:v>45421</c:v>
                </c:pt>
                <c:pt idx="549">
                  <c:v>45421</c:v>
                </c:pt>
                <c:pt idx="550">
                  <c:v>45421</c:v>
                </c:pt>
                <c:pt idx="551">
                  <c:v>45421</c:v>
                </c:pt>
                <c:pt idx="552">
                  <c:v>45421</c:v>
                </c:pt>
                <c:pt idx="553">
                  <c:v>45421</c:v>
                </c:pt>
                <c:pt idx="554">
                  <c:v>45421</c:v>
                </c:pt>
                <c:pt idx="555">
                  <c:v>45421</c:v>
                </c:pt>
                <c:pt idx="556">
                  <c:v>45422</c:v>
                </c:pt>
                <c:pt idx="557">
                  <c:v>45422</c:v>
                </c:pt>
                <c:pt idx="558">
                  <c:v>45423</c:v>
                </c:pt>
                <c:pt idx="559">
                  <c:v>45423</c:v>
                </c:pt>
                <c:pt idx="560">
                  <c:v>45423</c:v>
                </c:pt>
                <c:pt idx="561">
                  <c:v>45423</c:v>
                </c:pt>
                <c:pt idx="562">
                  <c:v>45424</c:v>
                </c:pt>
                <c:pt idx="563">
                  <c:v>45424</c:v>
                </c:pt>
                <c:pt idx="564">
                  <c:v>45424</c:v>
                </c:pt>
                <c:pt idx="565">
                  <c:v>45424</c:v>
                </c:pt>
                <c:pt idx="566">
                  <c:v>45424</c:v>
                </c:pt>
                <c:pt idx="567">
                  <c:v>45424</c:v>
                </c:pt>
                <c:pt idx="568">
                  <c:v>45425</c:v>
                </c:pt>
                <c:pt idx="569">
                  <c:v>45425</c:v>
                </c:pt>
                <c:pt idx="570">
                  <c:v>45425</c:v>
                </c:pt>
                <c:pt idx="571">
                  <c:v>45425</c:v>
                </c:pt>
                <c:pt idx="572">
                  <c:v>45426</c:v>
                </c:pt>
                <c:pt idx="573">
                  <c:v>45426</c:v>
                </c:pt>
                <c:pt idx="574">
                  <c:v>45426</c:v>
                </c:pt>
                <c:pt idx="575">
                  <c:v>45426</c:v>
                </c:pt>
                <c:pt idx="576">
                  <c:v>45426</c:v>
                </c:pt>
                <c:pt idx="577">
                  <c:v>45426</c:v>
                </c:pt>
                <c:pt idx="578">
                  <c:v>45426</c:v>
                </c:pt>
                <c:pt idx="579">
                  <c:v>45426</c:v>
                </c:pt>
                <c:pt idx="580">
                  <c:v>45427</c:v>
                </c:pt>
                <c:pt idx="581">
                  <c:v>45427</c:v>
                </c:pt>
                <c:pt idx="582">
                  <c:v>45427</c:v>
                </c:pt>
                <c:pt idx="583">
                  <c:v>45427</c:v>
                </c:pt>
                <c:pt idx="584">
                  <c:v>45427</c:v>
                </c:pt>
                <c:pt idx="585">
                  <c:v>45427</c:v>
                </c:pt>
                <c:pt idx="586">
                  <c:v>45427</c:v>
                </c:pt>
                <c:pt idx="587">
                  <c:v>45427</c:v>
                </c:pt>
                <c:pt idx="588">
                  <c:v>45427</c:v>
                </c:pt>
                <c:pt idx="589">
                  <c:v>45427</c:v>
                </c:pt>
                <c:pt idx="590">
                  <c:v>45428</c:v>
                </c:pt>
                <c:pt idx="591">
                  <c:v>45428</c:v>
                </c:pt>
                <c:pt idx="592">
                  <c:v>45428</c:v>
                </c:pt>
                <c:pt idx="593">
                  <c:v>45428</c:v>
                </c:pt>
                <c:pt idx="594">
                  <c:v>45428</c:v>
                </c:pt>
                <c:pt idx="595">
                  <c:v>45428</c:v>
                </c:pt>
                <c:pt idx="596">
                  <c:v>45429</c:v>
                </c:pt>
                <c:pt idx="597">
                  <c:v>45429</c:v>
                </c:pt>
                <c:pt idx="598">
                  <c:v>45429</c:v>
                </c:pt>
                <c:pt idx="599">
                  <c:v>45429</c:v>
                </c:pt>
                <c:pt idx="600">
                  <c:v>45431</c:v>
                </c:pt>
                <c:pt idx="601">
                  <c:v>45431</c:v>
                </c:pt>
                <c:pt idx="602">
                  <c:v>45435</c:v>
                </c:pt>
                <c:pt idx="603">
                  <c:v>45435</c:v>
                </c:pt>
                <c:pt idx="604">
                  <c:v>45435</c:v>
                </c:pt>
                <c:pt idx="605">
                  <c:v>45435</c:v>
                </c:pt>
                <c:pt idx="606">
                  <c:v>45437</c:v>
                </c:pt>
                <c:pt idx="607">
                  <c:v>45437</c:v>
                </c:pt>
                <c:pt idx="608">
                  <c:v>45437</c:v>
                </c:pt>
                <c:pt idx="609">
                  <c:v>45437</c:v>
                </c:pt>
                <c:pt idx="610">
                  <c:v>45439</c:v>
                </c:pt>
                <c:pt idx="611">
                  <c:v>45439</c:v>
                </c:pt>
                <c:pt idx="612">
                  <c:v>45439</c:v>
                </c:pt>
                <c:pt idx="613">
                  <c:v>45439</c:v>
                </c:pt>
                <c:pt idx="614">
                  <c:v>45440</c:v>
                </c:pt>
                <c:pt idx="615">
                  <c:v>45440</c:v>
                </c:pt>
                <c:pt idx="616">
                  <c:v>45440</c:v>
                </c:pt>
                <c:pt idx="617">
                  <c:v>45440</c:v>
                </c:pt>
                <c:pt idx="618">
                  <c:v>45441</c:v>
                </c:pt>
                <c:pt idx="619">
                  <c:v>45441</c:v>
                </c:pt>
                <c:pt idx="620">
                  <c:v>45441</c:v>
                </c:pt>
                <c:pt idx="621">
                  <c:v>45441</c:v>
                </c:pt>
                <c:pt idx="622">
                  <c:v>45441</c:v>
                </c:pt>
                <c:pt idx="623">
                  <c:v>45441</c:v>
                </c:pt>
                <c:pt idx="624">
                  <c:v>45442</c:v>
                </c:pt>
                <c:pt idx="625">
                  <c:v>45442</c:v>
                </c:pt>
                <c:pt idx="626">
                  <c:v>45442</c:v>
                </c:pt>
                <c:pt idx="627">
                  <c:v>45442</c:v>
                </c:pt>
                <c:pt idx="628">
                  <c:v>45443</c:v>
                </c:pt>
                <c:pt idx="629">
                  <c:v>45443</c:v>
                </c:pt>
                <c:pt idx="630">
                  <c:v>45444</c:v>
                </c:pt>
                <c:pt idx="631">
                  <c:v>45444</c:v>
                </c:pt>
                <c:pt idx="632">
                  <c:v>45444</c:v>
                </c:pt>
                <c:pt idx="633">
                  <c:v>45444</c:v>
                </c:pt>
                <c:pt idx="634">
                  <c:v>45444</c:v>
                </c:pt>
                <c:pt idx="635">
                  <c:v>45444</c:v>
                </c:pt>
                <c:pt idx="636">
                  <c:v>45445</c:v>
                </c:pt>
                <c:pt idx="637">
                  <c:v>45445</c:v>
                </c:pt>
                <c:pt idx="638">
                  <c:v>45445</c:v>
                </c:pt>
                <c:pt idx="639">
                  <c:v>45445</c:v>
                </c:pt>
                <c:pt idx="640">
                  <c:v>45445</c:v>
                </c:pt>
                <c:pt idx="641">
                  <c:v>45445</c:v>
                </c:pt>
                <c:pt idx="642">
                  <c:v>45446</c:v>
                </c:pt>
                <c:pt idx="643">
                  <c:v>45446</c:v>
                </c:pt>
                <c:pt idx="644">
                  <c:v>45446</c:v>
                </c:pt>
                <c:pt idx="645">
                  <c:v>45446</c:v>
                </c:pt>
                <c:pt idx="646">
                  <c:v>45446</c:v>
                </c:pt>
                <c:pt idx="647">
                  <c:v>45446</c:v>
                </c:pt>
                <c:pt idx="648">
                  <c:v>45446</c:v>
                </c:pt>
                <c:pt idx="649">
                  <c:v>45446</c:v>
                </c:pt>
                <c:pt idx="650">
                  <c:v>45447</c:v>
                </c:pt>
                <c:pt idx="651">
                  <c:v>45447</c:v>
                </c:pt>
                <c:pt idx="652">
                  <c:v>45447</c:v>
                </c:pt>
                <c:pt idx="653">
                  <c:v>45447</c:v>
                </c:pt>
                <c:pt idx="654">
                  <c:v>45447</c:v>
                </c:pt>
                <c:pt idx="655">
                  <c:v>45447</c:v>
                </c:pt>
                <c:pt idx="656">
                  <c:v>45448</c:v>
                </c:pt>
                <c:pt idx="657">
                  <c:v>45448</c:v>
                </c:pt>
                <c:pt idx="658">
                  <c:v>45448</c:v>
                </c:pt>
                <c:pt idx="659">
                  <c:v>45448</c:v>
                </c:pt>
                <c:pt idx="660">
                  <c:v>45449</c:v>
                </c:pt>
                <c:pt idx="661">
                  <c:v>45449</c:v>
                </c:pt>
                <c:pt idx="662">
                  <c:v>45449</c:v>
                </c:pt>
                <c:pt idx="663">
                  <c:v>45449</c:v>
                </c:pt>
                <c:pt idx="664">
                  <c:v>45449</c:v>
                </c:pt>
                <c:pt idx="665">
                  <c:v>45449</c:v>
                </c:pt>
                <c:pt idx="666">
                  <c:v>45450</c:v>
                </c:pt>
                <c:pt idx="667">
                  <c:v>45450</c:v>
                </c:pt>
                <c:pt idx="668">
                  <c:v>45450</c:v>
                </c:pt>
                <c:pt idx="669">
                  <c:v>45450</c:v>
                </c:pt>
                <c:pt idx="670">
                  <c:v>45450</c:v>
                </c:pt>
                <c:pt idx="671">
                  <c:v>45450</c:v>
                </c:pt>
                <c:pt idx="672">
                  <c:v>45451</c:v>
                </c:pt>
                <c:pt idx="673">
                  <c:v>45451</c:v>
                </c:pt>
                <c:pt idx="674">
                  <c:v>45451</c:v>
                </c:pt>
                <c:pt idx="675">
                  <c:v>45451</c:v>
                </c:pt>
                <c:pt idx="676">
                  <c:v>45451</c:v>
                </c:pt>
                <c:pt idx="677">
                  <c:v>45451</c:v>
                </c:pt>
                <c:pt idx="678">
                  <c:v>45451</c:v>
                </c:pt>
                <c:pt idx="679">
                  <c:v>45451</c:v>
                </c:pt>
                <c:pt idx="680">
                  <c:v>45454</c:v>
                </c:pt>
                <c:pt idx="681">
                  <c:v>45454</c:v>
                </c:pt>
                <c:pt idx="682">
                  <c:v>45458</c:v>
                </c:pt>
                <c:pt idx="683">
                  <c:v>45458</c:v>
                </c:pt>
                <c:pt idx="684">
                  <c:v>45460</c:v>
                </c:pt>
                <c:pt idx="685">
                  <c:v>45460</c:v>
                </c:pt>
                <c:pt idx="686">
                  <c:v>45460</c:v>
                </c:pt>
                <c:pt idx="687">
                  <c:v>45460</c:v>
                </c:pt>
                <c:pt idx="688">
                  <c:v>45462</c:v>
                </c:pt>
                <c:pt idx="689">
                  <c:v>45462</c:v>
                </c:pt>
                <c:pt idx="690">
                  <c:v>45468</c:v>
                </c:pt>
                <c:pt idx="691">
                  <c:v>45468</c:v>
                </c:pt>
                <c:pt idx="692">
                  <c:v>45468</c:v>
                </c:pt>
                <c:pt idx="693">
                  <c:v>45468</c:v>
                </c:pt>
                <c:pt idx="694">
                  <c:v>45468</c:v>
                </c:pt>
                <c:pt idx="695">
                  <c:v>45468</c:v>
                </c:pt>
                <c:pt idx="696">
                  <c:v>45471</c:v>
                </c:pt>
                <c:pt idx="697">
                  <c:v>45471</c:v>
                </c:pt>
                <c:pt idx="698">
                  <c:v>45471</c:v>
                </c:pt>
                <c:pt idx="699">
                  <c:v>45471</c:v>
                </c:pt>
                <c:pt idx="700">
                  <c:v>45471</c:v>
                </c:pt>
                <c:pt idx="701">
                  <c:v>45471</c:v>
                </c:pt>
                <c:pt idx="702">
                  <c:v>45472</c:v>
                </c:pt>
                <c:pt idx="703">
                  <c:v>45472</c:v>
                </c:pt>
                <c:pt idx="704">
                  <c:v>45473</c:v>
                </c:pt>
                <c:pt idx="705">
                  <c:v>45473</c:v>
                </c:pt>
                <c:pt idx="706">
                  <c:v>45477</c:v>
                </c:pt>
                <c:pt idx="707">
                  <c:v>45477</c:v>
                </c:pt>
                <c:pt idx="708">
                  <c:v>45479</c:v>
                </c:pt>
                <c:pt idx="709">
                  <c:v>45479</c:v>
                </c:pt>
                <c:pt idx="710">
                  <c:v>45487</c:v>
                </c:pt>
                <c:pt idx="711">
                  <c:v>45487</c:v>
                </c:pt>
                <c:pt idx="712">
                  <c:v>45488</c:v>
                </c:pt>
                <c:pt idx="713">
                  <c:v>45488</c:v>
                </c:pt>
                <c:pt idx="714">
                  <c:v>45496</c:v>
                </c:pt>
                <c:pt idx="715">
                  <c:v>45496</c:v>
                </c:pt>
                <c:pt idx="716">
                  <c:v>45496</c:v>
                </c:pt>
                <c:pt idx="717">
                  <c:v>45496</c:v>
                </c:pt>
                <c:pt idx="718">
                  <c:v>45496</c:v>
                </c:pt>
                <c:pt idx="719">
                  <c:v>45496</c:v>
                </c:pt>
                <c:pt idx="720">
                  <c:v>45498</c:v>
                </c:pt>
                <c:pt idx="721">
                  <c:v>45498</c:v>
                </c:pt>
                <c:pt idx="722">
                  <c:v>45505</c:v>
                </c:pt>
                <c:pt idx="723">
                  <c:v>45505</c:v>
                </c:pt>
                <c:pt idx="724">
                  <c:v>45506</c:v>
                </c:pt>
                <c:pt idx="725">
                  <c:v>45506</c:v>
                </c:pt>
                <c:pt idx="726">
                  <c:v>45507</c:v>
                </c:pt>
                <c:pt idx="727">
                  <c:v>45507</c:v>
                </c:pt>
                <c:pt idx="728">
                  <c:v>45508</c:v>
                </c:pt>
                <c:pt idx="729">
                  <c:v>45508</c:v>
                </c:pt>
                <c:pt idx="730">
                  <c:v>45511</c:v>
                </c:pt>
                <c:pt idx="731">
                  <c:v>45511</c:v>
                </c:pt>
                <c:pt idx="732">
                  <c:v>45526</c:v>
                </c:pt>
                <c:pt idx="733">
                  <c:v>45526</c:v>
                </c:pt>
                <c:pt idx="734">
                  <c:v>45559</c:v>
                </c:pt>
                <c:pt idx="735">
                  <c:v>45559</c:v>
                </c:pt>
                <c:pt idx="736">
                  <c:v>45565</c:v>
                </c:pt>
                <c:pt idx="737">
                  <c:v>45565</c:v>
                </c:pt>
                <c:pt idx="738">
                  <c:v>45584</c:v>
                </c:pt>
                <c:pt idx="739">
                  <c:v>45584</c:v>
                </c:pt>
                <c:pt idx="740">
                  <c:v>45586</c:v>
                </c:pt>
                <c:pt idx="741">
                  <c:v>45586</c:v>
                </c:pt>
                <c:pt idx="742">
                  <c:v>45589</c:v>
                </c:pt>
                <c:pt idx="743">
                  <c:v>45589</c:v>
                </c:pt>
                <c:pt idx="744">
                  <c:v>45593</c:v>
                </c:pt>
                <c:pt idx="745">
                  <c:v>45593</c:v>
                </c:pt>
                <c:pt idx="746">
                  <c:v>45620</c:v>
                </c:pt>
                <c:pt idx="747">
                  <c:v>45620</c:v>
                </c:pt>
                <c:pt idx="748">
                  <c:v>45663</c:v>
                </c:pt>
                <c:pt idx="749">
                  <c:v>45663</c:v>
                </c:pt>
                <c:pt idx="750">
                  <c:v>45674</c:v>
                </c:pt>
                <c:pt idx="751">
                  <c:v>45674</c:v>
                </c:pt>
                <c:pt idx="752">
                  <c:v>45676</c:v>
                </c:pt>
                <c:pt idx="753">
                  <c:v>45676</c:v>
                </c:pt>
                <c:pt idx="754">
                  <c:v>45676</c:v>
                </c:pt>
                <c:pt idx="755">
                  <c:v>45676</c:v>
                </c:pt>
                <c:pt idx="756">
                  <c:v>44468</c:v>
                </c:pt>
                <c:pt idx="757">
                  <c:v>44474</c:v>
                </c:pt>
                <c:pt idx="758">
                  <c:v>44474</c:v>
                </c:pt>
                <c:pt idx="759">
                  <c:v>44494</c:v>
                </c:pt>
                <c:pt idx="760">
                  <c:v>44494</c:v>
                </c:pt>
                <c:pt idx="761">
                  <c:v>44507</c:v>
                </c:pt>
                <c:pt idx="762">
                  <c:v>44507</c:v>
                </c:pt>
                <c:pt idx="763">
                  <c:v>44508</c:v>
                </c:pt>
                <c:pt idx="764">
                  <c:v>44519</c:v>
                </c:pt>
                <c:pt idx="765">
                  <c:v>44519</c:v>
                </c:pt>
                <c:pt idx="766">
                  <c:v>44534</c:v>
                </c:pt>
                <c:pt idx="767">
                  <c:v>44534</c:v>
                </c:pt>
                <c:pt idx="768">
                  <c:v>44534</c:v>
                </c:pt>
                <c:pt idx="769">
                  <c:v>44534</c:v>
                </c:pt>
                <c:pt idx="770">
                  <c:v>44535</c:v>
                </c:pt>
                <c:pt idx="771">
                  <c:v>44535</c:v>
                </c:pt>
                <c:pt idx="772">
                  <c:v>44535</c:v>
                </c:pt>
                <c:pt idx="773">
                  <c:v>44535</c:v>
                </c:pt>
                <c:pt idx="774">
                  <c:v>44535</c:v>
                </c:pt>
                <c:pt idx="775">
                  <c:v>44536</c:v>
                </c:pt>
                <c:pt idx="776">
                  <c:v>44536</c:v>
                </c:pt>
                <c:pt idx="777">
                  <c:v>44536</c:v>
                </c:pt>
                <c:pt idx="778">
                  <c:v>44536</c:v>
                </c:pt>
                <c:pt idx="779">
                  <c:v>44536</c:v>
                </c:pt>
                <c:pt idx="780">
                  <c:v>44538</c:v>
                </c:pt>
                <c:pt idx="781">
                  <c:v>44538</c:v>
                </c:pt>
                <c:pt idx="782">
                  <c:v>44538</c:v>
                </c:pt>
                <c:pt idx="783">
                  <c:v>44541</c:v>
                </c:pt>
                <c:pt idx="784">
                  <c:v>44541</c:v>
                </c:pt>
                <c:pt idx="785">
                  <c:v>44541</c:v>
                </c:pt>
                <c:pt idx="786">
                  <c:v>44541</c:v>
                </c:pt>
                <c:pt idx="787">
                  <c:v>44541</c:v>
                </c:pt>
                <c:pt idx="788">
                  <c:v>44541</c:v>
                </c:pt>
                <c:pt idx="789">
                  <c:v>44542</c:v>
                </c:pt>
                <c:pt idx="790">
                  <c:v>44542</c:v>
                </c:pt>
                <c:pt idx="791">
                  <c:v>44542</c:v>
                </c:pt>
                <c:pt idx="792">
                  <c:v>44544</c:v>
                </c:pt>
                <c:pt idx="793">
                  <c:v>44544</c:v>
                </c:pt>
                <c:pt idx="794">
                  <c:v>44544</c:v>
                </c:pt>
                <c:pt idx="795">
                  <c:v>44544</c:v>
                </c:pt>
                <c:pt idx="796">
                  <c:v>44547</c:v>
                </c:pt>
                <c:pt idx="797">
                  <c:v>44547</c:v>
                </c:pt>
                <c:pt idx="798">
                  <c:v>44547</c:v>
                </c:pt>
                <c:pt idx="799">
                  <c:v>44547</c:v>
                </c:pt>
                <c:pt idx="800">
                  <c:v>44547</c:v>
                </c:pt>
                <c:pt idx="801">
                  <c:v>44547</c:v>
                </c:pt>
                <c:pt idx="802">
                  <c:v>44548</c:v>
                </c:pt>
                <c:pt idx="803">
                  <c:v>44548</c:v>
                </c:pt>
                <c:pt idx="804">
                  <c:v>44548</c:v>
                </c:pt>
                <c:pt idx="805">
                  <c:v>44548</c:v>
                </c:pt>
                <c:pt idx="806">
                  <c:v>44548</c:v>
                </c:pt>
                <c:pt idx="807">
                  <c:v>44548</c:v>
                </c:pt>
                <c:pt idx="808">
                  <c:v>44548</c:v>
                </c:pt>
                <c:pt idx="809">
                  <c:v>44548</c:v>
                </c:pt>
                <c:pt idx="810">
                  <c:v>44548</c:v>
                </c:pt>
                <c:pt idx="811">
                  <c:v>44548</c:v>
                </c:pt>
                <c:pt idx="812">
                  <c:v>44549</c:v>
                </c:pt>
                <c:pt idx="813">
                  <c:v>44549</c:v>
                </c:pt>
                <c:pt idx="814">
                  <c:v>44549</c:v>
                </c:pt>
                <c:pt idx="815">
                  <c:v>44549</c:v>
                </c:pt>
                <c:pt idx="816">
                  <c:v>44559</c:v>
                </c:pt>
                <c:pt idx="817">
                  <c:v>44559</c:v>
                </c:pt>
                <c:pt idx="818">
                  <c:v>44564</c:v>
                </c:pt>
                <c:pt idx="819">
                  <c:v>44564</c:v>
                </c:pt>
                <c:pt idx="820">
                  <c:v>44564</c:v>
                </c:pt>
                <c:pt idx="821">
                  <c:v>44564</c:v>
                </c:pt>
                <c:pt idx="822">
                  <c:v>44565</c:v>
                </c:pt>
                <c:pt idx="823">
                  <c:v>44565</c:v>
                </c:pt>
                <c:pt idx="824">
                  <c:v>44571</c:v>
                </c:pt>
                <c:pt idx="825">
                  <c:v>44571</c:v>
                </c:pt>
                <c:pt idx="826">
                  <c:v>44588</c:v>
                </c:pt>
                <c:pt idx="827">
                  <c:v>44588</c:v>
                </c:pt>
                <c:pt idx="828">
                  <c:v>44588</c:v>
                </c:pt>
                <c:pt idx="829">
                  <c:v>44588</c:v>
                </c:pt>
                <c:pt idx="830">
                  <c:v>44588</c:v>
                </c:pt>
                <c:pt idx="831">
                  <c:v>44589</c:v>
                </c:pt>
                <c:pt idx="832">
                  <c:v>44589</c:v>
                </c:pt>
                <c:pt idx="833">
                  <c:v>44590</c:v>
                </c:pt>
                <c:pt idx="834">
                  <c:v>44590</c:v>
                </c:pt>
                <c:pt idx="835">
                  <c:v>44591</c:v>
                </c:pt>
                <c:pt idx="836">
                  <c:v>44591</c:v>
                </c:pt>
                <c:pt idx="837">
                  <c:v>44592</c:v>
                </c:pt>
                <c:pt idx="838">
                  <c:v>44592</c:v>
                </c:pt>
                <c:pt idx="839">
                  <c:v>44596</c:v>
                </c:pt>
                <c:pt idx="840">
                  <c:v>44596</c:v>
                </c:pt>
                <c:pt idx="841">
                  <c:v>44597</c:v>
                </c:pt>
                <c:pt idx="842">
                  <c:v>44597</c:v>
                </c:pt>
                <c:pt idx="843">
                  <c:v>44598</c:v>
                </c:pt>
                <c:pt idx="844">
                  <c:v>44598</c:v>
                </c:pt>
                <c:pt idx="845">
                  <c:v>44599</c:v>
                </c:pt>
                <c:pt idx="846">
                  <c:v>44599</c:v>
                </c:pt>
                <c:pt idx="847">
                  <c:v>44599</c:v>
                </c:pt>
                <c:pt idx="848">
                  <c:v>44599</c:v>
                </c:pt>
                <c:pt idx="849">
                  <c:v>44603</c:v>
                </c:pt>
                <c:pt idx="850">
                  <c:v>44603</c:v>
                </c:pt>
                <c:pt idx="851">
                  <c:v>44603</c:v>
                </c:pt>
                <c:pt idx="852">
                  <c:v>44603</c:v>
                </c:pt>
                <c:pt idx="853">
                  <c:v>44605</c:v>
                </c:pt>
                <c:pt idx="854">
                  <c:v>44605</c:v>
                </c:pt>
                <c:pt idx="855">
                  <c:v>44609</c:v>
                </c:pt>
                <c:pt idx="856">
                  <c:v>44610</c:v>
                </c:pt>
                <c:pt idx="857">
                  <c:v>44610</c:v>
                </c:pt>
                <c:pt idx="858">
                  <c:v>44611</c:v>
                </c:pt>
                <c:pt idx="859">
                  <c:v>44611</c:v>
                </c:pt>
                <c:pt idx="860">
                  <c:v>44611</c:v>
                </c:pt>
                <c:pt idx="861">
                  <c:v>44611</c:v>
                </c:pt>
                <c:pt idx="862">
                  <c:v>44617</c:v>
                </c:pt>
                <c:pt idx="863">
                  <c:v>44617</c:v>
                </c:pt>
                <c:pt idx="864">
                  <c:v>44622</c:v>
                </c:pt>
                <c:pt idx="865">
                  <c:v>44623</c:v>
                </c:pt>
                <c:pt idx="866">
                  <c:v>44623</c:v>
                </c:pt>
                <c:pt idx="867">
                  <c:v>44632</c:v>
                </c:pt>
                <c:pt idx="868">
                  <c:v>44633</c:v>
                </c:pt>
                <c:pt idx="869">
                  <c:v>44633</c:v>
                </c:pt>
                <c:pt idx="870">
                  <c:v>44633</c:v>
                </c:pt>
                <c:pt idx="871">
                  <c:v>44635</c:v>
                </c:pt>
                <c:pt idx="872">
                  <c:v>44635</c:v>
                </c:pt>
                <c:pt idx="873">
                  <c:v>44635</c:v>
                </c:pt>
                <c:pt idx="874">
                  <c:v>44635</c:v>
                </c:pt>
                <c:pt idx="875">
                  <c:v>44636</c:v>
                </c:pt>
                <c:pt idx="876">
                  <c:v>44636</c:v>
                </c:pt>
                <c:pt idx="877">
                  <c:v>44637</c:v>
                </c:pt>
                <c:pt idx="878">
                  <c:v>44637</c:v>
                </c:pt>
                <c:pt idx="879">
                  <c:v>44638</c:v>
                </c:pt>
                <c:pt idx="880">
                  <c:v>44638</c:v>
                </c:pt>
                <c:pt idx="881">
                  <c:v>44638</c:v>
                </c:pt>
                <c:pt idx="882">
                  <c:v>44638</c:v>
                </c:pt>
                <c:pt idx="883">
                  <c:v>44639</c:v>
                </c:pt>
                <c:pt idx="884">
                  <c:v>44639</c:v>
                </c:pt>
                <c:pt idx="885">
                  <c:v>44639</c:v>
                </c:pt>
                <c:pt idx="886">
                  <c:v>44639</c:v>
                </c:pt>
                <c:pt idx="887">
                  <c:v>44640</c:v>
                </c:pt>
                <c:pt idx="888">
                  <c:v>44640</c:v>
                </c:pt>
                <c:pt idx="889">
                  <c:v>44640</c:v>
                </c:pt>
                <c:pt idx="890">
                  <c:v>44640</c:v>
                </c:pt>
                <c:pt idx="891">
                  <c:v>44640</c:v>
                </c:pt>
                <c:pt idx="892">
                  <c:v>44640</c:v>
                </c:pt>
                <c:pt idx="893">
                  <c:v>44640</c:v>
                </c:pt>
                <c:pt idx="894">
                  <c:v>44640</c:v>
                </c:pt>
                <c:pt idx="895">
                  <c:v>44641</c:v>
                </c:pt>
                <c:pt idx="896">
                  <c:v>44641</c:v>
                </c:pt>
                <c:pt idx="897">
                  <c:v>44641</c:v>
                </c:pt>
                <c:pt idx="898">
                  <c:v>44641</c:v>
                </c:pt>
                <c:pt idx="899">
                  <c:v>44641</c:v>
                </c:pt>
                <c:pt idx="900">
                  <c:v>44641</c:v>
                </c:pt>
                <c:pt idx="901">
                  <c:v>44642</c:v>
                </c:pt>
                <c:pt idx="902">
                  <c:v>44642</c:v>
                </c:pt>
                <c:pt idx="903">
                  <c:v>44642</c:v>
                </c:pt>
                <c:pt idx="904">
                  <c:v>44642</c:v>
                </c:pt>
                <c:pt idx="905">
                  <c:v>44642</c:v>
                </c:pt>
                <c:pt idx="906">
                  <c:v>44642</c:v>
                </c:pt>
                <c:pt idx="907">
                  <c:v>44643</c:v>
                </c:pt>
                <c:pt idx="908">
                  <c:v>44643</c:v>
                </c:pt>
                <c:pt idx="909">
                  <c:v>44643</c:v>
                </c:pt>
                <c:pt idx="910">
                  <c:v>44643</c:v>
                </c:pt>
                <c:pt idx="911">
                  <c:v>44643</c:v>
                </c:pt>
                <c:pt idx="912">
                  <c:v>44643</c:v>
                </c:pt>
                <c:pt idx="913">
                  <c:v>44644</c:v>
                </c:pt>
                <c:pt idx="914">
                  <c:v>44644</c:v>
                </c:pt>
                <c:pt idx="915">
                  <c:v>44644</c:v>
                </c:pt>
                <c:pt idx="916">
                  <c:v>44644</c:v>
                </c:pt>
                <c:pt idx="917">
                  <c:v>44644</c:v>
                </c:pt>
                <c:pt idx="918">
                  <c:v>44644</c:v>
                </c:pt>
                <c:pt idx="919">
                  <c:v>44645</c:v>
                </c:pt>
                <c:pt idx="920">
                  <c:v>44645</c:v>
                </c:pt>
                <c:pt idx="921">
                  <c:v>44645</c:v>
                </c:pt>
                <c:pt idx="922">
                  <c:v>44645</c:v>
                </c:pt>
                <c:pt idx="923">
                  <c:v>44645</c:v>
                </c:pt>
                <c:pt idx="924">
                  <c:v>44645</c:v>
                </c:pt>
                <c:pt idx="925">
                  <c:v>44646</c:v>
                </c:pt>
                <c:pt idx="926">
                  <c:v>44646</c:v>
                </c:pt>
                <c:pt idx="927">
                  <c:v>44646</c:v>
                </c:pt>
                <c:pt idx="928">
                  <c:v>44646</c:v>
                </c:pt>
                <c:pt idx="929">
                  <c:v>44647</c:v>
                </c:pt>
                <c:pt idx="930">
                  <c:v>44647</c:v>
                </c:pt>
                <c:pt idx="931">
                  <c:v>44647</c:v>
                </c:pt>
                <c:pt idx="932">
                  <c:v>44647</c:v>
                </c:pt>
                <c:pt idx="933">
                  <c:v>44648</c:v>
                </c:pt>
                <c:pt idx="934">
                  <c:v>44648</c:v>
                </c:pt>
                <c:pt idx="935">
                  <c:v>44651</c:v>
                </c:pt>
                <c:pt idx="936">
                  <c:v>44651</c:v>
                </c:pt>
                <c:pt idx="937">
                  <c:v>44655</c:v>
                </c:pt>
                <c:pt idx="938">
                  <c:v>44655</c:v>
                </c:pt>
                <c:pt idx="939">
                  <c:v>44655</c:v>
                </c:pt>
                <c:pt idx="940">
                  <c:v>44656</c:v>
                </c:pt>
                <c:pt idx="941">
                  <c:v>44656</c:v>
                </c:pt>
                <c:pt idx="942">
                  <c:v>44657</c:v>
                </c:pt>
                <c:pt idx="943">
                  <c:v>44657</c:v>
                </c:pt>
                <c:pt idx="944">
                  <c:v>44658</c:v>
                </c:pt>
                <c:pt idx="945">
                  <c:v>44658</c:v>
                </c:pt>
                <c:pt idx="946">
                  <c:v>44659</c:v>
                </c:pt>
                <c:pt idx="947">
                  <c:v>44659</c:v>
                </c:pt>
                <c:pt idx="948">
                  <c:v>44660</c:v>
                </c:pt>
                <c:pt idx="949">
                  <c:v>44660</c:v>
                </c:pt>
                <c:pt idx="950">
                  <c:v>44675</c:v>
                </c:pt>
                <c:pt idx="951">
                  <c:v>44676</c:v>
                </c:pt>
                <c:pt idx="952">
                  <c:v>44676</c:v>
                </c:pt>
                <c:pt idx="953">
                  <c:v>44676</c:v>
                </c:pt>
                <c:pt idx="954">
                  <c:v>44676</c:v>
                </c:pt>
                <c:pt idx="955">
                  <c:v>44676</c:v>
                </c:pt>
                <c:pt idx="956">
                  <c:v>44676</c:v>
                </c:pt>
                <c:pt idx="957">
                  <c:v>44680</c:v>
                </c:pt>
                <c:pt idx="958">
                  <c:v>44680</c:v>
                </c:pt>
                <c:pt idx="959">
                  <c:v>44682</c:v>
                </c:pt>
                <c:pt idx="960">
                  <c:v>44683</c:v>
                </c:pt>
                <c:pt idx="961">
                  <c:v>44683</c:v>
                </c:pt>
                <c:pt idx="962">
                  <c:v>44724</c:v>
                </c:pt>
                <c:pt idx="963">
                  <c:v>44726</c:v>
                </c:pt>
                <c:pt idx="964">
                  <c:v>44726</c:v>
                </c:pt>
                <c:pt idx="965">
                  <c:v>44727</c:v>
                </c:pt>
                <c:pt idx="966">
                  <c:v>44727</c:v>
                </c:pt>
                <c:pt idx="967">
                  <c:v>44729</c:v>
                </c:pt>
                <c:pt idx="968">
                  <c:v>44729</c:v>
                </c:pt>
                <c:pt idx="969">
                  <c:v>44731</c:v>
                </c:pt>
                <c:pt idx="970">
                  <c:v>44731</c:v>
                </c:pt>
                <c:pt idx="971">
                  <c:v>44737</c:v>
                </c:pt>
                <c:pt idx="972">
                  <c:v>44737</c:v>
                </c:pt>
                <c:pt idx="973">
                  <c:v>44738</c:v>
                </c:pt>
                <c:pt idx="974">
                  <c:v>44738</c:v>
                </c:pt>
                <c:pt idx="975">
                  <c:v>44739</c:v>
                </c:pt>
                <c:pt idx="976">
                  <c:v>44739</c:v>
                </c:pt>
                <c:pt idx="977">
                  <c:v>44742</c:v>
                </c:pt>
                <c:pt idx="978">
                  <c:v>44742</c:v>
                </c:pt>
                <c:pt idx="979">
                  <c:v>44742</c:v>
                </c:pt>
                <c:pt idx="980">
                  <c:v>44742</c:v>
                </c:pt>
                <c:pt idx="981">
                  <c:v>44743</c:v>
                </c:pt>
                <c:pt idx="982">
                  <c:v>44743</c:v>
                </c:pt>
                <c:pt idx="983">
                  <c:v>44744</c:v>
                </c:pt>
                <c:pt idx="984">
                  <c:v>44744</c:v>
                </c:pt>
                <c:pt idx="985">
                  <c:v>44744</c:v>
                </c:pt>
                <c:pt idx="986">
                  <c:v>44744</c:v>
                </c:pt>
                <c:pt idx="987">
                  <c:v>44746</c:v>
                </c:pt>
                <c:pt idx="988">
                  <c:v>44746</c:v>
                </c:pt>
                <c:pt idx="989">
                  <c:v>44864</c:v>
                </c:pt>
                <c:pt idx="990">
                  <c:v>44865</c:v>
                </c:pt>
                <c:pt idx="991">
                  <c:v>44865</c:v>
                </c:pt>
                <c:pt idx="992">
                  <c:v>44866</c:v>
                </c:pt>
                <c:pt idx="993">
                  <c:v>44866</c:v>
                </c:pt>
                <c:pt idx="994">
                  <c:v>44867</c:v>
                </c:pt>
                <c:pt idx="995">
                  <c:v>44868</c:v>
                </c:pt>
                <c:pt idx="996">
                  <c:v>44868</c:v>
                </c:pt>
                <c:pt idx="997">
                  <c:v>44872</c:v>
                </c:pt>
                <c:pt idx="998">
                  <c:v>44872</c:v>
                </c:pt>
                <c:pt idx="999">
                  <c:v>44876</c:v>
                </c:pt>
                <c:pt idx="1000">
                  <c:v>44876</c:v>
                </c:pt>
                <c:pt idx="1001">
                  <c:v>44877</c:v>
                </c:pt>
                <c:pt idx="1002">
                  <c:v>44880</c:v>
                </c:pt>
                <c:pt idx="1003">
                  <c:v>44880</c:v>
                </c:pt>
                <c:pt idx="1004">
                  <c:v>44881</c:v>
                </c:pt>
                <c:pt idx="1005">
                  <c:v>44881</c:v>
                </c:pt>
                <c:pt idx="1006">
                  <c:v>44883</c:v>
                </c:pt>
                <c:pt idx="1007">
                  <c:v>44883</c:v>
                </c:pt>
                <c:pt idx="1008">
                  <c:v>44887</c:v>
                </c:pt>
                <c:pt idx="1009">
                  <c:v>44887</c:v>
                </c:pt>
                <c:pt idx="1010">
                  <c:v>44888</c:v>
                </c:pt>
                <c:pt idx="1011">
                  <c:v>44893</c:v>
                </c:pt>
                <c:pt idx="1012">
                  <c:v>44893</c:v>
                </c:pt>
                <c:pt idx="1013">
                  <c:v>44894</c:v>
                </c:pt>
                <c:pt idx="1014">
                  <c:v>44894</c:v>
                </c:pt>
                <c:pt idx="1015">
                  <c:v>44897</c:v>
                </c:pt>
                <c:pt idx="1016">
                  <c:v>44897</c:v>
                </c:pt>
                <c:pt idx="1017">
                  <c:v>44900</c:v>
                </c:pt>
                <c:pt idx="1018">
                  <c:v>44900</c:v>
                </c:pt>
                <c:pt idx="1019">
                  <c:v>44905</c:v>
                </c:pt>
                <c:pt idx="1020">
                  <c:v>44905</c:v>
                </c:pt>
                <c:pt idx="1021">
                  <c:v>44917</c:v>
                </c:pt>
                <c:pt idx="1022">
                  <c:v>44917</c:v>
                </c:pt>
                <c:pt idx="1023">
                  <c:v>44952</c:v>
                </c:pt>
                <c:pt idx="1024">
                  <c:v>44954</c:v>
                </c:pt>
                <c:pt idx="1025">
                  <c:v>44954</c:v>
                </c:pt>
                <c:pt idx="1026">
                  <c:v>45055</c:v>
                </c:pt>
                <c:pt idx="1027">
                  <c:v>45059</c:v>
                </c:pt>
                <c:pt idx="1028">
                  <c:v>45059</c:v>
                </c:pt>
                <c:pt idx="1029">
                  <c:v>45062</c:v>
                </c:pt>
                <c:pt idx="1030">
                  <c:v>45062</c:v>
                </c:pt>
                <c:pt idx="1031">
                  <c:v>45066</c:v>
                </c:pt>
                <c:pt idx="1032">
                  <c:v>45067</c:v>
                </c:pt>
                <c:pt idx="1033">
                  <c:v>45067</c:v>
                </c:pt>
                <c:pt idx="1034">
                  <c:v>45286</c:v>
                </c:pt>
                <c:pt idx="1035">
                  <c:v>45296</c:v>
                </c:pt>
                <c:pt idx="1036">
                  <c:v>45296</c:v>
                </c:pt>
                <c:pt idx="1037">
                  <c:v>45296</c:v>
                </c:pt>
                <c:pt idx="1038">
                  <c:v>45302</c:v>
                </c:pt>
                <c:pt idx="1039">
                  <c:v>45302</c:v>
                </c:pt>
              </c:numCache>
            </c:numRef>
          </c:xVal>
          <c:yVal>
            <c:numRef>
              <c:f>'Price data'!$E$2:$E$1041</c:f>
              <c:numCache>
                <c:formatCode>General</c:formatCode>
                <c:ptCount val="1040"/>
                <c:pt idx="0">
                  <c:v>706977.25188799994</c:v>
                </c:pt>
                <c:pt idx="1">
                  <c:v>649137.06679999991</c:v>
                </c:pt>
                <c:pt idx="2">
                  <c:v>649137.06679999991</c:v>
                </c:pt>
                <c:pt idx="3">
                  <c:v>649137.06679999991</c:v>
                </c:pt>
                <c:pt idx="4">
                  <c:v>649137.06679999991</c:v>
                </c:pt>
                <c:pt idx="5">
                  <c:v>649137.06679999991</c:v>
                </c:pt>
                <c:pt idx="6">
                  <c:v>649137.06679999991</c:v>
                </c:pt>
                <c:pt idx="7">
                  <c:v>629667.00449600001</c:v>
                </c:pt>
                <c:pt idx="8">
                  <c:v>629667.00449600001</c:v>
                </c:pt>
                <c:pt idx="9">
                  <c:v>649137.06679999991</c:v>
                </c:pt>
                <c:pt idx="10">
                  <c:v>649137.06679999991</c:v>
                </c:pt>
                <c:pt idx="11">
                  <c:v>629667.00449600001</c:v>
                </c:pt>
                <c:pt idx="12">
                  <c:v>629667.00449600001</c:v>
                </c:pt>
                <c:pt idx="13">
                  <c:v>649137.06679999991</c:v>
                </c:pt>
                <c:pt idx="14">
                  <c:v>649137.06679999991</c:v>
                </c:pt>
                <c:pt idx="15">
                  <c:v>649137.06679999991</c:v>
                </c:pt>
                <c:pt idx="16">
                  <c:v>649137.06679999991</c:v>
                </c:pt>
                <c:pt idx="17">
                  <c:v>649137.06679999991</c:v>
                </c:pt>
                <c:pt idx="18">
                  <c:v>649137.06679999991</c:v>
                </c:pt>
                <c:pt idx="19">
                  <c:v>649137.06679999991</c:v>
                </c:pt>
                <c:pt idx="20">
                  <c:v>649137.06679999991</c:v>
                </c:pt>
                <c:pt idx="21">
                  <c:v>648137.06359999999</c:v>
                </c:pt>
                <c:pt idx="22">
                  <c:v>648137.06359999999</c:v>
                </c:pt>
                <c:pt idx="23">
                  <c:v>648137.06359999999</c:v>
                </c:pt>
                <c:pt idx="24">
                  <c:v>648137.06359999999</c:v>
                </c:pt>
                <c:pt idx="25">
                  <c:v>648137.06359999999</c:v>
                </c:pt>
                <c:pt idx="26">
                  <c:v>629667.00449600001</c:v>
                </c:pt>
                <c:pt idx="27">
                  <c:v>649137.06679999991</c:v>
                </c:pt>
                <c:pt idx="28">
                  <c:v>649137.06679999991</c:v>
                </c:pt>
                <c:pt idx="29">
                  <c:v>649137.06679999991</c:v>
                </c:pt>
                <c:pt idx="30">
                  <c:v>649137.06679999991</c:v>
                </c:pt>
                <c:pt idx="31">
                  <c:v>649137.06679999991</c:v>
                </c:pt>
                <c:pt idx="32">
                  <c:v>649137.06679999991</c:v>
                </c:pt>
                <c:pt idx="33">
                  <c:v>649137.06679999991</c:v>
                </c:pt>
                <c:pt idx="34">
                  <c:v>649137.06679999991</c:v>
                </c:pt>
                <c:pt idx="35">
                  <c:v>649137.06679999991</c:v>
                </c:pt>
                <c:pt idx="36">
                  <c:v>649137.06679999991</c:v>
                </c:pt>
                <c:pt idx="37">
                  <c:v>649137.06679999991</c:v>
                </c:pt>
                <c:pt idx="38">
                  <c:v>629667.00449600001</c:v>
                </c:pt>
                <c:pt idx="39">
                  <c:v>649137.06679999991</c:v>
                </c:pt>
                <c:pt idx="40">
                  <c:v>649137.06679999991</c:v>
                </c:pt>
                <c:pt idx="41">
                  <c:v>648137.06359999999</c:v>
                </c:pt>
                <c:pt idx="42">
                  <c:v>648137.06359999999</c:v>
                </c:pt>
                <c:pt idx="43">
                  <c:v>649137.06679999991</c:v>
                </c:pt>
                <c:pt idx="44">
                  <c:v>649137.06679999991</c:v>
                </c:pt>
                <c:pt idx="45">
                  <c:v>636157.02526399994</c:v>
                </c:pt>
                <c:pt idx="46">
                  <c:v>636157.02526399994</c:v>
                </c:pt>
                <c:pt idx="47">
                  <c:v>616686.96295999992</c:v>
                </c:pt>
                <c:pt idx="48">
                  <c:v>616686.96295999992</c:v>
                </c:pt>
                <c:pt idx="49">
                  <c:v>623176.98372799996</c:v>
                </c:pt>
                <c:pt idx="50">
                  <c:v>623176.98372799996</c:v>
                </c:pt>
                <c:pt idx="51">
                  <c:v>616686.96295999992</c:v>
                </c:pt>
                <c:pt idx="52">
                  <c:v>616686.96295999992</c:v>
                </c:pt>
                <c:pt idx="53">
                  <c:v>623176.98372799996</c:v>
                </c:pt>
                <c:pt idx="54">
                  <c:v>623176.98372799996</c:v>
                </c:pt>
                <c:pt idx="55">
                  <c:v>616686.96295999992</c:v>
                </c:pt>
                <c:pt idx="56">
                  <c:v>616686.96295999992</c:v>
                </c:pt>
                <c:pt idx="57">
                  <c:v>623176.98372799996</c:v>
                </c:pt>
                <c:pt idx="58">
                  <c:v>623176.98372799996</c:v>
                </c:pt>
                <c:pt idx="59">
                  <c:v>616686.96295999992</c:v>
                </c:pt>
                <c:pt idx="60">
                  <c:v>616686.96295999992</c:v>
                </c:pt>
                <c:pt idx="61">
                  <c:v>629667.00449600001</c:v>
                </c:pt>
                <c:pt idx="62">
                  <c:v>629667.00449600001</c:v>
                </c:pt>
                <c:pt idx="63">
                  <c:v>616686.96295999992</c:v>
                </c:pt>
                <c:pt idx="64">
                  <c:v>616686.96295999992</c:v>
                </c:pt>
                <c:pt idx="65">
                  <c:v>616366.96193599992</c:v>
                </c:pt>
                <c:pt idx="66">
                  <c:v>616366.96193599992</c:v>
                </c:pt>
                <c:pt idx="67">
                  <c:v>616016.96081600001</c:v>
                </c:pt>
                <c:pt idx="68">
                  <c:v>645327.05460799998</c:v>
                </c:pt>
                <c:pt idx="69">
                  <c:v>645327.05460799998</c:v>
                </c:pt>
                <c:pt idx="70">
                  <c:v>629787.00487999991</c:v>
                </c:pt>
                <c:pt idx="71">
                  <c:v>629787.00487999991</c:v>
                </c:pt>
                <c:pt idx="72">
                  <c:v>636157.02526399994</c:v>
                </c:pt>
                <c:pt idx="73">
                  <c:v>636157.02526399994</c:v>
                </c:pt>
                <c:pt idx="74">
                  <c:v>629787.00487999991</c:v>
                </c:pt>
                <c:pt idx="75">
                  <c:v>629787.00487999991</c:v>
                </c:pt>
                <c:pt idx="76">
                  <c:v>629787.00487999991</c:v>
                </c:pt>
                <c:pt idx="77">
                  <c:v>629787.00487999991</c:v>
                </c:pt>
                <c:pt idx="78">
                  <c:v>629787.00487999991</c:v>
                </c:pt>
                <c:pt idx="79">
                  <c:v>645327.05460799998</c:v>
                </c:pt>
                <c:pt idx="80">
                  <c:v>645327.05460799998</c:v>
                </c:pt>
                <c:pt idx="81">
                  <c:v>645327.05460799998</c:v>
                </c:pt>
                <c:pt idx="82">
                  <c:v>645327.05460799998</c:v>
                </c:pt>
                <c:pt idx="83">
                  <c:v>645327.05460799998</c:v>
                </c:pt>
                <c:pt idx="84">
                  <c:v>645327.05460799998</c:v>
                </c:pt>
                <c:pt idx="85">
                  <c:v>645327.05460799998</c:v>
                </c:pt>
                <c:pt idx="86">
                  <c:v>645327.05460799998</c:v>
                </c:pt>
                <c:pt idx="87">
                  <c:v>629787.00487999991</c:v>
                </c:pt>
                <c:pt idx="88">
                  <c:v>629787.00487999991</c:v>
                </c:pt>
                <c:pt idx="89">
                  <c:v>636157.02526399994</c:v>
                </c:pt>
                <c:pt idx="90">
                  <c:v>636157.02526399994</c:v>
                </c:pt>
                <c:pt idx="91">
                  <c:v>629787.00487999991</c:v>
                </c:pt>
                <c:pt idx="92">
                  <c:v>629787.00487999991</c:v>
                </c:pt>
                <c:pt idx="93">
                  <c:v>629787.00487999991</c:v>
                </c:pt>
                <c:pt idx="94">
                  <c:v>629787.00487999991</c:v>
                </c:pt>
                <c:pt idx="95">
                  <c:v>629787.00487999991</c:v>
                </c:pt>
                <c:pt idx="96">
                  <c:v>629667.00449600001</c:v>
                </c:pt>
                <c:pt idx="97">
                  <c:v>629667.00449600001</c:v>
                </c:pt>
                <c:pt idx="98">
                  <c:v>616686.96295999992</c:v>
                </c:pt>
                <c:pt idx="99">
                  <c:v>616686.96295999992</c:v>
                </c:pt>
                <c:pt idx="100">
                  <c:v>629667.00449600001</c:v>
                </c:pt>
                <c:pt idx="101">
                  <c:v>629667.00449600001</c:v>
                </c:pt>
                <c:pt idx="102">
                  <c:v>629667.00449600001</c:v>
                </c:pt>
                <c:pt idx="103">
                  <c:v>629667.00449600001</c:v>
                </c:pt>
                <c:pt idx="104">
                  <c:v>618936.97016000003</c:v>
                </c:pt>
                <c:pt idx="105">
                  <c:v>618936.97016000003</c:v>
                </c:pt>
                <c:pt idx="106">
                  <c:v>620236.97431999992</c:v>
                </c:pt>
                <c:pt idx="107">
                  <c:v>616686.96295999992</c:v>
                </c:pt>
                <c:pt idx="108">
                  <c:v>616686.96295999992</c:v>
                </c:pt>
                <c:pt idx="109">
                  <c:v>600256.91038399993</c:v>
                </c:pt>
                <c:pt idx="110">
                  <c:v>600256.91038399993</c:v>
                </c:pt>
                <c:pt idx="111">
                  <c:v>599946.90939199994</c:v>
                </c:pt>
                <c:pt idx="112">
                  <c:v>599946.90939199994</c:v>
                </c:pt>
                <c:pt idx="113">
                  <c:v>599796.90891200001</c:v>
                </c:pt>
                <c:pt idx="114">
                  <c:v>599796.90891200001</c:v>
                </c:pt>
                <c:pt idx="115">
                  <c:v>599546.90811199998</c:v>
                </c:pt>
                <c:pt idx="116">
                  <c:v>599546.90811199998</c:v>
                </c:pt>
                <c:pt idx="117">
                  <c:v>599396.90763199993</c:v>
                </c:pt>
                <c:pt idx="118">
                  <c:v>599396.90763199993</c:v>
                </c:pt>
                <c:pt idx="119">
                  <c:v>599196.90699199995</c:v>
                </c:pt>
                <c:pt idx="120">
                  <c:v>599196.90699199995</c:v>
                </c:pt>
                <c:pt idx="121">
                  <c:v>598886.90599999996</c:v>
                </c:pt>
                <c:pt idx="122">
                  <c:v>598886.90599999996</c:v>
                </c:pt>
                <c:pt idx="123">
                  <c:v>598786.90567999997</c:v>
                </c:pt>
                <c:pt idx="124">
                  <c:v>598786.90567999997</c:v>
                </c:pt>
                <c:pt idx="125">
                  <c:v>598486.90471999999</c:v>
                </c:pt>
                <c:pt idx="126">
                  <c:v>598486.90471999999</c:v>
                </c:pt>
                <c:pt idx="127">
                  <c:v>598336.90423999995</c:v>
                </c:pt>
                <c:pt idx="128">
                  <c:v>598336.90423999995</c:v>
                </c:pt>
                <c:pt idx="129">
                  <c:v>598026.90324799996</c:v>
                </c:pt>
                <c:pt idx="130">
                  <c:v>598026.90324799996</c:v>
                </c:pt>
                <c:pt idx="131">
                  <c:v>598426.90452799993</c:v>
                </c:pt>
                <c:pt idx="132">
                  <c:v>598426.90452799993</c:v>
                </c:pt>
                <c:pt idx="133">
                  <c:v>616686.96295999992</c:v>
                </c:pt>
                <c:pt idx="134">
                  <c:v>616686.96295999992</c:v>
                </c:pt>
                <c:pt idx="135">
                  <c:v>616726.96308799996</c:v>
                </c:pt>
                <c:pt idx="136">
                  <c:v>616726.96308799996</c:v>
                </c:pt>
                <c:pt idx="137">
                  <c:v>616666.9628959999</c:v>
                </c:pt>
                <c:pt idx="138">
                  <c:v>616666.9628959999</c:v>
                </c:pt>
                <c:pt idx="139">
                  <c:v>607236.93271999992</c:v>
                </c:pt>
                <c:pt idx="140">
                  <c:v>607236.93271999992</c:v>
                </c:pt>
                <c:pt idx="141">
                  <c:v>598476.90468799998</c:v>
                </c:pt>
                <c:pt idx="142">
                  <c:v>598476.90468799998</c:v>
                </c:pt>
                <c:pt idx="143">
                  <c:v>616686.96295999992</c:v>
                </c:pt>
                <c:pt idx="144">
                  <c:v>616686.96295999992</c:v>
                </c:pt>
                <c:pt idx="145">
                  <c:v>603186.91975999996</c:v>
                </c:pt>
                <c:pt idx="146">
                  <c:v>603186.91975999996</c:v>
                </c:pt>
                <c:pt idx="147">
                  <c:v>603126.9195679999</c:v>
                </c:pt>
                <c:pt idx="148">
                  <c:v>603126.9195679999</c:v>
                </c:pt>
                <c:pt idx="149">
                  <c:v>596736.89911999996</c:v>
                </c:pt>
                <c:pt idx="150">
                  <c:v>596736.89911999996</c:v>
                </c:pt>
                <c:pt idx="151">
                  <c:v>596476.89828799991</c:v>
                </c:pt>
                <c:pt idx="152">
                  <c:v>596476.89828799991</c:v>
                </c:pt>
                <c:pt idx="153">
                  <c:v>596266.89761599991</c:v>
                </c:pt>
                <c:pt idx="154">
                  <c:v>596266.89761599991</c:v>
                </c:pt>
                <c:pt idx="155">
                  <c:v>596046.89691199991</c:v>
                </c:pt>
                <c:pt idx="156">
                  <c:v>596046.89691199991</c:v>
                </c:pt>
                <c:pt idx="157">
                  <c:v>599096.90667199995</c:v>
                </c:pt>
                <c:pt idx="158">
                  <c:v>599096.90667199995</c:v>
                </c:pt>
                <c:pt idx="159">
                  <c:v>599106.90670399996</c:v>
                </c:pt>
                <c:pt idx="160">
                  <c:v>599106.90670399996</c:v>
                </c:pt>
                <c:pt idx="161">
                  <c:v>601086.91304000001</c:v>
                </c:pt>
                <c:pt idx="162">
                  <c:v>601086.91304000001</c:v>
                </c:pt>
                <c:pt idx="163">
                  <c:v>604286.92327999999</c:v>
                </c:pt>
                <c:pt idx="164">
                  <c:v>604286.92327999999</c:v>
                </c:pt>
                <c:pt idx="165">
                  <c:v>604286.92327999999</c:v>
                </c:pt>
                <c:pt idx="166">
                  <c:v>595866.89633599995</c:v>
                </c:pt>
                <c:pt idx="167">
                  <c:v>595866.89633599995</c:v>
                </c:pt>
                <c:pt idx="168">
                  <c:v>595866.89633599995</c:v>
                </c:pt>
                <c:pt idx="169">
                  <c:v>616686.96295999992</c:v>
                </c:pt>
                <c:pt idx="170">
                  <c:v>616686.96295999992</c:v>
                </c:pt>
                <c:pt idx="171">
                  <c:v>616686.96295999992</c:v>
                </c:pt>
                <c:pt idx="172">
                  <c:v>616686.96295999992</c:v>
                </c:pt>
                <c:pt idx="173">
                  <c:v>616686.96295999992</c:v>
                </c:pt>
                <c:pt idx="174">
                  <c:v>629137.00280000002</c:v>
                </c:pt>
                <c:pt idx="175">
                  <c:v>629137.00280000002</c:v>
                </c:pt>
                <c:pt idx="176">
                  <c:v>616686.96295999992</c:v>
                </c:pt>
                <c:pt idx="177">
                  <c:v>616686.96295999992</c:v>
                </c:pt>
                <c:pt idx="178">
                  <c:v>595986.89671999996</c:v>
                </c:pt>
                <c:pt idx="179">
                  <c:v>595986.89671999996</c:v>
                </c:pt>
                <c:pt idx="180">
                  <c:v>595336.89463999995</c:v>
                </c:pt>
                <c:pt idx="181">
                  <c:v>595336.89463999995</c:v>
                </c:pt>
                <c:pt idx="182">
                  <c:v>595336.89463999995</c:v>
                </c:pt>
                <c:pt idx="183">
                  <c:v>616686.96295999992</c:v>
                </c:pt>
                <c:pt idx="184">
                  <c:v>616686.96295999992</c:v>
                </c:pt>
                <c:pt idx="185">
                  <c:v>613696.95339199994</c:v>
                </c:pt>
                <c:pt idx="186">
                  <c:v>613696.95339199994</c:v>
                </c:pt>
                <c:pt idx="187">
                  <c:v>603286.92007999995</c:v>
                </c:pt>
                <c:pt idx="188">
                  <c:v>603286.92007999995</c:v>
                </c:pt>
                <c:pt idx="189">
                  <c:v>600616.91153599997</c:v>
                </c:pt>
                <c:pt idx="190">
                  <c:v>600616.91153599997</c:v>
                </c:pt>
                <c:pt idx="191">
                  <c:v>603286.92007999995</c:v>
                </c:pt>
                <c:pt idx="192">
                  <c:v>603286.92007999995</c:v>
                </c:pt>
                <c:pt idx="193">
                  <c:v>588286.87207999988</c:v>
                </c:pt>
                <c:pt idx="194">
                  <c:v>588286.87207999988</c:v>
                </c:pt>
                <c:pt idx="195">
                  <c:v>587566.86977600004</c:v>
                </c:pt>
                <c:pt idx="196">
                  <c:v>587566.86977600004</c:v>
                </c:pt>
                <c:pt idx="197">
                  <c:v>588286.87207999988</c:v>
                </c:pt>
                <c:pt idx="198">
                  <c:v>588286.87207999988</c:v>
                </c:pt>
                <c:pt idx="199">
                  <c:v>593286.88807999995</c:v>
                </c:pt>
                <c:pt idx="200">
                  <c:v>593286.88807999995</c:v>
                </c:pt>
                <c:pt idx="201">
                  <c:v>593286.88807999995</c:v>
                </c:pt>
                <c:pt idx="202">
                  <c:v>589546.87611199997</c:v>
                </c:pt>
                <c:pt idx="203">
                  <c:v>589546.87611199997</c:v>
                </c:pt>
                <c:pt idx="204">
                  <c:v>589606.87630399992</c:v>
                </c:pt>
                <c:pt idx="205">
                  <c:v>589606.87630399992</c:v>
                </c:pt>
                <c:pt idx="206">
                  <c:v>589356.87550399988</c:v>
                </c:pt>
                <c:pt idx="207">
                  <c:v>589356.87550399988</c:v>
                </c:pt>
                <c:pt idx="208">
                  <c:v>589276.87524800003</c:v>
                </c:pt>
                <c:pt idx="209">
                  <c:v>589276.87524800003</c:v>
                </c:pt>
                <c:pt idx="210">
                  <c:v>589266.87521600001</c:v>
                </c:pt>
                <c:pt idx="211">
                  <c:v>589266.87521600001</c:v>
                </c:pt>
                <c:pt idx="212">
                  <c:v>588736.87351999991</c:v>
                </c:pt>
                <c:pt idx="213">
                  <c:v>588736.87351999991</c:v>
                </c:pt>
                <c:pt idx="214">
                  <c:v>589606.87630399992</c:v>
                </c:pt>
                <c:pt idx="215">
                  <c:v>589606.87630399992</c:v>
                </c:pt>
                <c:pt idx="216">
                  <c:v>592226.88468799996</c:v>
                </c:pt>
                <c:pt idx="217">
                  <c:v>592226.88468799996</c:v>
                </c:pt>
                <c:pt idx="218">
                  <c:v>588706.87342399999</c:v>
                </c:pt>
                <c:pt idx="219">
                  <c:v>588706.87342399999</c:v>
                </c:pt>
                <c:pt idx="220">
                  <c:v>588716.87345599988</c:v>
                </c:pt>
                <c:pt idx="221">
                  <c:v>588716.87345599988</c:v>
                </c:pt>
                <c:pt idx="222">
                  <c:v>609246.93915200001</c:v>
                </c:pt>
                <c:pt idx="223">
                  <c:v>609246.93915200001</c:v>
                </c:pt>
                <c:pt idx="224">
                  <c:v>610716.94385599997</c:v>
                </c:pt>
                <c:pt idx="225">
                  <c:v>610716.94385599997</c:v>
                </c:pt>
                <c:pt idx="226">
                  <c:v>604356.92350399995</c:v>
                </c:pt>
                <c:pt idx="227">
                  <c:v>604356.92350399995</c:v>
                </c:pt>
                <c:pt idx="228">
                  <c:v>595256.89438399998</c:v>
                </c:pt>
                <c:pt idx="229">
                  <c:v>595256.89438399998</c:v>
                </c:pt>
                <c:pt idx="230">
                  <c:v>606706.93102399993</c:v>
                </c:pt>
                <c:pt idx="231">
                  <c:v>606706.93102399993</c:v>
                </c:pt>
                <c:pt idx="232">
                  <c:v>606736.93111999996</c:v>
                </c:pt>
                <c:pt idx="233">
                  <c:v>606736.93111999996</c:v>
                </c:pt>
                <c:pt idx="234">
                  <c:v>605796.92811199999</c:v>
                </c:pt>
                <c:pt idx="235">
                  <c:v>605796.92811199999</c:v>
                </c:pt>
                <c:pt idx="236">
                  <c:v>603496.92075199995</c:v>
                </c:pt>
                <c:pt idx="237">
                  <c:v>603496.92075199995</c:v>
                </c:pt>
                <c:pt idx="238">
                  <c:v>603426.92052799999</c:v>
                </c:pt>
                <c:pt idx="239">
                  <c:v>603426.92052799999</c:v>
                </c:pt>
                <c:pt idx="240">
                  <c:v>627596.99787199998</c:v>
                </c:pt>
                <c:pt idx="241">
                  <c:v>627596.99787199998</c:v>
                </c:pt>
                <c:pt idx="242">
                  <c:v>637697.03019199998</c:v>
                </c:pt>
                <c:pt idx="243">
                  <c:v>637697.03019199998</c:v>
                </c:pt>
                <c:pt idx="244">
                  <c:v>614236.95511999994</c:v>
                </c:pt>
                <c:pt idx="245">
                  <c:v>614236.95511999994</c:v>
                </c:pt>
                <c:pt idx="246">
                  <c:v>614236.95511999994</c:v>
                </c:pt>
                <c:pt idx="247">
                  <c:v>618756.96958399995</c:v>
                </c:pt>
                <c:pt idx="248">
                  <c:v>618756.96958399995</c:v>
                </c:pt>
                <c:pt idx="249">
                  <c:v>636127.02516799991</c:v>
                </c:pt>
                <c:pt idx="250">
                  <c:v>639657.03646399989</c:v>
                </c:pt>
                <c:pt idx="251">
                  <c:v>639657.03646399989</c:v>
                </c:pt>
                <c:pt idx="252">
                  <c:v>616636.96279999998</c:v>
                </c:pt>
                <c:pt idx="253">
                  <c:v>649137.06679999991</c:v>
                </c:pt>
                <c:pt idx="254">
                  <c:v>649137.06679999991</c:v>
                </c:pt>
                <c:pt idx="255">
                  <c:v>649137.06679999991</c:v>
                </c:pt>
                <c:pt idx="256">
                  <c:v>719367.29153599998</c:v>
                </c:pt>
                <c:pt idx="257">
                  <c:v>719367.29153599998</c:v>
                </c:pt>
                <c:pt idx="258">
                  <c:v>715487.27911999996</c:v>
                </c:pt>
                <c:pt idx="259">
                  <c:v>715487.27911999996</c:v>
                </c:pt>
                <c:pt idx="260">
                  <c:v>705087.24583999999</c:v>
                </c:pt>
                <c:pt idx="261">
                  <c:v>692237.20472000004</c:v>
                </c:pt>
                <c:pt idx="262">
                  <c:v>692237.20472000004</c:v>
                </c:pt>
                <c:pt idx="263">
                  <c:v>730687.32776000001</c:v>
                </c:pt>
                <c:pt idx="264">
                  <c:v>730687.32776000001</c:v>
                </c:pt>
                <c:pt idx="265">
                  <c:v>722997.30315199995</c:v>
                </c:pt>
                <c:pt idx="266">
                  <c:v>722997.30315199995</c:v>
                </c:pt>
                <c:pt idx="267">
                  <c:v>707227.25268799998</c:v>
                </c:pt>
                <c:pt idx="268">
                  <c:v>707227.25268799998</c:v>
                </c:pt>
                <c:pt idx="269">
                  <c:v>714377.27556799992</c:v>
                </c:pt>
                <c:pt idx="270">
                  <c:v>714377.27556799992</c:v>
                </c:pt>
                <c:pt idx="271">
                  <c:v>708537.25688</c:v>
                </c:pt>
                <c:pt idx="272">
                  <c:v>708537.25688</c:v>
                </c:pt>
                <c:pt idx="273">
                  <c:v>715767.28001599992</c:v>
                </c:pt>
                <c:pt idx="274">
                  <c:v>715767.28001599992</c:v>
                </c:pt>
                <c:pt idx="275">
                  <c:v>722997.30315199995</c:v>
                </c:pt>
                <c:pt idx="276">
                  <c:v>722997.30315199995</c:v>
                </c:pt>
                <c:pt idx="277">
                  <c:v>715767.28001599992</c:v>
                </c:pt>
                <c:pt idx="278">
                  <c:v>715767.28001599992</c:v>
                </c:pt>
                <c:pt idx="279">
                  <c:v>722997.30315199995</c:v>
                </c:pt>
                <c:pt idx="280">
                  <c:v>722997.30315199995</c:v>
                </c:pt>
                <c:pt idx="281">
                  <c:v>697567.22177599999</c:v>
                </c:pt>
                <c:pt idx="282">
                  <c:v>697567.22177599999</c:v>
                </c:pt>
                <c:pt idx="283">
                  <c:v>722997.30315199995</c:v>
                </c:pt>
                <c:pt idx="284">
                  <c:v>722997.30315199995</c:v>
                </c:pt>
                <c:pt idx="285">
                  <c:v>722997.30315199995</c:v>
                </c:pt>
                <c:pt idx="286">
                  <c:v>653787.08167999994</c:v>
                </c:pt>
                <c:pt idx="287">
                  <c:v>653787.08167999994</c:v>
                </c:pt>
                <c:pt idx="288">
                  <c:v>653787.08167999994</c:v>
                </c:pt>
                <c:pt idx="289">
                  <c:v>708767.25761600002</c:v>
                </c:pt>
                <c:pt idx="290">
                  <c:v>708767.25761600002</c:v>
                </c:pt>
                <c:pt idx="291">
                  <c:v>722997.30315199995</c:v>
                </c:pt>
                <c:pt idx="292">
                  <c:v>722997.30315199995</c:v>
                </c:pt>
                <c:pt idx="293">
                  <c:v>716067.28097600001</c:v>
                </c:pt>
                <c:pt idx="294">
                  <c:v>716067.28097600001</c:v>
                </c:pt>
                <c:pt idx="295">
                  <c:v>726037.31287999998</c:v>
                </c:pt>
                <c:pt idx="296">
                  <c:v>726037.31287999998</c:v>
                </c:pt>
                <c:pt idx="297">
                  <c:v>716067.28097600001</c:v>
                </c:pt>
                <c:pt idx="298">
                  <c:v>716067.28097600001</c:v>
                </c:pt>
                <c:pt idx="299">
                  <c:v>726037.31287999998</c:v>
                </c:pt>
                <c:pt idx="300">
                  <c:v>726037.31287999998</c:v>
                </c:pt>
                <c:pt idx="301">
                  <c:v>722997.30315199995</c:v>
                </c:pt>
                <c:pt idx="302">
                  <c:v>722997.30315199995</c:v>
                </c:pt>
                <c:pt idx="303">
                  <c:v>726037.31287999998</c:v>
                </c:pt>
                <c:pt idx="304">
                  <c:v>726037.31287999998</c:v>
                </c:pt>
                <c:pt idx="305">
                  <c:v>717037.2840799999</c:v>
                </c:pt>
                <c:pt idx="306">
                  <c:v>717037.2840799999</c:v>
                </c:pt>
                <c:pt idx="307">
                  <c:v>726037.31287999998</c:v>
                </c:pt>
                <c:pt idx="308">
                  <c:v>726037.31287999998</c:v>
                </c:pt>
                <c:pt idx="309">
                  <c:v>689747.1967519999</c:v>
                </c:pt>
                <c:pt idx="310">
                  <c:v>689747.1967519999</c:v>
                </c:pt>
                <c:pt idx="311">
                  <c:v>676857.15550399991</c:v>
                </c:pt>
                <c:pt idx="312">
                  <c:v>676857.15550399991</c:v>
                </c:pt>
                <c:pt idx="313">
                  <c:v>719137.29079999996</c:v>
                </c:pt>
                <c:pt idx="314">
                  <c:v>719137.29079999996</c:v>
                </c:pt>
                <c:pt idx="315">
                  <c:v>694167.21089599992</c:v>
                </c:pt>
                <c:pt idx="316">
                  <c:v>694167.21089599992</c:v>
                </c:pt>
                <c:pt idx="317">
                  <c:v>730687.32776000001</c:v>
                </c:pt>
                <c:pt idx="318">
                  <c:v>730687.32776000001</c:v>
                </c:pt>
                <c:pt idx="319">
                  <c:v>700037.22967999999</c:v>
                </c:pt>
                <c:pt idx="320">
                  <c:v>700037.22967999999</c:v>
                </c:pt>
                <c:pt idx="321">
                  <c:v>726667.31489599997</c:v>
                </c:pt>
                <c:pt idx="322">
                  <c:v>726667.31489599997</c:v>
                </c:pt>
                <c:pt idx="323">
                  <c:v>694167.21089599992</c:v>
                </c:pt>
                <c:pt idx="324">
                  <c:v>694167.21089599992</c:v>
                </c:pt>
                <c:pt idx="325">
                  <c:v>709067.25857599999</c:v>
                </c:pt>
                <c:pt idx="326">
                  <c:v>709067.25857599999</c:v>
                </c:pt>
                <c:pt idx="327">
                  <c:v>694167.21089599992</c:v>
                </c:pt>
                <c:pt idx="328">
                  <c:v>694167.21089599992</c:v>
                </c:pt>
                <c:pt idx="329">
                  <c:v>644047.05051199999</c:v>
                </c:pt>
                <c:pt idx="330">
                  <c:v>644047.05051199999</c:v>
                </c:pt>
                <c:pt idx="331">
                  <c:v>709067.25857599999</c:v>
                </c:pt>
                <c:pt idx="332">
                  <c:v>709067.25857599999</c:v>
                </c:pt>
                <c:pt idx="333">
                  <c:v>707617.25393599994</c:v>
                </c:pt>
                <c:pt idx="334">
                  <c:v>707617.25393599994</c:v>
                </c:pt>
                <c:pt idx="335">
                  <c:v>699137.22679999995</c:v>
                </c:pt>
                <c:pt idx="336">
                  <c:v>699137.22679999995</c:v>
                </c:pt>
                <c:pt idx="337">
                  <c:v>707617.25393599994</c:v>
                </c:pt>
                <c:pt idx="338">
                  <c:v>707617.25393599994</c:v>
                </c:pt>
                <c:pt idx="339">
                  <c:v>676857.15550399991</c:v>
                </c:pt>
                <c:pt idx="340">
                  <c:v>676857.15550399991</c:v>
                </c:pt>
                <c:pt idx="341">
                  <c:v>707617.25393599994</c:v>
                </c:pt>
                <c:pt idx="342">
                  <c:v>707617.25393599994</c:v>
                </c:pt>
                <c:pt idx="343">
                  <c:v>693467.20865599997</c:v>
                </c:pt>
                <c:pt idx="344">
                  <c:v>693467.20865599997</c:v>
                </c:pt>
                <c:pt idx="345">
                  <c:v>707617.25393599994</c:v>
                </c:pt>
                <c:pt idx="346">
                  <c:v>707617.25393599994</c:v>
                </c:pt>
                <c:pt idx="347">
                  <c:v>693467.20865599997</c:v>
                </c:pt>
                <c:pt idx="348">
                  <c:v>693467.20865599997</c:v>
                </c:pt>
                <c:pt idx="349">
                  <c:v>707617.25393599994</c:v>
                </c:pt>
                <c:pt idx="350">
                  <c:v>707617.25393599994</c:v>
                </c:pt>
                <c:pt idx="351">
                  <c:v>716757.28318399994</c:v>
                </c:pt>
                <c:pt idx="352">
                  <c:v>716757.28318399994</c:v>
                </c:pt>
                <c:pt idx="353">
                  <c:v>723837.30583999993</c:v>
                </c:pt>
                <c:pt idx="354">
                  <c:v>723837.30583999993</c:v>
                </c:pt>
                <c:pt idx="355">
                  <c:v>716067.28097600001</c:v>
                </c:pt>
                <c:pt idx="356">
                  <c:v>716067.28097600001</c:v>
                </c:pt>
                <c:pt idx="357">
                  <c:v>716077.28100800002</c:v>
                </c:pt>
                <c:pt idx="358">
                  <c:v>716077.28100800002</c:v>
                </c:pt>
                <c:pt idx="359">
                  <c:v>726667.31489599997</c:v>
                </c:pt>
                <c:pt idx="360">
                  <c:v>726667.31489599997</c:v>
                </c:pt>
                <c:pt idx="361">
                  <c:v>716077.28100800002</c:v>
                </c:pt>
                <c:pt idx="362">
                  <c:v>716077.28100800002</c:v>
                </c:pt>
                <c:pt idx="363">
                  <c:v>716137.28119999997</c:v>
                </c:pt>
                <c:pt idx="364">
                  <c:v>716137.28119999997</c:v>
                </c:pt>
                <c:pt idx="365">
                  <c:v>716077.28100800002</c:v>
                </c:pt>
                <c:pt idx="366">
                  <c:v>716077.28100800002</c:v>
                </c:pt>
                <c:pt idx="367">
                  <c:v>713137.27159999998</c:v>
                </c:pt>
                <c:pt idx="368">
                  <c:v>713137.27159999998</c:v>
                </c:pt>
                <c:pt idx="369">
                  <c:v>716077.28100800002</c:v>
                </c:pt>
                <c:pt idx="370">
                  <c:v>716077.28100800002</c:v>
                </c:pt>
                <c:pt idx="371">
                  <c:v>661587.1066399999</c:v>
                </c:pt>
                <c:pt idx="372">
                  <c:v>661587.1066399999</c:v>
                </c:pt>
                <c:pt idx="373">
                  <c:v>716077.28100800002</c:v>
                </c:pt>
                <c:pt idx="374">
                  <c:v>716077.28100800002</c:v>
                </c:pt>
                <c:pt idx="375">
                  <c:v>689137.19479999994</c:v>
                </c:pt>
                <c:pt idx="376">
                  <c:v>689137.19479999994</c:v>
                </c:pt>
                <c:pt idx="377">
                  <c:v>730687.32776000001</c:v>
                </c:pt>
                <c:pt idx="378">
                  <c:v>730687.32776000001</c:v>
                </c:pt>
                <c:pt idx="379">
                  <c:v>716077.28100800002</c:v>
                </c:pt>
                <c:pt idx="380">
                  <c:v>716077.28100800002</c:v>
                </c:pt>
                <c:pt idx="381">
                  <c:v>730687.32776000001</c:v>
                </c:pt>
                <c:pt idx="382">
                  <c:v>730687.32776000001</c:v>
                </c:pt>
                <c:pt idx="383">
                  <c:v>716077.28100800002</c:v>
                </c:pt>
                <c:pt idx="384">
                  <c:v>716077.28100800002</c:v>
                </c:pt>
                <c:pt idx="385">
                  <c:v>726667.31489599997</c:v>
                </c:pt>
                <c:pt idx="386">
                  <c:v>726667.31489599997</c:v>
                </c:pt>
                <c:pt idx="387">
                  <c:v>716077.28100800002</c:v>
                </c:pt>
                <c:pt idx="388">
                  <c:v>716077.28100800002</c:v>
                </c:pt>
                <c:pt idx="389">
                  <c:v>726667.31489599997</c:v>
                </c:pt>
                <c:pt idx="390">
                  <c:v>726667.31489599997</c:v>
                </c:pt>
                <c:pt idx="391">
                  <c:v>730687.32776000001</c:v>
                </c:pt>
                <c:pt idx="392">
                  <c:v>730687.32776000001</c:v>
                </c:pt>
                <c:pt idx="393">
                  <c:v>716077.28100800002</c:v>
                </c:pt>
                <c:pt idx="394">
                  <c:v>716077.28100800002</c:v>
                </c:pt>
                <c:pt idx="395">
                  <c:v>716077.28100800002</c:v>
                </c:pt>
                <c:pt idx="396">
                  <c:v>716077.28100800002</c:v>
                </c:pt>
                <c:pt idx="397">
                  <c:v>716077.28100800002</c:v>
                </c:pt>
                <c:pt idx="398">
                  <c:v>716077.28100800002</c:v>
                </c:pt>
                <c:pt idx="399">
                  <c:v>730687.32776000001</c:v>
                </c:pt>
                <c:pt idx="400">
                  <c:v>730687.32776000001</c:v>
                </c:pt>
                <c:pt idx="401">
                  <c:v>700037.22967999999</c:v>
                </c:pt>
                <c:pt idx="402">
                  <c:v>700037.22967999999</c:v>
                </c:pt>
                <c:pt idx="403">
                  <c:v>730687.32776000001</c:v>
                </c:pt>
                <c:pt idx="404">
                  <c:v>730687.32776000001</c:v>
                </c:pt>
                <c:pt idx="405">
                  <c:v>726377.313968</c:v>
                </c:pt>
                <c:pt idx="406">
                  <c:v>726377.313968</c:v>
                </c:pt>
                <c:pt idx="407">
                  <c:v>730687.32776000001</c:v>
                </c:pt>
                <c:pt idx="408">
                  <c:v>730687.32776000001</c:v>
                </c:pt>
                <c:pt idx="409">
                  <c:v>724717.30865599995</c:v>
                </c:pt>
                <c:pt idx="410">
                  <c:v>724717.30865599995</c:v>
                </c:pt>
                <c:pt idx="411">
                  <c:v>724687.30855999992</c:v>
                </c:pt>
                <c:pt idx="412">
                  <c:v>724687.30855999992</c:v>
                </c:pt>
                <c:pt idx="413">
                  <c:v>751087.39304</c:v>
                </c:pt>
                <c:pt idx="414">
                  <c:v>751087.39304</c:v>
                </c:pt>
                <c:pt idx="415">
                  <c:v>726377.313968</c:v>
                </c:pt>
                <c:pt idx="416">
                  <c:v>726377.313968</c:v>
                </c:pt>
                <c:pt idx="417">
                  <c:v>769137.45079999999</c:v>
                </c:pt>
                <c:pt idx="418">
                  <c:v>769137.45079999999</c:v>
                </c:pt>
                <c:pt idx="419">
                  <c:v>700137.23</c:v>
                </c:pt>
                <c:pt idx="420">
                  <c:v>700137.23</c:v>
                </c:pt>
                <c:pt idx="421">
                  <c:v>679137.16279999993</c:v>
                </c:pt>
                <c:pt idx="422">
                  <c:v>679137.16279999993</c:v>
                </c:pt>
                <c:pt idx="423">
                  <c:v>700137.23</c:v>
                </c:pt>
                <c:pt idx="424">
                  <c:v>700137.23</c:v>
                </c:pt>
                <c:pt idx="425">
                  <c:v>746067.37697599991</c:v>
                </c:pt>
                <c:pt idx="426">
                  <c:v>746067.37697599991</c:v>
                </c:pt>
                <c:pt idx="427">
                  <c:v>769137.45079999999</c:v>
                </c:pt>
                <c:pt idx="428">
                  <c:v>769137.45079999999</c:v>
                </c:pt>
                <c:pt idx="429">
                  <c:v>738377.35236799996</c:v>
                </c:pt>
                <c:pt idx="430">
                  <c:v>738377.35236799996</c:v>
                </c:pt>
                <c:pt idx="431">
                  <c:v>715437.27896000003</c:v>
                </c:pt>
                <c:pt idx="432">
                  <c:v>715437.27896000003</c:v>
                </c:pt>
                <c:pt idx="433">
                  <c:v>723297.30411199993</c:v>
                </c:pt>
                <c:pt idx="434">
                  <c:v>723297.30411199993</c:v>
                </c:pt>
                <c:pt idx="435">
                  <c:v>753437.40055999998</c:v>
                </c:pt>
                <c:pt idx="436">
                  <c:v>753437.40055999998</c:v>
                </c:pt>
                <c:pt idx="437">
                  <c:v>755077.40580800001</c:v>
                </c:pt>
                <c:pt idx="438">
                  <c:v>755077.40580800001</c:v>
                </c:pt>
                <c:pt idx="439">
                  <c:v>759137.41879999998</c:v>
                </c:pt>
                <c:pt idx="440">
                  <c:v>759137.41879999998</c:v>
                </c:pt>
                <c:pt idx="441">
                  <c:v>719877.29316799995</c:v>
                </c:pt>
                <c:pt idx="442">
                  <c:v>719877.29316799995</c:v>
                </c:pt>
                <c:pt idx="443">
                  <c:v>726287.3136799999</c:v>
                </c:pt>
                <c:pt idx="444">
                  <c:v>726287.3136799999</c:v>
                </c:pt>
                <c:pt idx="445">
                  <c:v>762667.43009599997</c:v>
                </c:pt>
                <c:pt idx="446">
                  <c:v>762667.43009599997</c:v>
                </c:pt>
                <c:pt idx="447">
                  <c:v>724537.30807999999</c:v>
                </c:pt>
                <c:pt idx="448">
                  <c:v>724537.30807999999</c:v>
                </c:pt>
                <c:pt idx="449">
                  <c:v>762667.43009599997</c:v>
                </c:pt>
                <c:pt idx="450">
                  <c:v>762667.43009599997</c:v>
                </c:pt>
                <c:pt idx="451">
                  <c:v>724537.30807999999</c:v>
                </c:pt>
                <c:pt idx="452">
                  <c:v>724537.30807999999</c:v>
                </c:pt>
                <c:pt idx="453">
                  <c:v>762667.43009599997</c:v>
                </c:pt>
                <c:pt idx="454">
                  <c:v>762667.43009599997</c:v>
                </c:pt>
                <c:pt idx="455">
                  <c:v>724537.30807999999</c:v>
                </c:pt>
                <c:pt idx="456">
                  <c:v>724537.30807999999</c:v>
                </c:pt>
                <c:pt idx="457">
                  <c:v>726737.31511999993</c:v>
                </c:pt>
                <c:pt idx="458">
                  <c:v>726737.31511999993</c:v>
                </c:pt>
                <c:pt idx="459">
                  <c:v>764987.43751999992</c:v>
                </c:pt>
                <c:pt idx="460">
                  <c:v>764987.43751999992</c:v>
                </c:pt>
                <c:pt idx="461">
                  <c:v>726737.31511999993</c:v>
                </c:pt>
                <c:pt idx="462">
                  <c:v>726737.31511999993</c:v>
                </c:pt>
                <c:pt idx="463">
                  <c:v>764987.43751999992</c:v>
                </c:pt>
                <c:pt idx="464">
                  <c:v>764987.43751999992</c:v>
                </c:pt>
                <c:pt idx="465">
                  <c:v>726737.31511999993</c:v>
                </c:pt>
                <c:pt idx="466">
                  <c:v>726737.31511999993</c:v>
                </c:pt>
                <c:pt idx="467">
                  <c:v>764987.43751999992</c:v>
                </c:pt>
                <c:pt idx="468">
                  <c:v>764987.43751999992</c:v>
                </c:pt>
                <c:pt idx="469">
                  <c:v>726737.31511999993</c:v>
                </c:pt>
                <c:pt idx="470">
                  <c:v>726737.31511999993</c:v>
                </c:pt>
                <c:pt idx="471">
                  <c:v>764987.43751999992</c:v>
                </c:pt>
                <c:pt idx="472">
                  <c:v>764987.43751999992</c:v>
                </c:pt>
                <c:pt idx="473">
                  <c:v>726737.31511999993</c:v>
                </c:pt>
                <c:pt idx="474">
                  <c:v>726737.31511999993</c:v>
                </c:pt>
                <c:pt idx="475">
                  <c:v>764987.43751999992</c:v>
                </c:pt>
                <c:pt idx="476">
                  <c:v>764987.43751999992</c:v>
                </c:pt>
                <c:pt idx="477">
                  <c:v>726737.31511999993</c:v>
                </c:pt>
                <c:pt idx="478">
                  <c:v>726737.31511999993</c:v>
                </c:pt>
                <c:pt idx="479">
                  <c:v>764987.43751999992</c:v>
                </c:pt>
                <c:pt idx="480">
                  <c:v>764987.43751999992</c:v>
                </c:pt>
                <c:pt idx="481">
                  <c:v>726737.31511999993</c:v>
                </c:pt>
                <c:pt idx="482">
                  <c:v>726737.31511999993</c:v>
                </c:pt>
                <c:pt idx="483">
                  <c:v>764987.43751999992</c:v>
                </c:pt>
                <c:pt idx="484">
                  <c:v>764987.43751999992</c:v>
                </c:pt>
                <c:pt idx="485">
                  <c:v>726737.31511999993</c:v>
                </c:pt>
                <c:pt idx="486">
                  <c:v>726737.31511999993</c:v>
                </c:pt>
                <c:pt idx="487">
                  <c:v>764987.43751999992</c:v>
                </c:pt>
                <c:pt idx="488">
                  <c:v>764987.43751999992</c:v>
                </c:pt>
                <c:pt idx="489">
                  <c:v>708767.25761600002</c:v>
                </c:pt>
                <c:pt idx="490">
                  <c:v>708767.25761600002</c:v>
                </c:pt>
                <c:pt idx="491">
                  <c:v>746067.37697599991</c:v>
                </c:pt>
                <c:pt idx="492">
                  <c:v>746067.37697599991</c:v>
                </c:pt>
                <c:pt idx="493">
                  <c:v>708767.25761600002</c:v>
                </c:pt>
                <c:pt idx="494">
                  <c:v>708767.25761600002</c:v>
                </c:pt>
                <c:pt idx="495">
                  <c:v>694157.21086400002</c:v>
                </c:pt>
                <c:pt idx="496">
                  <c:v>694157.21086400002</c:v>
                </c:pt>
                <c:pt idx="497">
                  <c:v>730687.32776000001</c:v>
                </c:pt>
                <c:pt idx="498">
                  <c:v>730687.32776000001</c:v>
                </c:pt>
                <c:pt idx="499">
                  <c:v>694157.21086400002</c:v>
                </c:pt>
                <c:pt idx="500">
                  <c:v>694157.21086400002</c:v>
                </c:pt>
                <c:pt idx="501">
                  <c:v>730687.32776000001</c:v>
                </c:pt>
                <c:pt idx="502">
                  <c:v>730687.32776000001</c:v>
                </c:pt>
                <c:pt idx="503">
                  <c:v>694157.21086400002</c:v>
                </c:pt>
                <c:pt idx="504">
                  <c:v>694157.21086400002</c:v>
                </c:pt>
                <c:pt idx="505">
                  <c:v>730687.32776000001</c:v>
                </c:pt>
                <c:pt idx="506">
                  <c:v>730687.32776000001</c:v>
                </c:pt>
                <c:pt idx="507">
                  <c:v>694157.21086400002</c:v>
                </c:pt>
                <c:pt idx="508">
                  <c:v>694157.21086400002</c:v>
                </c:pt>
                <c:pt idx="509">
                  <c:v>730687.32776000001</c:v>
                </c:pt>
                <c:pt idx="510">
                  <c:v>730687.32776000001</c:v>
                </c:pt>
                <c:pt idx="511">
                  <c:v>694157.21086400002</c:v>
                </c:pt>
                <c:pt idx="512">
                  <c:v>694157.21086400002</c:v>
                </c:pt>
                <c:pt idx="513">
                  <c:v>730687.32776000001</c:v>
                </c:pt>
                <c:pt idx="514">
                  <c:v>730687.32776000001</c:v>
                </c:pt>
                <c:pt idx="515">
                  <c:v>694157.21086400002</c:v>
                </c:pt>
                <c:pt idx="516">
                  <c:v>694157.21086400002</c:v>
                </c:pt>
                <c:pt idx="517">
                  <c:v>730687.32776000001</c:v>
                </c:pt>
                <c:pt idx="518">
                  <c:v>730687.32776000001</c:v>
                </c:pt>
                <c:pt idx="519">
                  <c:v>694157.21086400002</c:v>
                </c:pt>
                <c:pt idx="520">
                  <c:v>694157.21086400002</c:v>
                </c:pt>
                <c:pt idx="521">
                  <c:v>730687.32776000001</c:v>
                </c:pt>
                <c:pt idx="522">
                  <c:v>730687.32776000001</c:v>
                </c:pt>
                <c:pt idx="523">
                  <c:v>694157.21086400002</c:v>
                </c:pt>
                <c:pt idx="524">
                  <c:v>694157.21086400002</c:v>
                </c:pt>
                <c:pt idx="525">
                  <c:v>730687.32776000001</c:v>
                </c:pt>
                <c:pt idx="526">
                  <c:v>730687.32776000001</c:v>
                </c:pt>
                <c:pt idx="527">
                  <c:v>694157.21086400002</c:v>
                </c:pt>
                <c:pt idx="528">
                  <c:v>694157.21086400002</c:v>
                </c:pt>
                <c:pt idx="529">
                  <c:v>730687.32776000001</c:v>
                </c:pt>
                <c:pt idx="530">
                  <c:v>730687.32776000001</c:v>
                </c:pt>
                <c:pt idx="531">
                  <c:v>694157.21086400002</c:v>
                </c:pt>
                <c:pt idx="532">
                  <c:v>694157.21086400002</c:v>
                </c:pt>
                <c:pt idx="533">
                  <c:v>730687.32776000001</c:v>
                </c:pt>
                <c:pt idx="534">
                  <c:v>730687.32776000001</c:v>
                </c:pt>
                <c:pt idx="535">
                  <c:v>694157.21086400002</c:v>
                </c:pt>
                <c:pt idx="536">
                  <c:v>694157.21086400002</c:v>
                </c:pt>
                <c:pt idx="537">
                  <c:v>730687.32776000001</c:v>
                </c:pt>
                <c:pt idx="538">
                  <c:v>730687.32776000001</c:v>
                </c:pt>
                <c:pt idx="539">
                  <c:v>694157.21086400002</c:v>
                </c:pt>
                <c:pt idx="540">
                  <c:v>694157.21086400002</c:v>
                </c:pt>
                <c:pt idx="541">
                  <c:v>730687.32776000001</c:v>
                </c:pt>
                <c:pt idx="542">
                  <c:v>730687.32776000001</c:v>
                </c:pt>
                <c:pt idx="543">
                  <c:v>694157.21086400002</c:v>
                </c:pt>
                <c:pt idx="544">
                  <c:v>694157.21086400002</c:v>
                </c:pt>
                <c:pt idx="545">
                  <c:v>730687.32776000001</c:v>
                </c:pt>
                <c:pt idx="546">
                  <c:v>730687.32776000001</c:v>
                </c:pt>
                <c:pt idx="547">
                  <c:v>694157.21086400002</c:v>
                </c:pt>
                <c:pt idx="548">
                  <c:v>694157.21086400002</c:v>
                </c:pt>
                <c:pt idx="549">
                  <c:v>730687.32776000001</c:v>
                </c:pt>
                <c:pt idx="550">
                  <c:v>730687.32776000001</c:v>
                </c:pt>
                <c:pt idx="551">
                  <c:v>760987.42472000001</c:v>
                </c:pt>
                <c:pt idx="552">
                  <c:v>760987.42472000001</c:v>
                </c:pt>
                <c:pt idx="553">
                  <c:v>722937.30296</c:v>
                </c:pt>
                <c:pt idx="554">
                  <c:v>722937.30296</c:v>
                </c:pt>
                <c:pt idx="555">
                  <c:v>760987.42472000001</c:v>
                </c:pt>
                <c:pt idx="556">
                  <c:v>760987.42472000001</c:v>
                </c:pt>
                <c:pt idx="557">
                  <c:v>722937.30296</c:v>
                </c:pt>
                <c:pt idx="558">
                  <c:v>722937.30296</c:v>
                </c:pt>
                <c:pt idx="559">
                  <c:v>760987.42472000001</c:v>
                </c:pt>
                <c:pt idx="560">
                  <c:v>760987.42472000001</c:v>
                </c:pt>
                <c:pt idx="561">
                  <c:v>722937.30296</c:v>
                </c:pt>
                <c:pt idx="562">
                  <c:v>722937.30296</c:v>
                </c:pt>
                <c:pt idx="563">
                  <c:v>760987.42472000001</c:v>
                </c:pt>
                <c:pt idx="564">
                  <c:v>760987.42472000001</c:v>
                </c:pt>
                <c:pt idx="565">
                  <c:v>722937.30296</c:v>
                </c:pt>
                <c:pt idx="566">
                  <c:v>722937.30296</c:v>
                </c:pt>
                <c:pt idx="567">
                  <c:v>760987.42472000001</c:v>
                </c:pt>
                <c:pt idx="568">
                  <c:v>760987.42472000001</c:v>
                </c:pt>
                <c:pt idx="569">
                  <c:v>722937.30296</c:v>
                </c:pt>
                <c:pt idx="570">
                  <c:v>722937.30296</c:v>
                </c:pt>
                <c:pt idx="571">
                  <c:v>760987.42472000001</c:v>
                </c:pt>
                <c:pt idx="572">
                  <c:v>760987.42472000001</c:v>
                </c:pt>
                <c:pt idx="573">
                  <c:v>722937.30296</c:v>
                </c:pt>
                <c:pt idx="574">
                  <c:v>722937.30296</c:v>
                </c:pt>
                <c:pt idx="575">
                  <c:v>760987.42472000001</c:v>
                </c:pt>
                <c:pt idx="576">
                  <c:v>760987.42472000001</c:v>
                </c:pt>
                <c:pt idx="577">
                  <c:v>722937.30296</c:v>
                </c:pt>
                <c:pt idx="578">
                  <c:v>722937.30296</c:v>
                </c:pt>
                <c:pt idx="579">
                  <c:v>760987.42472000001</c:v>
                </c:pt>
                <c:pt idx="580">
                  <c:v>760987.42472000001</c:v>
                </c:pt>
                <c:pt idx="581">
                  <c:v>769137.45079999999</c:v>
                </c:pt>
                <c:pt idx="582">
                  <c:v>769137.45079999999</c:v>
                </c:pt>
                <c:pt idx="583">
                  <c:v>760987.42472000001</c:v>
                </c:pt>
                <c:pt idx="584">
                  <c:v>760987.42472000001</c:v>
                </c:pt>
                <c:pt idx="585">
                  <c:v>722937.30296</c:v>
                </c:pt>
                <c:pt idx="586">
                  <c:v>722937.30296</c:v>
                </c:pt>
                <c:pt idx="587">
                  <c:v>760987.42472000001</c:v>
                </c:pt>
                <c:pt idx="588">
                  <c:v>760987.42472000001</c:v>
                </c:pt>
                <c:pt idx="589">
                  <c:v>722937.30296</c:v>
                </c:pt>
                <c:pt idx="590">
                  <c:v>722937.30296</c:v>
                </c:pt>
                <c:pt idx="591">
                  <c:v>760987.42472000001</c:v>
                </c:pt>
                <c:pt idx="592">
                  <c:v>760987.42472000001</c:v>
                </c:pt>
                <c:pt idx="593">
                  <c:v>722937.30296</c:v>
                </c:pt>
                <c:pt idx="594">
                  <c:v>722937.30296</c:v>
                </c:pt>
                <c:pt idx="595">
                  <c:v>760987.42472000001</c:v>
                </c:pt>
                <c:pt idx="596">
                  <c:v>760987.42472000001</c:v>
                </c:pt>
                <c:pt idx="597">
                  <c:v>769137.45079999999</c:v>
                </c:pt>
                <c:pt idx="598">
                  <c:v>769137.45079999999</c:v>
                </c:pt>
                <c:pt idx="599">
                  <c:v>760987.42472000001</c:v>
                </c:pt>
                <c:pt idx="600">
                  <c:v>760987.42472000001</c:v>
                </c:pt>
                <c:pt idx="601">
                  <c:v>760827.42420799995</c:v>
                </c:pt>
                <c:pt idx="602">
                  <c:v>760827.42420799995</c:v>
                </c:pt>
                <c:pt idx="603">
                  <c:v>769137.45079999999</c:v>
                </c:pt>
                <c:pt idx="604">
                  <c:v>769137.45079999999</c:v>
                </c:pt>
                <c:pt idx="605">
                  <c:v>760827.42420799995</c:v>
                </c:pt>
                <c:pt idx="606">
                  <c:v>760827.42420799995</c:v>
                </c:pt>
                <c:pt idx="607">
                  <c:v>769137.45079999999</c:v>
                </c:pt>
                <c:pt idx="608">
                  <c:v>769137.45079999999</c:v>
                </c:pt>
                <c:pt idx="609">
                  <c:v>760827.42420799995</c:v>
                </c:pt>
                <c:pt idx="610">
                  <c:v>760827.42420799995</c:v>
                </c:pt>
                <c:pt idx="611">
                  <c:v>761037.42487999995</c:v>
                </c:pt>
                <c:pt idx="612">
                  <c:v>761037.42487999995</c:v>
                </c:pt>
                <c:pt idx="613">
                  <c:v>760827.42420799995</c:v>
                </c:pt>
                <c:pt idx="614">
                  <c:v>760827.42420799995</c:v>
                </c:pt>
                <c:pt idx="615">
                  <c:v>761037.42487999995</c:v>
                </c:pt>
                <c:pt idx="616">
                  <c:v>761037.42487999995</c:v>
                </c:pt>
                <c:pt idx="617">
                  <c:v>760827.42420799995</c:v>
                </c:pt>
                <c:pt idx="618">
                  <c:v>760827.42420799995</c:v>
                </c:pt>
                <c:pt idx="619">
                  <c:v>761037.42487999995</c:v>
                </c:pt>
                <c:pt idx="620">
                  <c:v>761037.42487999995</c:v>
                </c:pt>
                <c:pt idx="621">
                  <c:v>760827.42420799995</c:v>
                </c:pt>
                <c:pt idx="622">
                  <c:v>760827.42420799995</c:v>
                </c:pt>
                <c:pt idx="623">
                  <c:v>761037.42487999995</c:v>
                </c:pt>
                <c:pt idx="624">
                  <c:v>761037.42487999995</c:v>
                </c:pt>
                <c:pt idx="625">
                  <c:v>760827.42420799995</c:v>
                </c:pt>
                <c:pt idx="626">
                  <c:v>760827.42420799995</c:v>
                </c:pt>
                <c:pt idx="627">
                  <c:v>760977.424688</c:v>
                </c:pt>
                <c:pt idx="628">
                  <c:v>760977.424688</c:v>
                </c:pt>
                <c:pt idx="629">
                  <c:v>761037.42487999995</c:v>
                </c:pt>
                <c:pt idx="630">
                  <c:v>761037.42487999995</c:v>
                </c:pt>
                <c:pt idx="631">
                  <c:v>769137.45079999999</c:v>
                </c:pt>
                <c:pt idx="632">
                  <c:v>769137.45079999999</c:v>
                </c:pt>
                <c:pt idx="633">
                  <c:v>730687.32776000001</c:v>
                </c:pt>
                <c:pt idx="634">
                  <c:v>730687.32776000001</c:v>
                </c:pt>
                <c:pt idx="635">
                  <c:v>769137.45079999999</c:v>
                </c:pt>
                <c:pt idx="636">
                  <c:v>769137.45079999999</c:v>
                </c:pt>
                <c:pt idx="637">
                  <c:v>758317.41617599991</c:v>
                </c:pt>
                <c:pt idx="638">
                  <c:v>758317.41617599991</c:v>
                </c:pt>
                <c:pt idx="639">
                  <c:v>725547.31131199992</c:v>
                </c:pt>
                <c:pt idx="640">
                  <c:v>725547.31131199992</c:v>
                </c:pt>
                <c:pt idx="641">
                  <c:v>763727.43348799995</c:v>
                </c:pt>
                <c:pt idx="642">
                  <c:v>763727.43348799995</c:v>
                </c:pt>
                <c:pt idx="643">
                  <c:v>725547.31131199992</c:v>
                </c:pt>
                <c:pt idx="644">
                  <c:v>725547.31131199992</c:v>
                </c:pt>
                <c:pt idx="645">
                  <c:v>766417.44209599996</c:v>
                </c:pt>
                <c:pt idx="646">
                  <c:v>766417.44209599996</c:v>
                </c:pt>
                <c:pt idx="647">
                  <c:v>728097.319472</c:v>
                </c:pt>
                <c:pt idx="648">
                  <c:v>728097.319472</c:v>
                </c:pt>
                <c:pt idx="649">
                  <c:v>766417.44209599996</c:v>
                </c:pt>
                <c:pt idx="650">
                  <c:v>766417.44209599996</c:v>
                </c:pt>
                <c:pt idx="651">
                  <c:v>769137.45079999999</c:v>
                </c:pt>
                <c:pt idx="652">
                  <c:v>769137.45079999999</c:v>
                </c:pt>
                <c:pt idx="653">
                  <c:v>730687.32776000001</c:v>
                </c:pt>
                <c:pt idx="654">
                  <c:v>730687.32776000001</c:v>
                </c:pt>
                <c:pt idx="655">
                  <c:v>769137.45079999999</c:v>
                </c:pt>
                <c:pt idx="656">
                  <c:v>769137.45079999999</c:v>
                </c:pt>
                <c:pt idx="657">
                  <c:v>730687.32776000001</c:v>
                </c:pt>
                <c:pt idx="658">
                  <c:v>730687.32776000001</c:v>
                </c:pt>
                <c:pt idx="659">
                  <c:v>769137.45079999999</c:v>
                </c:pt>
                <c:pt idx="660">
                  <c:v>769137.45079999999</c:v>
                </c:pt>
                <c:pt idx="661">
                  <c:v>730687.32776000001</c:v>
                </c:pt>
                <c:pt idx="662">
                  <c:v>730687.32776000001</c:v>
                </c:pt>
                <c:pt idx="663">
                  <c:v>769137.45079999999</c:v>
                </c:pt>
                <c:pt idx="664">
                  <c:v>769137.45079999999</c:v>
                </c:pt>
                <c:pt idx="665">
                  <c:v>730687.32776000001</c:v>
                </c:pt>
                <c:pt idx="666">
                  <c:v>730687.32776000001</c:v>
                </c:pt>
                <c:pt idx="667">
                  <c:v>769137.45079999999</c:v>
                </c:pt>
                <c:pt idx="668">
                  <c:v>769137.45079999999</c:v>
                </c:pt>
                <c:pt idx="669">
                  <c:v>730687.32776000001</c:v>
                </c:pt>
                <c:pt idx="670">
                  <c:v>730687.32776000001</c:v>
                </c:pt>
                <c:pt idx="671">
                  <c:v>769137.45079999999</c:v>
                </c:pt>
                <c:pt idx="672">
                  <c:v>769137.45079999999</c:v>
                </c:pt>
                <c:pt idx="673">
                  <c:v>730687.32776000001</c:v>
                </c:pt>
                <c:pt idx="674">
                  <c:v>730687.32776000001</c:v>
                </c:pt>
                <c:pt idx="675">
                  <c:v>769137.45079999999</c:v>
                </c:pt>
                <c:pt idx="676">
                  <c:v>769137.45079999999</c:v>
                </c:pt>
                <c:pt idx="677">
                  <c:v>730687.32776000001</c:v>
                </c:pt>
                <c:pt idx="678">
                  <c:v>730687.32776000001</c:v>
                </c:pt>
                <c:pt idx="679">
                  <c:v>769137.45079999999</c:v>
                </c:pt>
                <c:pt idx="680">
                  <c:v>769137.45079999999</c:v>
                </c:pt>
                <c:pt idx="681">
                  <c:v>730687.32776000001</c:v>
                </c:pt>
                <c:pt idx="682">
                  <c:v>730687.32776000001</c:v>
                </c:pt>
                <c:pt idx="683">
                  <c:v>722997.30315199995</c:v>
                </c:pt>
                <c:pt idx="684">
                  <c:v>722997.30315199995</c:v>
                </c:pt>
                <c:pt idx="685">
                  <c:v>769137.45079999999</c:v>
                </c:pt>
                <c:pt idx="686">
                  <c:v>769137.45079999999</c:v>
                </c:pt>
                <c:pt idx="687">
                  <c:v>722997.30315199995</c:v>
                </c:pt>
                <c:pt idx="688">
                  <c:v>722997.30315199995</c:v>
                </c:pt>
                <c:pt idx="689">
                  <c:v>769137.45079999999</c:v>
                </c:pt>
                <c:pt idx="690">
                  <c:v>769137.45079999999</c:v>
                </c:pt>
                <c:pt idx="691">
                  <c:v>722997.30315199995</c:v>
                </c:pt>
                <c:pt idx="692">
                  <c:v>722997.30315199995</c:v>
                </c:pt>
                <c:pt idx="693">
                  <c:v>769137.45079999999</c:v>
                </c:pt>
                <c:pt idx="694">
                  <c:v>769137.45079999999</c:v>
                </c:pt>
                <c:pt idx="695">
                  <c:v>722997.30315199995</c:v>
                </c:pt>
                <c:pt idx="696">
                  <c:v>722997.30315199995</c:v>
                </c:pt>
                <c:pt idx="697">
                  <c:v>769137.45079999999</c:v>
                </c:pt>
                <c:pt idx="698">
                  <c:v>769137.45079999999</c:v>
                </c:pt>
                <c:pt idx="699">
                  <c:v>722997.30315199995</c:v>
                </c:pt>
                <c:pt idx="700">
                  <c:v>722997.30315199995</c:v>
                </c:pt>
                <c:pt idx="701">
                  <c:v>769137.45079999999</c:v>
                </c:pt>
                <c:pt idx="702">
                  <c:v>769137.45079999999</c:v>
                </c:pt>
                <c:pt idx="703">
                  <c:v>722997.30315199995</c:v>
                </c:pt>
                <c:pt idx="704">
                  <c:v>722997.30315199995</c:v>
                </c:pt>
                <c:pt idx="705">
                  <c:v>769137.45079999999</c:v>
                </c:pt>
                <c:pt idx="706">
                  <c:v>769137.45079999999</c:v>
                </c:pt>
                <c:pt idx="707">
                  <c:v>746067.37697599991</c:v>
                </c:pt>
                <c:pt idx="708">
                  <c:v>746067.37697599991</c:v>
                </c:pt>
                <c:pt idx="709">
                  <c:v>738777.35364799993</c:v>
                </c:pt>
                <c:pt idx="710">
                  <c:v>738777.35364799993</c:v>
                </c:pt>
                <c:pt idx="711">
                  <c:v>769137.45079999999</c:v>
                </c:pt>
                <c:pt idx="712">
                  <c:v>769137.45079999999</c:v>
                </c:pt>
                <c:pt idx="713">
                  <c:v>762447.42939199996</c:v>
                </c:pt>
                <c:pt idx="714">
                  <c:v>762447.42939199996</c:v>
                </c:pt>
                <c:pt idx="715">
                  <c:v>768997.45035199996</c:v>
                </c:pt>
                <c:pt idx="716">
                  <c:v>768997.45035199996</c:v>
                </c:pt>
                <c:pt idx="717">
                  <c:v>692107.2043039999</c:v>
                </c:pt>
                <c:pt idx="718">
                  <c:v>692107.2043039999</c:v>
                </c:pt>
                <c:pt idx="719">
                  <c:v>692237.20472000004</c:v>
                </c:pt>
                <c:pt idx="720">
                  <c:v>692237.20472000004</c:v>
                </c:pt>
                <c:pt idx="721">
                  <c:v>769137.45079999999</c:v>
                </c:pt>
                <c:pt idx="722">
                  <c:v>769137.45079999999</c:v>
                </c:pt>
                <c:pt idx="723">
                  <c:v>676857.15550399991</c:v>
                </c:pt>
                <c:pt idx="724">
                  <c:v>676857.15550399991</c:v>
                </c:pt>
                <c:pt idx="725">
                  <c:v>769137.45079999999</c:v>
                </c:pt>
                <c:pt idx="726">
                  <c:v>769137.45079999999</c:v>
                </c:pt>
                <c:pt idx="727">
                  <c:v>676857.15550399991</c:v>
                </c:pt>
                <c:pt idx="728">
                  <c:v>676857.15550399991</c:v>
                </c:pt>
                <c:pt idx="729">
                  <c:v>769137.45079999999</c:v>
                </c:pt>
                <c:pt idx="730">
                  <c:v>769137.45079999999</c:v>
                </c:pt>
                <c:pt idx="731">
                  <c:v>691137.20120000001</c:v>
                </c:pt>
                <c:pt idx="732">
                  <c:v>691137.20120000001</c:v>
                </c:pt>
                <c:pt idx="733">
                  <c:v>670137.13399999996</c:v>
                </c:pt>
                <c:pt idx="734">
                  <c:v>670137.13399999996</c:v>
                </c:pt>
                <c:pt idx="735">
                  <c:v>680437.16695999994</c:v>
                </c:pt>
                <c:pt idx="736">
                  <c:v>680437.16695999994</c:v>
                </c:pt>
                <c:pt idx="737">
                  <c:v>730037.32568000001</c:v>
                </c:pt>
                <c:pt idx="738">
                  <c:v>730037.32568000001</c:v>
                </c:pt>
                <c:pt idx="739">
                  <c:v>623236.98391999991</c:v>
                </c:pt>
                <c:pt idx="740">
                  <c:v>623236.98391999991</c:v>
                </c:pt>
                <c:pt idx="741">
                  <c:v>653787.08167999994</c:v>
                </c:pt>
                <c:pt idx="742">
                  <c:v>653787.08167999994</c:v>
                </c:pt>
                <c:pt idx="743">
                  <c:v>650137.06999999995</c:v>
                </c:pt>
                <c:pt idx="744">
                  <c:v>650137.06999999995</c:v>
                </c:pt>
                <c:pt idx="745">
                  <c:v>653787.08167999994</c:v>
                </c:pt>
                <c:pt idx="746">
                  <c:v>653787.08167999994</c:v>
                </c:pt>
                <c:pt idx="747">
                  <c:v>648137.06359999999</c:v>
                </c:pt>
                <c:pt idx="748">
                  <c:v>648137.06359999999</c:v>
                </c:pt>
                <c:pt idx="749">
                  <c:v>650037.06967999996</c:v>
                </c:pt>
                <c:pt idx="750">
                  <c:v>650037.06967999996</c:v>
                </c:pt>
                <c:pt idx="751">
                  <c:v>707287.25287999993</c:v>
                </c:pt>
                <c:pt idx="752">
                  <c:v>707287.25287999993</c:v>
                </c:pt>
                <c:pt idx="753">
                  <c:v>706977.25188799994</c:v>
                </c:pt>
                <c:pt idx="754">
                  <c:v>706977.25188799994</c:v>
                </c:pt>
                <c:pt idx="755">
                  <c:v>706977.25188799994</c:v>
                </c:pt>
                <c:pt idx="756">
                  <c:v>649137.06679999991</c:v>
                </c:pt>
                <c:pt idx="757">
                  <c:v>649137.06679999991</c:v>
                </c:pt>
                <c:pt idx="758">
                  <c:v>649137.06679999991</c:v>
                </c:pt>
                <c:pt idx="759">
                  <c:v>649137.06679999991</c:v>
                </c:pt>
                <c:pt idx="760">
                  <c:v>649137.06679999991</c:v>
                </c:pt>
                <c:pt idx="761">
                  <c:v>649137.06679999991</c:v>
                </c:pt>
                <c:pt idx="762">
                  <c:v>649137.06679999991</c:v>
                </c:pt>
                <c:pt idx="763">
                  <c:v>649137.06679999991</c:v>
                </c:pt>
                <c:pt idx="764">
                  <c:v>649137.06679999991</c:v>
                </c:pt>
                <c:pt idx="765">
                  <c:v>649137.06679999991</c:v>
                </c:pt>
                <c:pt idx="766">
                  <c:v>649137.06679999991</c:v>
                </c:pt>
                <c:pt idx="767">
                  <c:v>649137.06679999991</c:v>
                </c:pt>
                <c:pt idx="768">
                  <c:v>649137.06679999991</c:v>
                </c:pt>
                <c:pt idx="769">
                  <c:v>649137.06679999991</c:v>
                </c:pt>
                <c:pt idx="770">
                  <c:v>649137.06679999991</c:v>
                </c:pt>
                <c:pt idx="771">
                  <c:v>649137.06679999991</c:v>
                </c:pt>
                <c:pt idx="772">
                  <c:v>648137.06359999999</c:v>
                </c:pt>
                <c:pt idx="773">
                  <c:v>648137.06359999999</c:v>
                </c:pt>
                <c:pt idx="774">
                  <c:v>648137.06359999999</c:v>
                </c:pt>
                <c:pt idx="775">
                  <c:v>629667.00449600001</c:v>
                </c:pt>
                <c:pt idx="776">
                  <c:v>629667.00449600001</c:v>
                </c:pt>
                <c:pt idx="777">
                  <c:v>648137.06359999999</c:v>
                </c:pt>
                <c:pt idx="778">
                  <c:v>648137.06359999999</c:v>
                </c:pt>
                <c:pt idx="779">
                  <c:v>649137.06679999991</c:v>
                </c:pt>
                <c:pt idx="780">
                  <c:v>649137.06679999991</c:v>
                </c:pt>
                <c:pt idx="781">
                  <c:v>649137.06679999991</c:v>
                </c:pt>
                <c:pt idx="782">
                  <c:v>649137.06679999991</c:v>
                </c:pt>
                <c:pt idx="783">
                  <c:v>649137.06679999991</c:v>
                </c:pt>
                <c:pt idx="784">
                  <c:v>649137.06679999991</c:v>
                </c:pt>
                <c:pt idx="785">
                  <c:v>649137.06679999991</c:v>
                </c:pt>
                <c:pt idx="786">
                  <c:v>649137.06679999991</c:v>
                </c:pt>
                <c:pt idx="787">
                  <c:v>649137.06679999991</c:v>
                </c:pt>
                <c:pt idx="788">
                  <c:v>649137.06679999991</c:v>
                </c:pt>
                <c:pt idx="789">
                  <c:v>649137.06679999991</c:v>
                </c:pt>
                <c:pt idx="790">
                  <c:v>649137.06679999991</c:v>
                </c:pt>
                <c:pt idx="791">
                  <c:v>629667.00449600001</c:v>
                </c:pt>
                <c:pt idx="792">
                  <c:v>629667.00449600001</c:v>
                </c:pt>
                <c:pt idx="793">
                  <c:v>649137.06679999991</c:v>
                </c:pt>
                <c:pt idx="794">
                  <c:v>649137.06679999991</c:v>
                </c:pt>
                <c:pt idx="795">
                  <c:v>649127.0667679999</c:v>
                </c:pt>
                <c:pt idx="796">
                  <c:v>649127.0667679999</c:v>
                </c:pt>
                <c:pt idx="797">
                  <c:v>644077.05060800002</c:v>
                </c:pt>
                <c:pt idx="798">
                  <c:v>644077.05060800002</c:v>
                </c:pt>
                <c:pt idx="799">
                  <c:v>649137.06679999991</c:v>
                </c:pt>
                <c:pt idx="800">
                  <c:v>649137.06679999991</c:v>
                </c:pt>
                <c:pt idx="801">
                  <c:v>649127.0667679999</c:v>
                </c:pt>
                <c:pt idx="802">
                  <c:v>649127.0667679999</c:v>
                </c:pt>
                <c:pt idx="803">
                  <c:v>623176.98372799996</c:v>
                </c:pt>
                <c:pt idx="804">
                  <c:v>623176.98372799996</c:v>
                </c:pt>
                <c:pt idx="805">
                  <c:v>649127.0667679999</c:v>
                </c:pt>
                <c:pt idx="806">
                  <c:v>649127.0667679999</c:v>
                </c:pt>
                <c:pt idx="807">
                  <c:v>623176.98372799996</c:v>
                </c:pt>
                <c:pt idx="808">
                  <c:v>623176.98372799996</c:v>
                </c:pt>
                <c:pt idx="809">
                  <c:v>648117.06353599997</c:v>
                </c:pt>
                <c:pt idx="810">
                  <c:v>648117.06353599997</c:v>
                </c:pt>
                <c:pt idx="811">
                  <c:v>647087.0602399999</c:v>
                </c:pt>
                <c:pt idx="812">
                  <c:v>647087.0602399999</c:v>
                </c:pt>
                <c:pt idx="813">
                  <c:v>648117.06353599997</c:v>
                </c:pt>
                <c:pt idx="814">
                  <c:v>648117.06353599997</c:v>
                </c:pt>
                <c:pt idx="815">
                  <c:v>623176.98372799996</c:v>
                </c:pt>
                <c:pt idx="816">
                  <c:v>623176.98372799996</c:v>
                </c:pt>
                <c:pt idx="817">
                  <c:v>649137.06679999991</c:v>
                </c:pt>
                <c:pt idx="818">
                  <c:v>649137.06679999991</c:v>
                </c:pt>
                <c:pt idx="819">
                  <c:v>648137.06359999999</c:v>
                </c:pt>
                <c:pt idx="820">
                  <c:v>648137.06359999999</c:v>
                </c:pt>
                <c:pt idx="821">
                  <c:v>623176.98372799996</c:v>
                </c:pt>
                <c:pt idx="822">
                  <c:v>623176.98372799996</c:v>
                </c:pt>
                <c:pt idx="823">
                  <c:v>649137.06679999991</c:v>
                </c:pt>
                <c:pt idx="824">
                  <c:v>649137.06679999991</c:v>
                </c:pt>
                <c:pt idx="825">
                  <c:v>649137.06679999991</c:v>
                </c:pt>
                <c:pt idx="826">
                  <c:v>616016.96081600001</c:v>
                </c:pt>
                <c:pt idx="827">
                  <c:v>616016.96081600001</c:v>
                </c:pt>
                <c:pt idx="828">
                  <c:v>616046.96091199992</c:v>
                </c:pt>
                <c:pt idx="829">
                  <c:v>616046.96091199992</c:v>
                </c:pt>
                <c:pt idx="830">
                  <c:v>615786.96007999987</c:v>
                </c:pt>
                <c:pt idx="831">
                  <c:v>615786.96007999987</c:v>
                </c:pt>
                <c:pt idx="832">
                  <c:v>616686.96295999992</c:v>
                </c:pt>
                <c:pt idx="833">
                  <c:v>616686.96295999992</c:v>
                </c:pt>
                <c:pt idx="834">
                  <c:v>629667.00449600001</c:v>
                </c:pt>
                <c:pt idx="835">
                  <c:v>629667.00449600001</c:v>
                </c:pt>
                <c:pt idx="836">
                  <c:v>629617.00433599995</c:v>
                </c:pt>
                <c:pt idx="837">
                  <c:v>629617.00433599995</c:v>
                </c:pt>
                <c:pt idx="838">
                  <c:v>629667.00449600001</c:v>
                </c:pt>
                <c:pt idx="839">
                  <c:v>629667.00449600001</c:v>
                </c:pt>
                <c:pt idx="840">
                  <c:v>630137.00599999994</c:v>
                </c:pt>
                <c:pt idx="841">
                  <c:v>630137.00599999994</c:v>
                </c:pt>
                <c:pt idx="842">
                  <c:v>629787.00487999991</c:v>
                </c:pt>
                <c:pt idx="843">
                  <c:v>629787.00487999991</c:v>
                </c:pt>
                <c:pt idx="844">
                  <c:v>630137.00599999994</c:v>
                </c:pt>
                <c:pt idx="845">
                  <c:v>630137.00599999994</c:v>
                </c:pt>
                <c:pt idx="846">
                  <c:v>629787.00487999991</c:v>
                </c:pt>
                <c:pt idx="847">
                  <c:v>629787.00487999991</c:v>
                </c:pt>
                <c:pt idx="848">
                  <c:v>630137.00599999994</c:v>
                </c:pt>
                <c:pt idx="849">
                  <c:v>630137.00599999994</c:v>
                </c:pt>
                <c:pt idx="850">
                  <c:v>605136.92599999998</c:v>
                </c:pt>
                <c:pt idx="851">
                  <c:v>605136.92599999998</c:v>
                </c:pt>
                <c:pt idx="852">
                  <c:v>645327.05460799998</c:v>
                </c:pt>
                <c:pt idx="853">
                  <c:v>645327.05460799998</c:v>
                </c:pt>
                <c:pt idx="854">
                  <c:v>645327.05460799998</c:v>
                </c:pt>
                <c:pt idx="855">
                  <c:v>629787.00487999991</c:v>
                </c:pt>
                <c:pt idx="856">
                  <c:v>629787.00487999991</c:v>
                </c:pt>
                <c:pt idx="857">
                  <c:v>629787.00487999991</c:v>
                </c:pt>
                <c:pt idx="858">
                  <c:v>645327.05460799998</c:v>
                </c:pt>
                <c:pt idx="859">
                  <c:v>645327.05460799998</c:v>
                </c:pt>
                <c:pt idx="860">
                  <c:v>645327.05460799998</c:v>
                </c:pt>
                <c:pt idx="861">
                  <c:v>645327.05460799998</c:v>
                </c:pt>
                <c:pt idx="862">
                  <c:v>645327.05460799998</c:v>
                </c:pt>
                <c:pt idx="863">
                  <c:v>645327.05460799998</c:v>
                </c:pt>
                <c:pt idx="864">
                  <c:v>629787.00487999991</c:v>
                </c:pt>
                <c:pt idx="865">
                  <c:v>629787.00487999991</c:v>
                </c:pt>
                <c:pt idx="866">
                  <c:v>629787.00487999991</c:v>
                </c:pt>
                <c:pt idx="867">
                  <c:v>629667.00449600001</c:v>
                </c:pt>
                <c:pt idx="868">
                  <c:v>629667.00449600001</c:v>
                </c:pt>
                <c:pt idx="869">
                  <c:v>629667.00449600001</c:v>
                </c:pt>
                <c:pt idx="870">
                  <c:v>629667.00449600001</c:v>
                </c:pt>
                <c:pt idx="871">
                  <c:v>629667.00449600001</c:v>
                </c:pt>
                <c:pt idx="872">
                  <c:v>615946.96059199993</c:v>
                </c:pt>
                <c:pt idx="873">
                  <c:v>615946.96059199993</c:v>
                </c:pt>
                <c:pt idx="874">
                  <c:v>629667.00449600001</c:v>
                </c:pt>
                <c:pt idx="875">
                  <c:v>629667.00449600001</c:v>
                </c:pt>
                <c:pt idx="876">
                  <c:v>629557.00414399989</c:v>
                </c:pt>
                <c:pt idx="877">
                  <c:v>629557.00414399989</c:v>
                </c:pt>
                <c:pt idx="878">
                  <c:v>629437.00375999999</c:v>
                </c:pt>
                <c:pt idx="879">
                  <c:v>629437.00375999999</c:v>
                </c:pt>
                <c:pt idx="880">
                  <c:v>629667.00449600001</c:v>
                </c:pt>
                <c:pt idx="881">
                  <c:v>629667.00449600001</c:v>
                </c:pt>
                <c:pt idx="882">
                  <c:v>627056.99614399998</c:v>
                </c:pt>
                <c:pt idx="883">
                  <c:v>627056.99614399998</c:v>
                </c:pt>
                <c:pt idx="884">
                  <c:v>620156.97406399995</c:v>
                </c:pt>
                <c:pt idx="885">
                  <c:v>620156.97406399995</c:v>
                </c:pt>
                <c:pt idx="886">
                  <c:v>625136.99</c:v>
                </c:pt>
                <c:pt idx="887">
                  <c:v>625136.99</c:v>
                </c:pt>
                <c:pt idx="888">
                  <c:v>623476.98468799994</c:v>
                </c:pt>
                <c:pt idx="889">
                  <c:v>623476.98468799994</c:v>
                </c:pt>
                <c:pt idx="890">
                  <c:v>621806.97934399999</c:v>
                </c:pt>
                <c:pt idx="891">
                  <c:v>621806.97934399999</c:v>
                </c:pt>
                <c:pt idx="892">
                  <c:v>621646.97883199994</c:v>
                </c:pt>
                <c:pt idx="893">
                  <c:v>621646.97883199994</c:v>
                </c:pt>
                <c:pt idx="894">
                  <c:v>621506.9783839999</c:v>
                </c:pt>
                <c:pt idx="895">
                  <c:v>621506.9783839999</c:v>
                </c:pt>
                <c:pt idx="896">
                  <c:v>619026.97044800001</c:v>
                </c:pt>
                <c:pt idx="897">
                  <c:v>619026.97044800001</c:v>
                </c:pt>
                <c:pt idx="898">
                  <c:v>618726.96948800003</c:v>
                </c:pt>
                <c:pt idx="899">
                  <c:v>618726.96948800003</c:v>
                </c:pt>
                <c:pt idx="900">
                  <c:v>617686.96615999995</c:v>
                </c:pt>
                <c:pt idx="901">
                  <c:v>617686.96615999995</c:v>
                </c:pt>
                <c:pt idx="902">
                  <c:v>617146.96443199995</c:v>
                </c:pt>
                <c:pt idx="903">
                  <c:v>617146.96443199995</c:v>
                </c:pt>
                <c:pt idx="904">
                  <c:v>608826.93780800002</c:v>
                </c:pt>
                <c:pt idx="905">
                  <c:v>608826.93780800002</c:v>
                </c:pt>
                <c:pt idx="906">
                  <c:v>618446.96859199996</c:v>
                </c:pt>
                <c:pt idx="907">
                  <c:v>618446.96859199996</c:v>
                </c:pt>
                <c:pt idx="908">
                  <c:v>629667.00449600001</c:v>
                </c:pt>
                <c:pt idx="909">
                  <c:v>629667.00449600001</c:v>
                </c:pt>
                <c:pt idx="910">
                  <c:v>610696.94379199995</c:v>
                </c:pt>
                <c:pt idx="911">
                  <c:v>610696.94379199995</c:v>
                </c:pt>
                <c:pt idx="912">
                  <c:v>615346.95867199998</c:v>
                </c:pt>
                <c:pt idx="913">
                  <c:v>615346.95867199998</c:v>
                </c:pt>
                <c:pt idx="914">
                  <c:v>614366.95553599996</c:v>
                </c:pt>
                <c:pt idx="915">
                  <c:v>614366.95553599996</c:v>
                </c:pt>
                <c:pt idx="916">
                  <c:v>613586.95303999993</c:v>
                </c:pt>
                <c:pt idx="917">
                  <c:v>613586.95303999993</c:v>
                </c:pt>
                <c:pt idx="918">
                  <c:v>610326.94260800001</c:v>
                </c:pt>
                <c:pt idx="919">
                  <c:v>610326.94260800001</c:v>
                </c:pt>
                <c:pt idx="920">
                  <c:v>609856.94110399997</c:v>
                </c:pt>
                <c:pt idx="921">
                  <c:v>609856.94110399997</c:v>
                </c:pt>
                <c:pt idx="922">
                  <c:v>610436.9429599999</c:v>
                </c:pt>
                <c:pt idx="923">
                  <c:v>610436.9429599999</c:v>
                </c:pt>
                <c:pt idx="924">
                  <c:v>614616.956336</c:v>
                </c:pt>
                <c:pt idx="925">
                  <c:v>614616.956336</c:v>
                </c:pt>
                <c:pt idx="926">
                  <c:v>611066.94497599988</c:v>
                </c:pt>
                <c:pt idx="927">
                  <c:v>611066.94497599988</c:v>
                </c:pt>
                <c:pt idx="928">
                  <c:v>606716.93105599994</c:v>
                </c:pt>
                <c:pt idx="929">
                  <c:v>606716.93105599994</c:v>
                </c:pt>
                <c:pt idx="930">
                  <c:v>603126.9195679999</c:v>
                </c:pt>
                <c:pt idx="931">
                  <c:v>603126.9195679999</c:v>
                </c:pt>
                <c:pt idx="932">
                  <c:v>594746.8927519999</c:v>
                </c:pt>
                <c:pt idx="933">
                  <c:v>594746.8927519999</c:v>
                </c:pt>
                <c:pt idx="934">
                  <c:v>611236.94551999995</c:v>
                </c:pt>
                <c:pt idx="935">
                  <c:v>611236.94551999995</c:v>
                </c:pt>
                <c:pt idx="936">
                  <c:v>618936.97016000003</c:v>
                </c:pt>
                <c:pt idx="937">
                  <c:v>618936.97016000003</c:v>
                </c:pt>
                <c:pt idx="938">
                  <c:v>618936.97016000003</c:v>
                </c:pt>
                <c:pt idx="939">
                  <c:v>620236.97431999992</c:v>
                </c:pt>
                <c:pt idx="940">
                  <c:v>620236.97431999992</c:v>
                </c:pt>
                <c:pt idx="941">
                  <c:v>624366.98753599997</c:v>
                </c:pt>
                <c:pt idx="942">
                  <c:v>624366.98753599997</c:v>
                </c:pt>
                <c:pt idx="943">
                  <c:v>621606.97870399989</c:v>
                </c:pt>
                <c:pt idx="944">
                  <c:v>621606.97870399989</c:v>
                </c:pt>
                <c:pt idx="945">
                  <c:v>625746.99195199995</c:v>
                </c:pt>
                <c:pt idx="946">
                  <c:v>625746.99195199995</c:v>
                </c:pt>
                <c:pt idx="947">
                  <c:v>622986.98311999999</c:v>
                </c:pt>
                <c:pt idx="948">
                  <c:v>622986.98311999999</c:v>
                </c:pt>
                <c:pt idx="949">
                  <c:v>616686.96295999992</c:v>
                </c:pt>
                <c:pt idx="950">
                  <c:v>604286.92327999999</c:v>
                </c:pt>
                <c:pt idx="951">
                  <c:v>604286.92327999999</c:v>
                </c:pt>
                <c:pt idx="952">
                  <c:v>595866.89633599995</c:v>
                </c:pt>
                <c:pt idx="953">
                  <c:v>595866.89633599995</c:v>
                </c:pt>
                <c:pt idx="954">
                  <c:v>595866.89633599995</c:v>
                </c:pt>
                <c:pt idx="955">
                  <c:v>616686.96295999992</c:v>
                </c:pt>
                <c:pt idx="956">
                  <c:v>616686.96295999992</c:v>
                </c:pt>
                <c:pt idx="957">
                  <c:v>616686.96295999992</c:v>
                </c:pt>
                <c:pt idx="958">
                  <c:v>616686.96295999992</c:v>
                </c:pt>
                <c:pt idx="959">
                  <c:v>595336.89463999995</c:v>
                </c:pt>
                <c:pt idx="960">
                  <c:v>595336.89463999995</c:v>
                </c:pt>
                <c:pt idx="961">
                  <c:v>616686.96295999992</c:v>
                </c:pt>
                <c:pt idx="962">
                  <c:v>593286.88807999995</c:v>
                </c:pt>
                <c:pt idx="963">
                  <c:v>593286.88807999995</c:v>
                </c:pt>
                <c:pt idx="964">
                  <c:v>603136.91959999991</c:v>
                </c:pt>
                <c:pt idx="965">
                  <c:v>603136.91959999991</c:v>
                </c:pt>
                <c:pt idx="966">
                  <c:v>597216.90065600001</c:v>
                </c:pt>
                <c:pt idx="967">
                  <c:v>597216.90065600001</c:v>
                </c:pt>
                <c:pt idx="968">
                  <c:v>600456.91102400003</c:v>
                </c:pt>
                <c:pt idx="969">
                  <c:v>600456.91102400003</c:v>
                </c:pt>
                <c:pt idx="970">
                  <c:v>599536.90807999996</c:v>
                </c:pt>
                <c:pt idx="971">
                  <c:v>599536.90807999996</c:v>
                </c:pt>
                <c:pt idx="972">
                  <c:v>591946.88379199989</c:v>
                </c:pt>
                <c:pt idx="973">
                  <c:v>591946.88379199989</c:v>
                </c:pt>
                <c:pt idx="974">
                  <c:v>589906.87726400001</c:v>
                </c:pt>
                <c:pt idx="975">
                  <c:v>589906.87726400001</c:v>
                </c:pt>
                <c:pt idx="976">
                  <c:v>589956.87742399995</c:v>
                </c:pt>
                <c:pt idx="977">
                  <c:v>589956.87742399995</c:v>
                </c:pt>
                <c:pt idx="978">
                  <c:v>588466.87265599996</c:v>
                </c:pt>
                <c:pt idx="979">
                  <c:v>588466.87265599996</c:v>
                </c:pt>
                <c:pt idx="980">
                  <c:v>588346.87227199995</c:v>
                </c:pt>
                <c:pt idx="981">
                  <c:v>588346.87227199995</c:v>
                </c:pt>
                <c:pt idx="982">
                  <c:v>588216.87185599993</c:v>
                </c:pt>
                <c:pt idx="983">
                  <c:v>588216.87185599993</c:v>
                </c:pt>
                <c:pt idx="984">
                  <c:v>589416.87569599994</c:v>
                </c:pt>
                <c:pt idx="985">
                  <c:v>589416.87569599994</c:v>
                </c:pt>
                <c:pt idx="986">
                  <c:v>589546.87611199997</c:v>
                </c:pt>
                <c:pt idx="987">
                  <c:v>589546.87611199997</c:v>
                </c:pt>
                <c:pt idx="988">
                  <c:v>589546.87611199997</c:v>
                </c:pt>
                <c:pt idx="989">
                  <c:v>614236.95511999994</c:v>
                </c:pt>
                <c:pt idx="990">
                  <c:v>614236.95511999994</c:v>
                </c:pt>
                <c:pt idx="991">
                  <c:v>618756.96958399995</c:v>
                </c:pt>
                <c:pt idx="992">
                  <c:v>618756.96958399995</c:v>
                </c:pt>
                <c:pt idx="993">
                  <c:v>618756.96958399995</c:v>
                </c:pt>
                <c:pt idx="994">
                  <c:v>636127.02516799991</c:v>
                </c:pt>
                <c:pt idx="995">
                  <c:v>636127.02516799991</c:v>
                </c:pt>
                <c:pt idx="996">
                  <c:v>615326.95860799996</c:v>
                </c:pt>
                <c:pt idx="997">
                  <c:v>615326.95860799996</c:v>
                </c:pt>
                <c:pt idx="998">
                  <c:v>635577.02340799989</c:v>
                </c:pt>
                <c:pt idx="999">
                  <c:v>635577.02340799989</c:v>
                </c:pt>
                <c:pt idx="1000">
                  <c:v>639657.03646399989</c:v>
                </c:pt>
                <c:pt idx="1001">
                  <c:v>616636.96279999998</c:v>
                </c:pt>
                <c:pt idx="1002">
                  <c:v>616636.96279999998</c:v>
                </c:pt>
                <c:pt idx="1003">
                  <c:v>635567.023376</c:v>
                </c:pt>
                <c:pt idx="1004">
                  <c:v>635567.023376</c:v>
                </c:pt>
                <c:pt idx="1005">
                  <c:v>633967.01825600001</c:v>
                </c:pt>
                <c:pt idx="1006">
                  <c:v>633967.01825600001</c:v>
                </c:pt>
                <c:pt idx="1007">
                  <c:v>626526.99444799998</c:v>
                </c:pt>
                <c:pt idx="1008">
                  <c:v>626526.99444799998</c:v>
                </c:pt>
                <c:pt idx="1009">
                  <c:v>649137.06679999991</c:v>
                </c:pt>
                <c:pt idx="1010">
                  <c:v>649137.06679999991</c:v>
                </c:pt>
                <c:pt idx="1011">
                  <c:v>649137.06679999991</c:v>
                </c:pt>
                <c:pt idx="1012">
                  <c:v>649077.06660799996</c:v>
                </c:pt>
                <c:pt idx="1013">
                  <c:v>649077.06660799996</c:v>
                </c:pt>
                <c:pt idx="1014">
                  <c:v>649107.066704</c:v>
                </c:pt>
                <c:pt idx="1015">
                  <c:v>649107.066704</c:v>
                </c:pt>
                <c:pt idx="1016">
                  <c:v>649137.06679999991</c:v>
                </c:pt>
                <c:pt idx="1017">
                  <c:v>649137.06679999991</c:v>
                </c:pt>
                <c:pt idx="1018">
                  <c:v>642337.04504</c:v>
                </c:pt>
                <c:pt idx="1019">
                  <c:v>642337.04504</c:v>
                </c:pt>
                <c:pt idx="1020">
                  <c:v>649137.06679999991</c:v>
                </c:pt>
                <c:pt idx="1021">
                  <c:v>649137.06679999991</c:v>
                </c:pt>
                <c:pt idx="1022">
                  <c:v>719367.29153599998</c:v>
                </c:pt>
                <c:pt idx="1023">
                  <c:v>705087.24583999999</c:v>
                </c:pt>
                <c:pt idx="1024">
                  <c:v>705087.24583999999</c:v>
                </c:pt>
                <c:pt idx="1025">
                  <c:v>692237.20472000004</c:v>
                </c:pt>
                <c:pt idx="1026">
                  <c:v>722997.30315199995</c:v>
                </c:pt>
                <c:pt idx="1027">
                  <c:v>722997.30315199995</c:v>
                </c:pt>
                <c:pt idx="1028">
                  <c:v>715767.28001599992</c:v>
                </c:pt>
                <c:pt idx="1029">
                  <c:v>715767.28001599992</c:v>
                </c:pt>
                <c:pt idx="1030">
                  <c:v>722997.30315199995</c:v>
                </c:pt>
                <c:pt idx="1031">
                  <c:v>653787.08167999994</c:v>
                </c:pt>
                <c:pt idx="1032">
                  <c:v>653787.08167999994</c:v>
                </c:pt>
                <c:pt idx="1033">
                  <c:v>653787.08167999994</c:v>
                </c:pt>
                <c:pt idx="1034">
                  <c:v>716077.28100800002</c:v>
                </c:pt>
                <c:pt idx="1035">
                  <c:v>716077.28100800002</c:v>
                </c:pt>
                <c:pt idx="1036">
                  <c:v>716077.28100800002</c:v>
                </c:pt>
                <c:pt idx="1037">
                  <c:v>716077.28100800002</c:v>
                </c:pt>
                <c:pt idx="1038">
                  <c:v>716077.28100800002</c:v>
                </c:pt>
                <c:pt idx="1039">
                  <c:v>730687.32776000001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7-4483-94B5-5F58848D9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43200"/>
        <c:axId val="1350839872"/>
      </c:scatterChart>
      <c:valAx>
        <c:axId val="1350843200"/>
        <c:scaling>
          <c:orientation val="minMax"/>
          <c:min val="44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839872"/>
        <c:crosses val="autoZero"/>
        <c:crossBetween val="midCat"/>
      </c:valAx>
      <c:valAx>
        <c:axId val="1350839872"/>
        <c:scaling>
          <c:orientation val="minMax"/>
          <c:min val="5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08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454373</xdr:colOff>
      <xdr:row>1</xdr:row>
      <xdr:rowOff>199706</xdr:rowOff>
    </xdr:from>
    <xdr:to>
      <xdr:col>24</xdr:col>
      <xdr:colOff>183457</xdr:colOff>
      <xdr:row>22</xdr:row>
      <xdr:rowOff>127002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82F1E0-D436-45FD-A5CF-729E012DD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380467</xdr:colOff>
      <xdr:row>23</xdr:row>
      <xdr:rowOff>54428</xdr:rowOff>
    </xdr:from>
    <xdr:to>
      <xdr:col>24</xdr:col>
      <xdr:colOff>109551</xdr:colOff>
      <xdr:row>43</xdr:row>
      <xdr:rowOff>199439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449EA0A-19E7-4F47-BAB3-1A924DE7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5</xdr:row>
      <xdr:rowOff>95250</xdr:rowOff>
    </xdr:from>
    <xdr:to>
      <xdr:col>13</xdr:col>
      <xdr:colOff>552450</xdr:colOff>
      <xdr:row>18</xdr:row>
      <xdr:rowOff>31750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0447231-D5C7-49BF-846A-29B6DBED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146050</xdr:rowOff>
    </xdr:from>
    <xdr:to>
      <xdr:col>13</xdr:col>
      <xdr:colOff>44450</xdr:colOff>
      <xdr:row>20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8F063D-A01D-4301-9C92-75F415F6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203200</xdr:rowOff>
    </xdr:from>
    <xdr:to>
      <xdr:col>15</xdr:col>
      <xdr:colOff>44450</xdr:colOff>
      <xdr:row>17</xdr:row>
      <xdr:rowOff>150480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4103223-1184-497C-BC32-2405263BD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15</xdr:row>
      <xdr:rowOff>171450</xdr:rowOff>
    </xdr:from>
    <xdr:to>
      <xdr:col>14</xdr:col>
      <xdr:colOff>584200</xdr:colOff>
      <xdr:row>28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99F31C-4610-471A-80A7-4C5420DE7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209550</xdr:rowOff>
    </xdr:from>
    <xdr:to>
      <xdr:col>15</xdr:col>
      <xdr:colOff>4856</xdr:colOff>
      <xdr:row>22</xdr:row>
      <xdr:rowOff>19797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6D14F1-F711-4A41-9D66-B7519E07F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7</xdr:row>
      <xdr:rowOff>146050</xdr:rowOff>
    </xdr:from>
    <xdr:to>
      <xdr:col>12</xdr:col>
      <xdr:colOff>587375</xdr:colOff>
      <xdr:row>20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07AFC3-5827-4DCF-ADCA-FF33BB07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6305</xdr:colOff>
      <xdr:row>992</xdr:row>
      <xdr:rowOff>75172</xdr:rowOff>
    </xdr:from>
    <xdr:to>
      <xdr:col>18</xdr:col>
      <xdr:colOff>208011</xdr:colOff>
      <xdr:row>1004</xdr:row>
      <xdr:rowOff>216958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732E28D-97A7-4DB0-9F41-0C6C15613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ot/Desktop/&#44221;&#53945;&#48372;&#44256;&#49436;/coupang_reviews%20-%20&#48373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ot/Desktop/&#44221;&#53945;&#48372;&#44256;&#49436;/Highcharts_CPI_Mapping_With_Accurate_Date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pang_reviews - 복사본"/>
    </sheetNames>
    <sheetDataSet>
      <sheetData sheetId="0">
        <row r="1">
          <cell r="D1" t="str">
            <v>적분합</v>
          </cell>
          <cell r="E1" t="str">
            <v>평균</v>
          </cell>
        </row>
        <row r="2">
          <cell r="A2">
            <v>44502</v>
          </cell>
          <cell r="D2">
            <v>0.25199999999999978</v>
          </cell>
          <cell r="E2">
            <v>5</v>
          </cell>
        </row>
        <row r="3">
          <cell r="A3">
            <v>44502</v>
          </cell>
          <cell r="D3">
            <v>0.50399999999999956</v>
          </cell>
          <cell r="E3">
            <v>5</v>
          </cell>
        </row>
        <row r="4">
          <cell r="A4">
            <v>44502</v>
          </cell>
          <cell r="D4">
            <v>0.75599999999999934</v>
          </cell>
          <cell r="E4">
            <v>5</v>
          </cell>
        </row>
        <row r="5">
          <cell r="A5">
            <v>44502</v>
          </cell>
          <cell r="D5">
            <v>1.0079999999999991</v>
          </cell>
          <cell r="E5">
            <v>5</v>
          </cell>
        </row>
        <row r="6">
          <cell r="A6">
            <v>44502</v>
          </cell>
          <cell r="D6">
            <v>1.2599999999999989</v>
          </cell>
          <cell r="E6">
            <v>5</v>
          </cell>
        </row>
        <row r="7">
          <cell r="A7">
            <v>44502</v>
          </cell>
          <cell r="D7">
            <v>1.5119999999999987</v>
          </cell>
          <cell r="E7">
            <v>5</v>
          </cell>
        </row>
        <row r="8">
          <cell r="A8">
            <v>44502</v>
          </cell>
          <cell r="D8">
            <v>1.7639999999999985</v>
          </cell>
          <cell r="E8">
            <v>5</v>
          </cell>
        </row>
        <row r="9">
          <cell r="A9">
            <v>44502</v>
          </cell>
          <cell r="D9">
            <v>2.0159999999999982</v>
          </cell>
          <cell r="E9">
            <v>5</v>
          </cell>
        </row>
        <row r="10">
          <cell r="A10">
            <v>44502</v>
          </cell>
          <cell r="D10">
            <v>2.267999999999998</v>
          </cell>
          <cell r="E10">
            <v>5</v>
          </cell>
        </row>
        <row r="11">
          <cell r="A11">
            <v>44502</v>
          </cell>
          <cell r="D11">
            <v>2.5199999999999978</v>
          </cell>
          <cell r="E11">
            <v>5</v>
          </cell>
        </row>
        <row r="12">
          <cell r="A12">
            <v>44502</v>
          </cell>
          <cell r="D12">
            <v>2.7719999999999976</v>
          </cell>
          <cell r="E12">
            <v>5</v>
          </cell>
        </row>
        <row r="13">
          <cell r="A13">
            <v>44502</v>
          </cell>
          <cell r="D13">
            <v>3.0239999999999974</v>
          </cell>
          <cell r="E13">
            <v>5</v>
          </cell>
        </row>
        <row r="14">
          <cell r="A14">
            <v>44502</v>
          </cell>
          <cell r="D14">
            <v>2.2759999999999971</v>
          </cell>
          <cell r="E14">
            <v>4.9230769230769234</v>
          </cell>
        </row>
        <row r="15">
          <cell r="A15">
            <v>44502</v>
          </cell>
          <cell r="D15">
            <v>0.52799999999999692</v>
          </cell>
          <cell r="E15">
            <v>4.7857142857142856</v>
          </cell>
        </row>
        <row r="16">
          <cell r="A16">
            <v>44502</v>
          </cell>
          <cell r="D16">
            <v>0.7799999999999967</v>
          </cell>
          <cell r="E16">
            <v>4.8</v>
          </cell>
        </row>
        <row r="17">
          <cell r="A17">
            <v>44502</v>
          </cell>
          <cell r="D17">
            <v>1.0319999999999965</v>
          </cell>
          <cell r="E17">
            <v>4.8125</v>
          </cell>
        </row>
        <row r="18">
          <cell r="A18">
            <v>44502</v>
          </cell>
          <cell r="D18">
            <v>1.2839999999999963</v>
          </cell>
          <cell r="E18">
            <v>4.8235294117647056</v>
          </cell>
        </row>
        <row r="19">
          <cell r="A19">
            <v>44502</v>
          </cell>
          <cell r="D19">
            <v>1.535999999999996</v>
          </cell>
          <cell r="E19">
            <v>4.833333333333333</v>
          </cell>
        </row>
        <row r="20">
          <cell r="A20">
            <v>44502</v>
          </cell>
          <cell r="D20">
            <v>0.78799999999999581</v>
          </cell>
          <cell r="E20">
            <v>4.7894736842105265</v>
          </cell>
        </row>
        <row r="21">
          <cell r="A21">
            <v>44502</v>
          </cell>
          <cell r="D21">
            <v>1.0399999999999956</v>
          </cell>
          <cell r="E21">
            <v>4.8</v>
          </cell>
        </row>
        <row r="22">
          <cell r="A22">
            <v>44502</v>
          </cell>
          <cell r="D22">
            <v>1.2919999999999954</v>
          </cell>
          <cell r="E22">
            <v>4.8095238095238093</v>
          </cell>
        </row>
        <row r="23">
          <cell r="A23">
            <v>44502</v>
          </cell>
          <cell r="D23">
            <v>1.5439999999999952</v>
          </cell>
          <cell r="E23">
            <v>4.8181818181818183</v>
          </cell>
        </row>
        <row r="24">
          <cell r="A24">
            <v>44502</v>
          </cell>
          <cell r="D24">
            <v>1.7959999999999949</v>
          </cell>
          <cell r="E24">
            <v>4.8260869565217392</v>
          </cell>
        </row>
        <row r="25">
          <cell r="A25">
            <v>44502</v>
          </cell>
          <cell r="D25">
            <v>2.0479999999999947</v>
          </cell>
          <cell r="E25">
            <v>4.833333333333333</v>
          </cell>
        </row>
        <row r="26">
          <cell r="A26">
            <v>44502</v>
          </cell>
          <cell r="D26">
            <v>2.2999999999999945</v>
          </cell>
          <cell r="E26">
            <v>4.84</v>
          </cell>
        </row>
        <row r="27">
          <cell r="A27">
            <v>44502</v>
          </cell>
          <cell r="D27">
            <v>2.5519999999999943</v>
          </cell>
          <cell r="E27">
            <v>4.8461538461538458</v>
          </cell>
        </row>
        <row r="28">
          <cell r="A28">
            <v>44502</v>
          </cell>
          <cell r="D28">
            <v>2.8039999999999941</v>
          </cell>
          <cell r="E28">
            <v>4.8518518518518521</v>
          </cell>
        </row>
        <row r="29">
          <cell r="A29">
            <v>44502</v>
          </cell>
          <cell r="D29">
            <v>3.0559999999999938</v>
          </cell>
          <cell r="E29">
            <v>4.8571428571428568</v>
          </cell>
        </row>
        <row r="30">
          <cell r="A30">
            <v>44502</v>
          </cell>
          <cell r="D30">
            <v>3.3079999999999936</v>
          </cell>
          <cell r="E30">
            <v>4.8620689655172411</v>
          </cell>
        </row>
        <row r="31">
          <cell r="A31">
            <v>44502</v>
          </cell>
          <cell r="D31">
            <v>3.5599999999999934</v>
          </cell>
          <cell r="E31">
            <v>4.8666666666666663</v>
          </cell>
        </row>
        <row r="32">
          <cell r="A32">
            <v>44502</v>
          </cell>
          <cell r="D32">
            <v>3.8119999999999932</v>
          </cell>
          <cell r="E32">
            <v>4.870967741935484</v>
          </cell>
        </row>
        <row r="33">
          <cell r="A33">
            <v>44502</v>
          </cell>
          <cell r="D33">
            <v>4.063999999999993</v>
          </cell>
          <cell r="E33">
            <v>4.875</v>
          </cell>
        </row>
        <row r="34">
          <cell r="A34">
            <v>44502</v>
          </cell>
          <cell r="D34">
            <v>4.3159999999999927</v>
          </cell>
          <cell r="E34">
            <v>4.8787878787878789</v>
          </cell>
        </row>
        <row r="35">
          <cell r="A35">
            <v>44502</v>
          </cell>
          <cell r="D35">
            <v>0.56799999999999251</v>
          </cell>
          <cell r="E35">
            <v>4.7647058823529411</v>
          </cell>
        </row>
        <row r="36">
          <cell r="A36">
            <v>44502</v>
          </cell>
          <cell r="D36">
            <v>0.81999999999999229</v>
          </cell>
          <cell r="E36">
            <v>4.7714285714285714</v>
          </cell>
        </row>
        <row r="37">
          <cell r="A37">
            <v>44502</v>
          </cell>
          <cell r="D37">
            <v>1.0719999999999921</v>
          </cell>
          <cell r="E37">
            <v>4.7777777777777777</v>
          </cell>
        </row>
        <row r="38">
          <cell r="A38">
            <v>44502</v>
          </cell>
          <cell r="D38">
            <v>1.3239999999999919</v>
          </cell>
          <cell r="E38">
            <v>4.7837837837837842</v>
          </cell>
        </row>
        <row r="39">
          <cell r="A39">
            <v>44502</v>
          </cell>
          <cell r="D39">
            <v>1.5759999999999916</v>
          </cell>
          <cell r="E39">
            <v>4.7894736842105274</v>
          </cell>
        </row>
        <row r="40">
          <cell r="A40">
            <v>44502</v>
          </cell>
          <cell r="D40">
            <v>1.8279999999999914</v>
          </cell>
          <cell r="E40">
            <v>4.7948717948717965</v>
          </cell>
        </row>
        <row r="41">
          <cell r="A41">
            <v>44502</v>
          </cell>
          <cell r="D41">
            <v>2.0799999999999912</v>
          </cell>
          <cell r="E41">
            <v>4.8000000000000016</v>
          </cell>
        </row>
        <row r="42">
          <cell r="A42">
            <v>44502</v>
          </cell>
          <cell r="D42">
            <v>2.331999999999991</v>
          </cell>
          <cell r="E42">
            <v>4.8048780487804894</v>
          </cell>
        </row>
        <row r="43">
          <cell r="A43">
            <v>44502</v>
          </cell>
          <cell r="D43">
            <v>2.5839999999999907</v>
          </cell>
          <cell r="E43">
            <v>4.8095238095238111</v>
          </cell>
        </row>
        <row r="44">
          <cell r="A44">
            <v>44502</v>
          </cell>
          <cell r="D44">
            <v>2.8359999999999905</v>
          </cell>
          <cell r="E44">
            <v>4.8139534883720945</v>
          </cell>
        </row>
        <row r="45">
          <cell r="A45">
            <v>44503</v>
          </cell>
          <cell r="D45">
            <v>3.0879999999999903</v>
          </cell>
          <cell r="E45">
            <v>4.8181818181818192</v>
          </cell>
        </row>
        <row r="46">
          <cell r="A46">
            <v>44503</v>
          </cell>
          <cell r="D46">
            <v>2.3399999999999901</v>
          </cell>
          <cell r="E46">
            <v>4.8000000000000016</v>
          </cell>
        </row>
        <row r="47">
          <cell r="A47">
            <v>44503</v>
          </cell>
          <cell r="D47">
            <v>2.5919999999999899</v>
          </cell>
          <cell r="E47">
            <v>4.8043478260869588</v>
          </cell>
        </row>
        <row r="48">
          <cell r="A48">
            <v>44503</v>
          </cell>
          <cell r="D48">
            <v>1.8439999999999896</v>
          </cell>
          <cell r="E48">
            <v>4.7872340425531936</v>
          </cell>
        </row>
        <row r="49">
          <cell r="A49">
            <v>44503</v>
          </cell>
          <cell r="D49">
            <v>2.0959999999999894</v>
          </cell>
          <cell r="E49">
            <v>4.7916666666666687</v>
          </cell>
        </row>
        <row r="50">
          <cell r="A50">
            <v>44503</v>
          </cell>
          <cell r="D50">
            <v>2.3479999999999892</v>
          </cell>
          <cell r="E50">
            <v>4.7959183673469408</v>
          </cell>
        </row>
        <row r="51">
          <cell r="A51">
            <v>44503</v>
          </cell>
          <cell r="D51">
            <v>2.599999999999989</v>
          </cell>
          <cell r="E51">
            <v>4.8000000000000016</v>
          </cell>
        </row>
        <row r="52">
          <cell r="A52">
            <v>44503</v>
          </cell>
          <cell r="D52">
            <v>1.8519999999999888</v>
          </cell>
          <cell r="E52">
            <v>4.7843137254901977</v>
          </cell>
        </row>
        <row r="53">
          <cell r="A53">
            <v>44503</v>
          </cell>
          <cell r="D53">
            <v>2.1039999999999885</v>
          </cell>
          <cell r="E53">
            <v>4.7884615384615401</v>
          </cell>
        </row>
        <row r="54">
          <cell r="A54">
            <v>44503</v>
          </cell>
          <cell r="D54">
            <v>2.3559999999999883</v>
          </cell>
          <cell r="E54">
            <v>4.7924528301886813</v>
          </cell>
        </row>
        <row r="55">
          <cell r="A55">
            <v>44503</v>
          </cell>
          <cell r="D55">
            <v>2.6079999999999881</v>
          </cell>
          <cell r="E55">
            <v>4.7962962962962985</v>
          </cell>
        </row>
        <row r="56">
          <cell r="A56">
            <v>44503</v>
          </cell>
          <cell r="D56">
            <v>2.8599999999999879</v>
          </cell>
          <cell r="E56">
            <v>4.8000000000000025</v>
          </cell>
        </row>
        <row r="57">
          <cell r="A57">
            <v>44503</v>
          </cell>
          <cell r="D57">
            <v>3.1119999999999877</v>
          </cell>
          <cell r="E57">
            <v>4.8035714285714306</v>
          </cell>
        </row>
        <row r="58">
          <cell r="A58">
            <v>44503</v>
          </cell>
          <cell r="D58">
            <v>3.3639999999999874</v>
          </cell>
          <cell r="E58">
            <v>4.8070175438596507</v>
          </cell>
        </row>
        <row r="59">
          <cell r="A59">
            <v>44503</v>
          </cell>
          <cell r="D59">
            <v>3.6159999999999872</v>
          </cell>
          <cell r="E59">
            <v>4.8103448275862091</v>
          </cell>
        </row>
        <row r="60">
          <cell r="A60">
            <v>44503</v>
          </cell>
          <cell r="D60">
            <v>3.867999999999987</v>
          </cell>
          <cell r="E60">
            <v>4.8135593220339006</v>
          </cell>
        </row>
        <row r="61">
          <cell r="A61">
            <v>44503</v>
          </cell>
          <cell r="D61">
            <v>4.1199999999999868</v>
          </cell>
          <cell r="E61">
            <v>4.8166666666666682</v>
          </cell>
        </row>
        <row r="62">
          <cell r="A62">
            <v>44503</v>
          </cell>
          <cell r="D62">
            <v>4.3719999999999866</v>
          </cell>
          <cell r="E62">
            <v>4.8196721311475432</v>
          </cell>
        </row>
        <row r="63">
          <cell r="A63">
            <v>44503</v>
          </cell>
          <cell r="D63">
            <v>4.6239999999999863</v>
          </cell>
          <cell r="E63">
            <v>4.8225806451612918</v>
          </cell>
        </row>
        <row r="64">
          <cell r="A64">
            <v>44503</v>
          </cell>
          <cell r="D64">
            <v>4.8759999999999861</v>
          </cell>
          <cell r="E64">
            <v>4.8253968253968269</v>
          </cell>
        </row>
        <row r="65">
          <cell r="A65">
            <v>44503</v>
          </cell>
          <cell r="D65">
            <v>5.1279999999999859</v>
          </cell>
          <cell r="E65">
            <v>4.8281250000000018</v>
          </cell>
        </row>
        <row r="66">
          <cell r="A66">
            <v>44503</v>
          </cell>
          <cell r="D66">
            <v>5.3799999999999857</v>
          </cell>
          <cell r="E66">
            <v>4.8307692307692323</v>
          </cell>
        </row>
        <row r="67">
          <cell r="A67">
            <v>44503</v>
          </cell>
          <cell r="D67">
            <v>5.6319999999999855</v>
          </cell>
          <cell r="E67">
            <v>4.8333333333333348</v>
          </cell>
        </row>
        <row r="68">
          <cell r="A68">
            <v>44503</v>
          </cell>
          <cell r="D68">
            <v>5.8839999999999852</v>
          </cell>
          <cell r="E68">
            <v>4.8358208955223896</v>
          </cell>
        </row>
        <row r="69">
          <cell r="A69">
            <v>44503</v>
          </cell>
          <cell r="D69">
            <v>6.135999999999985</v>
          </cell>
          <cell r="E69">
            <v>4.8382352941176485</v>
          </cell>
        </row>
        <row r="70">
          <cell r="A70">
            <v>44503</v>
          </cell>
          <cell r="D70">
            <v>6.3879999999999848</v>
          </cell>
          <cell r="E70">
            <v>4.8405797101449295</v>
          </cell>
        </row>
        <row r="71">
          <cell r="A71">
            <v>44503</v>
          </cell>
          <cell r="D71">
            <v>6.6399999999999846</v>
          </cell>
          <cell r="E71">
            <v>4.8428571428571443</v>
          </cell>
        </row>
        <row r="72">
          <cell r="A72">
            <v>44504</v>
          </cell>
          <cell r="D72">
            <v>6.8919999999999844</v>
          </cell>
          <cell r="E72">
            <v>4.8450704225352128</v>
          </cell>
        </row>
        <row r="73">
          <cell r="A73">
            <v>44504</v>
          </cell>
          <cell r="D73">
            <v>7.1439999999999841</v>
          </cell>
          <cell r="E73">
            <v>4.8472222222222241</v>
          </cell>
        </row>
        <row r="74">
          <cell r="A74">
            <v>44504</v>
          </cell>
          <cell r="D74">
            <v>7.3959999999999839</v>
          </cell>
          <cell r="E74">
            <v>4.8493150684931523</v>
          </cell>
        </row>
        <row r="75">
          <cell r="A75">
            <v>44504</v>
          </cell>
          <cell r="D75">
            <v>7.6479999999999837</v>
          </cell>
          <cell r="E75">
            <v>4.8513513513513526</v>
          </cell>
        </row>
        <row r="76">
          <cell r="A76">
            <v>44504</v>
          </cell>
          <cell r="D76">
            <v>7.8999999999999835</v>
          </cell>
          <cell r="E76">
            <v>4.8533333333333353</v>
          </cell>
        </row>
        <row r="77">
          <cell r="A77">
            <v>44504</v>
          </cell>
          <cell r="D77">
            <v>8.1519999999999833</v>
          </cell>
          <cell r="E77">
            <v>4.8552631578947389</v>
          </cell>
        </row>
        <row r="78">
          <cell r="A78">
            <v>44504</v>
          </cell>
          <cell r="D78">
            <v>8.4039999999999822</v>
          </cell>
          <cell r="E78">
            <v>4.8571428571428594</v>
          </cell>
        </row>
        <row r="79">
          <cell r="A79">
            <v>44504</v>
          </cell>
          <cell r="D79">
            <v>8.655999999999981</v>
          </cell>
          <cell r="E79">
            <v>4.8589743589743613</v>
          </cell>
        </row>
        <row r="80">
          <cell r="A80">
            <v>44504</v>
          </cell>
          <cell r="D80">
            <v>8.9079999999999799</v>
          </cell>
          <cell r="E80">
            <v>4.860759493670888</v>
          </cell>
        </row>
        <row r="81">
          <cell r="A81">
            <v>44504</v>
          </cell>
          <cell r="D81">
            <v>9.1599999999999788</v>
          </cell>
          <cell r="E81">
            <v>4.8625000000000025</v>
          </cell>
        </row>
        <row r="82">
          <cell r="A82">
            <v>44504</v>
          </cell>
          <cell r="D82">
            <v>9.4119999999999777</v>
          </cell>
          <cell r="E82">
            <v>4.8641975308642005</v>
          </cell>
        </row>
        <row r="83">
          <cell r="A83">
            <v>44505</v>
          </cell>
          <cell r="D83">
            <v>9.6639999999999766</v>
          </cell>
          <cell r="E83">
            <v>4.8658536585365884</v>
          </cell>
        </row>
        <row r="84">
          <cell r="A84">
            <v>44505</v>
          </cell>
          <cell r="D84">
            <v>9.9159999999999755</v>
          </cell>
          <cell r="E84">
            <v>4.8674698795180751</v>
          </cell>
        </row>
        <row r="85">
          <cell r="A85">
            <v>44505</v>
          </cell>
          <cell r="D85">
            <v>10.167999999999974</v>
          </cell>
          <cell r="E85">
            <v>4.8690476190476222</v>
          </cell>
        </row>
        <row r="86">
          <cell r="A86">
            <v>44505</v>
          </cell>
          <cell r="D86">
            <v>10.419999999999973</v>
          </cell>
          <cell r="E86">
            <v>4.8705882352941208</v>
          </cell>
        </row>
        <row r="87">
          <cell r="A87">
            <v>44505</v>
          </cell>
          <cell r="D87">
            <v>10.671999999999972</v>
          </cell>
          <cell r="E87">
            <v>4.8720930232558173</v>
          </cell>
        </row>
        <row r="88">
          <cell r="A88">
            <v>44505</v>
          </cell>
          <cell r="D88">
            <v>10.923999999999971</v>
          </cell>
          <cell r="E88">
            <v>4.8735632183908075</v>
          </cell>
        </row>
        <row r="89">
          <cell r="A89">
            <v>44505</v>
          </cell>
          <cell r="D89">
            <v>11.17599999999997</v>
          </cell>
          <cell r="E89">
            <v>4.8750000000000027</v>
          </cell>
        </row>
        <row r="90">
          <cell r="A90">
            <v>44506</v>
          </cell>
          <cell r="D90">
            <v>11.427999999999969</v>
          </cell>
          <cell r="E90">
            <v>4.8764044943820251</v>
          </cell>
        </row>
        <row r="91">
          <cell r="A91">
            <v>44506</v>
          </cell>
          <cell r="D91">
            <v>11.679999999999968</v>
          </cell>
          <cell r="E91">
            <v>4.87777777777778</v>
          </cell>
        </row>
        <row r="92">
          <cell r="A92">
            <v>44506</v>
          </cell>
          <cell r="D92">
            <v>11.931999999999967</v>
          </cell>
          <cell r="E92">
            <v>4.8791208791208813</v>
          </cell>
        </row>
        <row r="93">
          <cell r="A93">
            <v>44506</v>
          </cell>
          <cell r="D93">
            <v>12.183999999999966</v>
          </cell>
          <cell r="E93">
            <v>4.880434782608698</v>
          </cell>
        </row>
        <row r="94">
          <cell r="A94">
            <v>44507</v>
          </cell>
          <cell r="D94">
            <v>12.435999999999964</v>
          </cell>
          <cell r="E94">
            <v>4.8817204301075297</v>
          </cell>
        </row>
        <row r="95">
          <cell r="A95">
            <v>44507</v>
          </cell>
          <cell r="D95">
            <v>12.687999999999963</v>
          </cell>
          <cell r="E95">
            <v>4.8829787234042588</v>
          </cell>
        </row>
        <row r="96">
          <cell r="A96">
            <v>44507</v>
          </cell>
          <cell r="D96">
            <v>12.939999999999962</v>
          </cell>
          <cell r="E96">
            <v>4.8842105263157931</v>
          </cell>
        </row>
        <row r="97">
          <cell r="A97">
            <v>44507</v>
          </cell>
          <cell r="D97">
            <v>13.191999999999961</v>
          </cell>
          <cell r="E97">
            <v>4.8854166666666705</v>
          </cell>
        </row>
        <row r="98">
          <cell r="A98">
            <v>44507</v>
          </cell>
          <cell r="D98">
            <v>13.44399999999996</v>
          </cell>
          <cell r="E98">
            <v>4.8865979381443339</v>
          </cell>
        </row>
        <row r="99">
          <cell r="A99">
            <v>44507</v>
          </cell>
          <cell r="D99">
            <v>13.695999999999959</v>
          </cell>
          <cell r="E99">
            <v>4.8877551020408205</v>
          </cell>
        </row>
        <row r="100">
          <cell r="A100">
            <v>44507</v>
          </cell>
          <cell r="D100">
            <v>13.947999999999958</v>
          </cell>
          <cell r="E100">
            <v>4.8888888888888928</v>
          </cell>
        </row>
        <row r="101">
          <cell r="A101">
            <v>44507</v>
          </cell>
          <cell r="D101">
            <v>14.199999999999957</v>
          </cell>
          <cell r="E101">
            <v>4.8900000000000041</v>
          </cell>
        </row>
        <row r="102">
          <cell r="A102">
            <v>44507</v>
          </cell>
          <cell r="D102">
            <v>14.451999999999956</v>
          </cell>
          <cell r="E102">
            <v>4.8910891089108954</v>
          </cell>
        </row>
        <row r="103">
          <cell r="A103">
            <v>44507</v>
          </cell>
          <cell r="D103">
            <v>14.703999999999954</v>
          </cell>
          <cell r="E103">
            <v>4.8921568627451029</v>
          </cell>
        </row>
        <row r="104">
          <cell r="A104">
            <v>44507</v>
          </cell>
          <cell r="D104">
            <v>14.955999999999953</v>
          </cell>
          <cell r="E104">
            <v>4.8932038834951506</v>
          </cell>
        </row>
        <row r="105">
          <cell r="A105">
            <v>44507</v>
          </cell>
          <cell r="D105">
            <v>15.207999999999952</v>
          </cell>
          <cell r="E105">
            <v>4.8942307692307745</v>
          </cell>
        </row>
        <row r="106">
          <cell r="A106">
            <v>44507</v>
          </cell>
          <cell r="D106">
            <v>15.459999999999951</v>
          </cell>
          <cell r="E106">
            <v>4.8952380952381009</v>
          </cell>
        </row>
        <row r="107">
          <cell r="A107">
            <v>44507</v>
          </cell>
          <cell r="D107">
            <v>15.71199999999995</v>
          </cell>
          <cell r="E107">
            <v>4.8962264150943451</v>
          </cell>
        </row>
        <row r="108">
          <cell r="A108">
            <v>44507</v>
          </cell>
          <cell r="D108">
            <v>15.963999999999949</v>
          </cell>
          <cell r="E108">
            <v>4.8971962616822484</v>
          </cell>
        </row>
        <row r="109">
          <cell r="A109">
            <v>44507</v>
          </cell>
          <cell r="D109">
            <v>16.215999999999948</v>
          </cell>
          <cell r="E109">
            <v>4.8981481481481532</v>
          </cell>
        </row>
        <row r="110">
          <cell r="A110">
            <v>44507</v>
          </cell>
          <cell r="D110">
            <v>16.467999999999947</v>
          </cell>
          <cell r="E110">
            <v>4.8990825688073443</v>
          </cell>
        </row>
        <row r="111">
          <cell r="A111">
            <v>44507</v>
          </cell>
          <cell r="D111">
            <v>16.719999999999946</v>
          </cell>
          <cell r="E111">
            <v>4.9000000000000048</v>
          </cell>
        </row>
        <row r="112">
          <cell r="A112">
            <v>44507</v>
          </cell>
          <cell r="D112">
            <v>16.971999999999944</v>
          </cell>
          <cell r="E112">
            <v>4.9009009009009059</v>
          </cell>
        </row>
        <row r="113">
          <cell r="A113">
            <v>44507</v>
          </cell>
          <cell r="D113">
            <v>17.223999999999943</v>
          </cell>
          <cell r="E113">
            <v>4.9017857142857197</v>
          </cell>
        </row>
        <row r="114">
          <cell r="A114">
            <v>44508</v>
          </cell>
          <cell r="D114">
            <v>17.475999999999942</v>
          </cell>
          <cell r="E114">
            <v>4.9026548672566426</v>
          </cell>
        </row>
        <row r="115">
          <cell r="A115">
            <v>44508</v>
          </cell>
          <cell r="D115">
            <v>17.727999999999941</v>
          </cell>
          <cell r="E115">
            <v>4.9035087719298298</v>
          </cell>
        </row>
        <row r="116">
          <cell r="A116">
            <v>44508</v>
          </cell>
          <cell r="D116">
            <v>17.97999999999994</v>
          </cell>
          <cell r="E116">
            <v>4.9043478260869611</v>
          </cell>
        </row>
        <row r="117">
          <cell r="A117">
            <v>44508</v>
          </cell>
          <cell r="D117">
            <v>18.231999999999939</v>
          </cell>
          <cell r="E117">
            <v>4.9051724137931085</v>
          </cell>
        </row>
        <row r="118">
          <cell r="A118">
            <v>44508</v>
          </cell>
          <cell r="D118">
            <v>18.483999999999938</v>
          </cell>
          <cell r="E118">
            <v>4.9059829059829108</v>
          </cell>
        </row>
        <row r="119">
          <cell r="A119">
            <v>44509</v>
          </cell>
          <cell r="D119">
            <v>18.735999999999937</v>
          </cell>
          <cell r="E119">
            <v>4.9067796610169543</v>
          </cell>
        </row>
        <row r="120">
          <cell r="A120">
            <v>44509</v>
          </cell>
          <cell r="D120">
            <v>18.987999999999936</v>
          </cell>
          <cell r="E120">
            <v>4.9075630252100888</v>
          </cell>
        </row>
        <row r="121">
          <cell r="A121">
            <v>44509</v>
          </cell>
          <cell r="D121">
            <v>19.239999999999934</v>
          </cell>
          <cell r="E121">
            <v>4.9083333333333377</v>
          </cell>
        </row>
        <row r="122">
          <cell r="A122">
            <v>44509</v>
          </cell>
          <cell r="D122">
            <v>19.491999999999933</v>
          </cell>
          <cell r="E122">
            <v>4.9090909090909136</v>
          </cell>
        </row>
        <row r="123">
          <cell r="A123">
            <v>44510</v>
          </cell>
          <cell r="D123">
            <v>19.743999999999932</v>
          </cell>
          <cell r="E123">
            <v>4.9098360655737752</v>
          </cell>
        </row>
        <row r="124">
          <cell r="A124">
            <v>44510</v>
          </cell>
          <cell r="D124">
            <v>19.995999999999931</v>
          </cell>
          <cell r="E124">
            <v>4.9105691056910619</v>
          </cell>
        </row>
        <row r="125">
          <cell r="A125">
            <v>44510</v>
          </cell>
          <cell r="D125">
            <v>20.24799999999993</v>
          </cell>
          <cell r="E125">
            <v>4.9112903225806495</v>
          </cell>
        </row>
        <row r="126">
          <cell r="A126">
            <v>44510</v>
          </cell>
          <cell r="D126">
            <v>20.499999999999929</v>
          </cell>
          <cell r="E126">
            <v>4.9120000000000044</v>
          </cell>
        </row>
        <row r="127">
          <cell r="A127">
            <v>44510</v>
          </cell>
          <cell r="D127">
            <v>20.751999999999928</v>
          </cell>
          <cell r="E127">
            <v>4.9126984126984174</v>
          </cell>
        </row>
        <row r="128">
          <cell r="A128">
            <v>44511</v>
          </cell>
          <cell r="D128">
            <v>21.003999999999927</v>
          </cell>
          <cell r="E128">
            <v>4.9133858267716581</v>
          </cell>
        </row>
        <row r="129">
          <cell r="A129">
            <v>44511</v>
          </cell>
          <cell r="D129">
            <v>17.255999999999926</v>
          </cell>
          <cell r="E129">
            <v>4.8828125000000044</v>
          </cell>
        </row>
        <row r="130">
          <cell r="A130">
            <v>44511</v>
          </cell>
          <cell r="D130">
            <v>17.507999999999925</v>
          </cell>
          <cell r="E130">
            <v>4.8837209302325624</v>
          </cell>
        </row>
        <row r="131">
          <cell r="A131">
            <v>44511</v>
          </cell>
          <cell r="D131">
            <v>17.759999999999923</v>
          </cell>
          <cell r="E131">
            <v>4.8846153846153886</v>
          </cell>
        </row>
        <row r="132">
          <cell r="A132">
            <v>44511</v>
          </cell>
          <cell r="D132">
            <v>18.011999999999922</v>
          </cell>
          <cell r="E132">
            <v>4.8854961832061115</v>
          </cell>
        </row>
        <row r="133">
          <cell r="A133">
            <v>44511</v>
          </cell>
          <cell r="D133">
            <v>18.263999999999921</v>
          </cell>
          <cell r="E133">
            <v>4.8863636363636402</v>
          </cell>
        </row>
        <row r="134">
          <cell r="A134">
            <v>44512</v>
          </cell>
          <cell r="D134">
            <v>18.51599999999992</v>
          </cell>
          <cell r="E134">
            <v>4.8872180451127853</v>
          </cell>
        </row>
        <row r="135">
          <cell r="A135">
            <v>44512</v>
          </cell>
          <cell r="D135">
            <v>18.767999999999919</v>
          </cell>
          <cell r="E135">
            <v>4.8880597014925407</v>
          </cell>
        </row>
        <row r="136">
          <cell r="A136">
            <v>44512</v>
          </cell>
          <cell r="D136">
            <v>19.019999999999918</v>
          </cell>
          <cell r="E136">
            <v>4.8888888888888919</v>
          </cell>
        </row>
        <row r="137">
          <cell r="A137">
            <v>44512</v>
          </cell>
          <cell r="D137">
            <v>19.271999999999917</v>
          </cell>
          <cell r="E137">
            <v>4.8897058823529447</v>
          </cell>
        </row>
        <row r="138">
          <cell r="A138">
            <v>44512</v>
          </cell>
          <cell r="D138">
            <v>19.523999999999916</v>
          </cell>
          <cell r="E138">
            <v>4.8905109489051126</v>
          </cell>
        </row>
        <row r="139">
          <cell r="A139">
            <v>44513</v>
          </cell>
          <cell r="D139">
            <v>18.775999999999915</v>
          </cell>
          <cell r="E139">
            <v>4.8840579710144958</v>
          </cell>
        </row>
        <row r="140">
          <cell r="A140">
            <v>44513</v>
          </cell>
          <cell r="D140">
            <v>19.027999999999913</v>
          </cell>
          <cell r="E140">
            <v>4.8848920863309386</v>
          </cell>
        </row>
        <row r="141">
          <cell r="A141">
            <v>44513</v>
          </cell>
          <cell r="D141">
            <v>19.279999999999912</v>
          </cell>
          <cell r="E141">
            <v>4.8857142857142888</v>
          </cell>
        </row>
        <row r="142">
          <cell r="A142">
            <v>44513</v>
          </cell>
          <cell r="D142">
            <v>19.531999999999911</v>
          </cell>
          <cell r="E142">
            <v>4.8865248226950388</v>
          </cell>
        </row>
        <row r="143">
          <cell r="A143">
            <v>44513</v>
          </cell>
          <cell r="D143">
            <v>19.78399999999991</v>
          </cell>
          <cell r="E143">
            <v>4.8873239436619746</v>
          </cell>
        </row>
        <row r="144">
          <cell r="A144">
            <v>44513</v>
          </cell>
          <cell r="D144">
            <v>20.035999999999909</v>
          </cell>
          <cell r="E144">
            <v>4.888111888111891</v>
          </cell>
        </row>
        <row r="145">
          <cell r="A145">
            <v>44514</v>
          </cell>
          <cell r="D145">
            <v>20.287999999999908</v>
          </cell>
          <cell r="E145">
            <v>4.8888888888888919</v>
          </cell>
        </row>
        <row r="146">
          <cell r="A146">
            <v>44514</v>
          </cell>
          <cell r="D146">
            <v>20.539999999999907</v>
          </cell>
          <cell r="E146">
            <v>4.8896551724137964</v>
          </cell>
        </row>
        <row r="147">
          <cell r="A147">
            <v>44514</v>
          </cell>
          <cell r="D147">
            <v>20.791999999999906</v>
          </cell>
          <cell r="E147">
            <v>4.8904109589041127</v>
          </cell>
        </row>
        <row r="148">
          <cell r="A148">
            <v>44514</v>
          </cell>
          <cell r="D148">
            <v>21.043999999999905</v>
          </cell>
          <cell r="E148">
            <v>4.8911564625850374</v>
          </cell>
        </row>
        <row r="149">
          <cell r="A149">
            <v>44514</v>
          </cell>
          <cell r="D149">
            <v>21.295999999999903</v>
          </cell>
          <cell r="E149">
            <v>4.8918918918918948</v>
          </cell>
        </row>
        <row r="150">
          <cell r="A150">
            <v>44514</v>
          </cell>
          <cell r="D150">
            <v>21.547999999999902</v>
          </cell>
          <cell r="E150">
            <v>4.8926174496644323</v>
          </cell>
        </row>
        <row r="151">
          <cell r="A151">
            <v>44514</v>
          </cell>
          <cell r="D151">
            <v>19.799999999999901</v>
          </cell>
          <cell r="E151">
            <v>4.8800000000000034</v>
          </cell>
        </row>
        <row r="152">
          <cell r="A152">
            <v>44514</v>
          </cell>
          <cell r="D152">
            <v>20.0519999999999</v>
          </cell>
          <cell r="E152">
            <v>4.8807947019867584</v>
          </cell>
        </row>
        <row r="153">
          <cell r="A153">
            <v>44515</v>
          </cell>
          <cell r="D153">
            <v>20.303999999999899</v>
          </cell>
          <cell r="E153">
            <v>4.8815789473684239</v>
          </cell>
        </row>
        <row r="154">
          <cell r="A154">
            <v>44515</v>
          </cell>
          <cell r="D154">
            <v>20.555999999999898</v>
          </cell>
          <cell r="E154">
            <v>4.8823529411764737</v>
          </cell>
        </row>
        <row r="155">
          <cell r="A155">
            <v>44515</v>
          </cell>
          <cell r="D155">
            <v>20.807999999999897</v>
          </cell>
          <cell r="E155">
            <v>4.8831168831168856</v>
          </cell>
        </row>
        <row r="156">
          <cell r="A156">
            <v>44515</v>
          </cell>
          <cell r="D156">
            <v>21.059999999999896</v>
          </cell>
          <cell r="E156">
            <v>4.8838709677419381</v>
          </cell>
        </row>
        <row r="157">
          <cell r="A157">
            <v>44516</v>
          </cell>
          <cell r="D157">
            <v>21.311999999999895</v>
          </cell>
          <cell r="E157">
            <v>4.8846153846153877</v>
          </cell>
        </row>
        <row r="158">
          <cell r="A158">
            <v>44516</v>
          </cell>
          <cell r="D158">
            <v>21.563999999999893</v>
          </cell>
          <cell r="E158">
            <v>4.8853503184713407</v>
          </cell>
        </row>
        <row r="159">
          <cell r="A159">
            <v>44517</v>
          </cell>
          <cell r="D159">
            <v>19.815999999999892</v>
          </cell>
          <cell r="E159">
            <v>4.8734177215189902</v>
          </cell>
        </row>
        <row r="160">
          <cell r="A160">
            <v>44517</v>
          </cell>
          <cell r="D160">
            <v>20.067999999999891</v>
          </cell>
          <cell r="E160">
            <v>4.8742138364779901</v>
          </cell>
        </row>
        <row r="161">
          <cell r="A161">
            <v>44517</v>
          </cell>
          <cell r="D161">
            <v>19.31999999999989</v>
          </cell>
          <cell r="E161">
            <v>4.868750000000003</v>
          </cell>
        </row>
        <row r="162">
          <cell r="A162">
            <v>44517</v>
          </cell>
          <cell r="D162">
            <v>19.571999999999889</v>
          </cell>
          <cell r="E162">
            <v>4.8695652173913073</v>
          </cell>
        </row>
        <row r="163">
          <cell r="A163">
            <v>44517</v>
          </cell>
          <cell r="D163">
            <v>19.823999999999888</v>
          </cell>
          <cell r="E163">
            <v>4.8703703703703729</v>
          </cell>
        </row>
        <row r="164">
          <cell r="A164">
            <v>44517</v>
          </cell>
          <cell r="D164">
            <v>20.075999999999887</v>
          </cell>
          <cell r="E164">
            <v>4.8711656441717821</v>
          </cell>
        </row>
        <row r="165">
          <cell r="A165">
            <v>44518</v>
          </cell>
          <cell r="D165">
            <v>20.327999999999886</v>
          </cell>
          <cell r="E165">
            <v>4.8719512195121979</v>
          </cell>
        </row>
        <row r="166">
          <cell r="A166">
            <v>44518</v>
          </cell>
          <cell r="D166">
            <v>20.579999999999885</v>
          </cell>
          <cell r="E166">
            <v>4.8727272727272757</v>
          </cell>
        </row>
        <row r="167">
          <cell r="A167">
            <v>44518</v>
          </cell>
          <cell r="D167">
            <v>20.831999999999883</v>
          </cell>
          <cell r="E167">
            <v>4.8734939759036173</v>
          </cell>
        </row>
        <row r="168">
          <cell r="A168">
            <v>44518</v>
          </cell>
          <cell r="D168">
            <v>21.083999999999882</v>
          </cell>
          <cell r="E168">
            <v>4.8742514970059911</v>
          </cell>
        </row>
        <row r="169">
          <cell r="A169">
            <v>44518</v>
          </cell>
          <cell r="D169">
            <v>21.335999999999881</v>
          </cell>
          <cell r="E169">
            <v>4.8750000000000036</v>
          </cell>
        </row>
        <row r="170">
          <cell r="A170">
            <v>44519</v>
          </cell>
          <cell r="D170">
            <v>21.58799999999988</v>
          </cell>
          <cell r="E170">
            <v>4.8757396449704178</v>
          </cell>
        </row>
        <row r="171">
          <cell r="A171">
            <v>44519</v>
          </cell>
          <cell r="D171">
            <v>21.839999999999879</v>
          </cell>
          <cell r="E171">
            <v>4.8764705882352972</v>
          </cell>
        </row>
        <row r="172">
          <cell r="A172">
            <v>44519</v>
          </cell>
          <cell r="D172">
            <v>22.091999999999878</v>
          </cell>
          <cell r="E172">
            <v>4.877192982456144</v>
          </cell>
        </row>
        <row r="173">
          <cell r="A173">
            <v>44520</v>
          </cell>
          <cell r="D173">
            <v>21.343999999999877</v>
          </cell>
          <cell r="E173">
            <v>4.8720930232558173</v>
          </cell>
        </row>
        <row r="174">
          <cell r="A174">
            <v>44520</v>
          </cell>
          <cell r="D174">
            <v>20.595999999999876</v>
          </cell>
          <cell r="E174">
            <v>4.8670520231213903</v>
          </cell>
        </row>
        <row r="175">
          <cell r="A175">
            <v>44520</v>
          </cell>
          <cell r="D175">
            <v>20.847999999999875</v>
          </cell>
          <cell r="E175">
            <v>4.8678160919540261</v>
          </cell>
        </row>
        <row r="176">
          <cell r="A176">
            <v>44520</v>
          </cell>
          <cell r="D176">
            <v>21.099999999999874</v>
          </cell>
          <cell r="E176">
            <v>4.8685714285714319</v>
          </cell>
        </row>
        <row r="177">
          <cell r="A177">
            <v>44520</v>
          </cell>
          <cell r="D177">
            <v>21.351999999999872</v>
          </cell>
          <cell r="E177">
            <v>4.8693181818181852</v>
          </cell>
        </row>
        <row r="178">
          <cell r="A178">
            <v>44520</v>
          </cell>
          <cell r="D178">
            <v>21.603999999999871</v>
          </cell>
          <cell r="E178">
            <v>4.8700564971751445</v>
          </cell>
        </row>
        <row r="179">
          <cell r="A179">
            <v>44521</v>
          </cell>
          <cell r="D179">
            <v>21.85599999999987</v>
          </cell>
          <cell r="E179">
            <v>4.8707865168539355</v>
          </cell>
        </row>
        <row r="180">
          <cell r="A180">
            <v>44522</v>
          </cell>
          <cell r="D180">
            <v>22.107999999999869</v>
          </cell>
          <cell r="E180">
            <v>4.8715083798882715</v>
          </cell>
        </row>
        <row r="181">
          <cell r="A181">
            <v>44522</v>
          </cell>
          <cell r="D181">
            <v>22.359999999999868</v>
          </cell>
          <cell r="E181">
            <v>4.8722222222222253</v>
          </cell>
        </row>
        <row r="182">
          <cell r="A182">
            <v>44522</v>
          </cell>
          <cell r="D182">
            <v>21.611999999999867</v>
          </cell>
          <cell r="E182">
            <v>4.8674033149171301</v>
          </cell>
        </row>
        <row r="183">
          <cell r="A183">
            <v>44522</v>
          </cell>
          <cell r="D183">
            <v>21.863999999999866</v>
          </cell>
          <cell r="E183">
            <v>4.8681318681318713</v>
          </cell>
        </row>
        <row r="184">
          <cell r="A184">
            <v>44522</v>
          </cell>
          <cell r="D184">
            <v>22.115999999999865</v>
          </cell>
          <cell r="E184">
            <v>4.8688524590163968</v>
          </cell>
        </row>
        <row r="185">
          <cell r="A185">
            <v>44523</v>
          </cell>
          <cell r="D185">
            <v>21.367999999999864</v>
          </cell>
          <cell r="E185">
            <v>4.864130434782612</v>
          </cell>
        </row>
        <row r="186">
          <cell r="A186">
            <v>44524</v>
          </cell>
          <cell r="D186">
            <v>17.619999999999862</v>
          </cell>
          <cell r="E186">
            <v>4.8432432432432462</v>
          </cell>
        </row>
        <row r="187">
          <cell r="A187">
            <v>44524</v>
          </cell>
          <cell r="D187">
            <v>17.871999999999861</v>
          </cell>
          <cell r="E187">
            <v>4.8440860215053796</v>
          </cell>
        </row>
        <row r="188">
          <cell r="A188">
            <v>44524</v>
          </cell>
          <cell r="D188">
            <v>18.12399999999986</v>
          </cell>
          <cell r="E188">
            <v>4.8449197860962601</v>
          </cell>
        </row>
        <row r="189">
          <cell r="A189">
            <v>44524</v>
          </cell>
          <cell r="D189">
            <v>18.375999999999859</v>
          </cell>
          <cell r="E189">
            <v>4.8457446808510678</v>
          </cell>
        </row>
        <row r="190">
          <cell r="A190">
            <v>44525</v>
          </cell>
          <cell r="D190">
            <v>18.627999999999858</v>
          </cell>
          <cell r="E190">
            <v>4.846560846560851</v>
          </cell>
        </row>
        <row r="191">
          <cell r="A191">
            <v>44525</v>
          </cell>
          <cell r="D191">
            <v>18.879999999999857</v>
          </cell>
          <cell r="E191">
            <v>4.8473684210526358</v>
          </cell>
        </row>
        <row r="192">
          <cell r="A192">
            <v>44525</v>
          </cell>
          <cell r="D192">
            <v>19.131999999999856</v>
          </cell>
          <cell r="E192">
            <v>4.8481675392670196</v>
          </cell>
        </row>
        <row r="193">
          <cell r="A193">
            <v>44525</v>
          </cell>
          <cell r="D193">
            <v>19.383999999999855</v>
          </cell>
          <cell r="E193">
            <v>4.8489583333333375</v>
          </cell>
        </row>
        <row r="194">
          <cell r="A194">
            <v>44525</v>
          </cell>
          <cell r="D194">
            <v>19.635999999999854</v>
          </cell>
          <cell r="E194">
            <v>4.849740932642491</v>
          </cell>
        </row>
        <row r="195">
          <cell r="A195">
            <v>44525</v>
          </cell>
          <cell r="D195">
            <v>19.887999999999852</v>
          </cell>
          <cell r="E195">
            <v>4.8505154639175299</v>
          </cell>
        </row>
        <row r="196">
          <cell r="A196">
            <v>44525</v>
          </cell>
          <cell r="D196">
            <v>19.139999999999851</v>
          </cell>
          <cell r="E196">
            <v>4.8461538461538503</v>
          </cell>
        </row>
        <row r="197">
          <cell r="A197">
            <v>44526</v>
          </cell>
          <cell r="D197">
            <v>19.39199999999985</v>
          </cell>
          <cell r="E197">
            <v>4.8469387755102078</v>
          </cell>
        </row>
        <row r="198">
          <cell r="A198">
            <v>44526</v>
          </cell>
          <cell r="D198">
            <v>18.643999999999849</v>
          </cell>
          <cell r="E198">
            <v>4.8426395939086326</v>
          </cell>
        </row>
        <row r="199">
          <cell r="A199">
            <v>44526</v>
          </cell>
          <cell r="D199">
            <v>18.895999999999848</v>
          </cell>
          <cell r="E199">
            <v>4.843434343434347</v>
          </cell>
        </row>
        <row r="200">
          <cell r="A200">
            <v>44526</v>
          </cell>
          <cell r="D200">
            <v>19.147999999999847</v>
          </cell>
          <cell r="E200">
            <v>4.8442211055276418</v>
          </cell>
        </row>
        <row r="201">
          <cell r="A201">
            <v>44526</v>
          </cell>
          <cell r="D201">
            <v>19.399999999999846</v>
          </cell>
          <cell r="E201">
            <v>4.8450000000000033</v>
          </cell>
        </row>
        <row r="202">
          <cell r="A202">
            <v>44526</v>
          </cell>
          <cell r="D202">
            <v>19.651999999999845</v>
          </cell>
          <cell r="E202">
            <v>4.8457711442786104</v>
          </cell>
        </row>
        <row r="203">
          <cell r="A203">
            <v>44526</v>
          </cell>
          <cell r="D203">
            <v>19.903999999999844</v>
          </cell>
          <cell r="E203">
            <v>4.8465346534653495</v>
          </cell>
        </row>
        <row r="204">
          <cell r="A204">
            <v>44527</v>
          </cell>
          <cell r="D204">
            <v>20.155999999999842</v>
          </cell>
          <cell r="E204">
            <v>4.8472906403940916</v>
          </cell>
        </row>
        <row r="205">
          <cell r="A205">
            <v>44527</v>
          </cell>
          <cell r="D205">
            <v>20.407999999999841</v>
          </cell>
          <cell r="E205">
            <v>4.8480392156862777</v>
          </cell>
        </row>
        <row r="206">
          <cell r="A206">
            <v>44527</v>
          </cell>
          <cell r="D206">
            <v>20.65999999999984</v>
          </cell>
          <cell r="E206">
            <v>4.8487804878048815</v>
          </cell>
        </row>
        <row r="207">
          <cell r="A207">
            <v>44528</v>
          </cell>
          <cell r="D207">
            <v>20.911999999999839</v>
          </cell>
          <cell r="E207">
            <v>4.8495145631067995</v>
          </cell>
        </row>
        <row r="208">
          <cell r="A208">
            <v>44528</v>
          </cell>
          <cell r="D208">
            <v>21.163999999999838</v>
          </cell>
          <cell r="E208">
            <v>4.8502415458937227</v>
          </cell>
        </row>
        <row r="209">
          <cell r="A209">
            <v>44528</v>
          </cell>
          <cell r="D209">
            <v>21.415999999999837</v>
          </cell>
          <cell r="E209">
            <v>4.850961538461541</v>
          </cell>
        </row>
        <row r="210">
          <cell r="A210">
            <v>44528</v>
          </cell>
          <cell r="D210">
            <v>21.667999999999836</v>
          </cell>
          <cell r="E210">
            <v>4.8516746411483282</v>
          </cell>
        </row>
        <row r="211">
          <cell r="A211">
            <v>44528</v>
          </cell>
          <cell r="D211">
            <v>21.919999999999835</v>
          </cell>
          <cell r="E211">
            <v>4.8523809523809547</v>
          </cell>
        </row>
        <row r="212">
          <cell r="A212">
            <v>44529</v>
          </cell>
          <cell r="D212">
            <v>22.171999999999834</v>
          </cell>
          <cell r="E212">
            <v>4.8530805687203813</v>
          </cell>
        </row>
        <row r="213">
          <cell r="A213">
            <v>44529</v>
          </cell>
          <cell r="D213">
            <v>22.423999999999833</v>
          </cell>
          <cell r="E213">
            <v>4.8537735849056629</v>
          </cell>
        </row>
        <row r="214">
          <cell r="A214">
            <v>44530</v>
          </cell>
          <cell r="D214">
            <v>21.675999999999831</v>
          </cell>
          <cell r="E214">
            <v>4.8497652582159647</v>
          </cell>
        </row>
        <row r="215">
          <cell r="A215">
            <v>44530</v>
          </cell>
          <cell r="D215">
            <v>21.92799999999983</v>
          </cell>
          <cell r="E215">
            <v>4.8504672897196279</v>
          </cell>
        </row>
        <row r="216">
          <cell r="A216">
            <v>44530</v>
          </cell>
          <cell r="D216">
            <v>22.179999999999829</v>
          </cell>
          <cell r="E216">
            <v>4.8511627906976766</v>
          </cell>
        </row>
        <row r="217">
          <cell r="A217">
            <v>44531</v>
          </cell>
          <cell r="D217">
            <v>22.431999999999828</v>
          </cell>
          <cell r="E217">
            <v>4.8518518518518539</v>
          </cell>
        </row>
        <row r="218">
          <cell r="A218">
            <v>44531</v>
          </cell>
          <cell r="D218">
            <v>22.683999999999827</v>
          </cell>
          <cell r="E218">
            <v>4.852534562211984</v>
          </cell>
        </row>
        <row r="219">
          <cell r="A219">
            <v>44531</v>
          </cell>
          <cell r="D219">
            <v>22.935999999999826</v>
          </cell>
          <cell r="E219">
            <v>4.8532110091743137</v>
          </cell>
        </row>
        <row r="220">
          <cell r="A220">
            <v>44532</v>
          </cell>
          <cell r="D220">
            <v>23.187999999999825</v>
          </cell>
          <cell r="E220">
            <v>4.8538812785388146</v>
          </cell>
        </row>
        <row r="221">
          <cell r="A221">
            <v>44532</v>
          </cell>
          <cell r="D221">
            <v>23.439999999999824</v>
          </cell>
          <cell r="E221">
            <v>4.8545454545454563</v>
          </cell>
        </row>
        <row r="222">
          <cell r="A222">
            <v>44533</v>
          </cell>
          <cell r="D222">
            <v>23.691999999999823</v>
          </cell>
          <cell r="E222">
            <v>4.8552036199095046</v>
          </cell>
        </row>
        <row r="223">
          <cell r="A223">
            <v>44533</v>
          </cell>
          <cell r="D223">
            <v>23.943999999999821</v>
          </cell>
          <cell r="E223">
            <v>4.8558558558558582</v>
          </cell>
        </row>
        <row r="224">
          <cell r="A224">
            <v>44534</v>
          </cell>
          <cell r="D224">
            <v>24.19599999999982</v>
          </cell>
          <cell r="E224">
            <v>4.8565022421524686</v>
          </cell>
        </row>
        <row r="225">
          <cell r="A225">
            <v>44535</v>
          </cell>
          <cell r="D225">
            <v>24.447999999999819</v>
          </cell>
          <cell r="E225">
            <v>4.8571428571428594</v>
          </cell>
        </row>
        <row r="226">
          <cell r="A226">
            <v>44535</v>
          </cell>
          <cell r="D226">
            <v>24.699999999999818</v>
          </cell>
          <cell r="E226">
            <v>4.8577777777777795</v>
          </cell>
        </row>
        <row r="227">
          <cell r="A227">
            <v>44535</v>
          </cell>
          <cell r="D227">
            <v>24.951999999999817</v>
          </cell>
          <cell r="E227">
            <v>4.8584070796460201</v>
          </cell>
        </row>
        <row r="228">
          <cell r="A228">
            <v>44535</v>
          </cell>
          <cell r="D228">
            <v>25.203999999999816</v>
          </cell>
          <cell r="E228">
            <v>4.8590308370044069</v>
          </cell>
        </row>
        <row r="229">
          <cell r="A229">
            <v>44536</v>
          </cell>
          <cell r="D229">
            <v>25.455999999999815</v>
          </cell>
          <cell r="E229">
            <v>4.8596491228070198</v>
          </cell>
        </row>
        <row r="230">
          <cell r="A230">
            <v>44536</v>
          </cell>
          <cell r="D230">
            <v>25.707999999999814</v>
          </cell>
          <cell r="E230">
            <v>4.8602620087336268</v>
          </cell>
        </row>
        <row r="231">
          <cell r="A231">
            <v>44537</v>
          </cell>
          <cell r="D231">
            <v>25.959999999999813</v>
          </cell>
          <cell r="E231">
            <v>4.860869565217393</v>
          </cell>
        </row>
        <row r="232">
          <cell r="A232">
            <v>44537</v>
          </cell>
          <cell r="D232">
            <v>22.211999999999811</v>
          </cell>
          <cell r="E232">
            <v>4.8441558441558463</v>
          </cell>
        </row>
        <row r="233">
          <cell r="A233">
            <v>44537</v>
          </cell>
          <cell r="D233">
            <v>22.46399999999981</v>
          </cell>
          <cell r="E233">
            <v>4.8448275862068986</v>
          </cell>
        </row>
        <row r="234">
          <cell r="A234">
            <v>44538</v>
          </cell>
          <cell r="D234">
            <v>22.715999999999809</v>
          </cell>
          <cell r="E234">
            <v>4.8454935622317619</v>
          </cell>
        </row>
        <row r="235">
          <cell r="A235">
            <v>44538</v>
          </cell>
          <cell r="D235">
            <v>22.967999999999808</v>
          </cell>
          <cell r="E235">
            <v>4.8461538461538485</v>
          </cell>
        </row>
        <row r="236">
          <cell r="A236">
            <v>44538</v>
          </cell>
          <cell r="D236">
            <v>21.219999999999807</v>
          </cell>
          <cell r="E236">
            <v>4.8382978723404273</v>
          </cell>
        </row>
        <row r="237">
          <cell r="A237">
            <v>44538</v>
          </cell>
          <cell r="D237">
            <v>21.471999999999806</v>
          </cell>
          <cell r="E237">
            <v>4.8389830508474594</v>
          </cell>
        </row>
        <row r="238">
          <cell r="A238">
            <v>44538</v>
          </cell>
          <cell r="D238">
            <v>21.723999999999805</v>
          </cell>
          <cell r="E238">
            <v>4.8396624472573855</v>
          </cell>
        </row>
        <row r="239">
          <cell r="A239">
            <v>44538</v>
          </cell>
          <cell r="D239">
            <v>21.975999999999804</v>
          </cell>
          <cell r="E239">
            <v>4.8403361344537839</v>
          </cell>
        </row>
        <row r="240">
          <cell r="A240">
            <v>44538</v>
          </cell>
          <cell r="D240">
            <v>22.227999999999803</v>
          </cell>
          <cell r="E240">
            <v>4.8410041841004201</v>
          </cell>
        </row>
        <row r="241">
          <cell r="A241">
            <v>44538</v>
          </cell>
          <cell r="D241">
            <v>22.479999999999801</v>
          </cell>
          <cell r="E241">
            <v>4.8416666666666686</v>
          </cell>
        </row>
        <row r="242">
          <cell r="A242">
            <v>44538</v>
          </cell>
          <cell r="D242">
            <v>22.7319999999998</v>
          </cell>
          <cell r="E242">
            <v>4.8423236514522836</v>
          </cell>
        </row>
        <row r="243">
          <cell r="A243">
            <v>44539</v>
          </cell>
          <cell r="D243">
            <v>22.983999999999799</v>
          </cell>
          <cell r="E243">
            <v>4.8429752066115723</v>
          </cell>
        </row>
        <row r="244">
          <cell r="A244">
            <v>44539</v>
          </cell>
          <cell r="D244">
            <v>23.235999999999798</v>
          </cell>
          <cell r="E244">
            <v>4.843621399176957</v>
          </cell>
        </row>
        <row r="245">
          <cell r="A245">
            <v>44539</v>
          </cell>
          <cell r="D245">
            <v>20.487999999999797</v>
          </cell>
          <cell r="E245">
            <v>4.8319672131147557</v>
          </cell>
        </row>
        <row r="246">
          <cell r="A246">
            <v>44539</v>
          </cell>
          <cell r="D246">
            <v>20.739999999999796</v>
          </cell>
          <cell r="E246">
            <v>4.8326530612244918</v>
          </cell>
        </row>
        <row r="247">
          <cell r="A247">
            <v>44539</v>
          </cell>
          <cell r="D247">
            <v>16.991999999999795</v>
          </cell>
          <cell r="E247">
            <v>4.8170731707317094</v>
          </cell>
        </row>
        <row r="248">
          <cell r="A248">
            <v>44539</v>
          </cell>
          <cell r="D248">
            <v>17.243999999999794</v>
          </cell>
          <cell r="E248">
            <v>4.817813765182188</v>
          </cell>
        </row>
        <row r="249">
          <cell r="A249">
            <v>44539</v>
          </cell>
          <cell r="D249">
            <v>14.495999999999793</v>
          </cell>
          <cell r="E249">
            <v>4.8064516129032278</v>
          </cell>
        </row>
        <row r="250">
          <cell r="A250">
            <v>44539</v>
          </cell>
          <cell r="D250">
            <v>14.747999999999791</v>
          </cell>
          <cell r="E250">
            <v>4.8072289156626526</v>
          </cell>
        </row>
        <row r="251">
          <cell r="A251">
            <v>44539</v>
          </cell>
          <cell r="D251">
            <v>14.99999999999979</v>
          </cell>
          <cell r="E251">
            <v>4.8080000000000016</v>
          </cell>
        </row>
        <row r="252">
          <cell r="A252">
            <v>44539</v>
          </cell>
          <cell r="D252">
            <v>15.251999999999789</v>
          </cell>
          <cell r="E252">
            <v>4.8087649402390458</v>
          </cell>
        </row>
        <row r="253">
          <cell r="A253">
            <v>44539</v>
          </cell>
          <cell r="D253">
            <v>15.503999999999788</v>
          </cell>
          <cell r="E253">
            <v>4.8095238095238111</v>
          </cell>
        </row>
        <row r="254">
          <cell r="A254">
            <v>44539</v>
          </cell>
          <cell r="D254">
            <v>15.755999999999787</v>
          </cell>
          <cell r="E254">
            <v>4.8102766798418992</v>
          </cell>
        </row>
        <row r="255">
          <cell r="A255">
            <v>44539</v>
          </cell>
          <cell r="D255">
            <v>16.007999999999786</v>
          </cell>
          <cell r="E255">
            <v>4.8110236220472462</v>
          </cell>
        </row>
        <row r="256">
          <cell r="A256">
            <v>44539</v>
          </cell>
          <cell r="D256">
            <v>16.259999999999785</v>
          </cell>
          <cell r="E256">
            <v>4.8117647058823545</v>
          </cell>
        </row>
        <row r="257">
          <cell r="A257">
            <v>44539</v>
          </cell>
          <cell r="D257">
            <v>15.511999999999784</v>
          </cell>
          <cell r="E257">
            <v>4.8085937500000018</v>
          </cell>
        </row>
        <row r="258">
          <cell r="A258">
            <v>44539</v>
          </cell>
          <cell r="D258">
            <v>15.763999999999783</v>
          </cell>
          <cell r="E258">
            <v>4.8093385214007798</v>
          </cell>
        </row>
        <row r="259">
          <cell r="A259">
            <v>44540</v>
          </cell>
          <cell r="D259">
            <v>16.015999999999782</v>
          </cell>
          <cell r="E259">
            <v>4.8100775193798464</v>
          </cell>
        </row>
        <row r="260">
          <cell r="A260">
            <v>44540</v>
          </cell>
          <cell r="D260">
            <v>13.26799999999978</v>
          </cell>
          <cell r="E260">
            <v>4.7992277992278014</v>
          </cell>
        </row>
        <row r="261">
          <cell r="A261">
            <v>44540</v>
          </cell>
          <cell r="D261">
            <v>13.519999999999779</v>
          </cell>
          <cell r="E261">
            <v>4.8000000000000016</v>
          </cell>
        </row>
        <row r="262">
          <cell r="A262">
            <v>44540</v>
          </cell>
          <cell r="D262">
            <v>13.771999999999778</v>
          </cell>
          <cell r="E262">
            <v>4.8007662835249061</v>
          </cell>
        </row>
        <row r="263">
          <cell r="A263">
            <v>44540</v>
          </cell>
          <cell r="D263">
            <v>14.023999999999777</v>
          </cell>
          <cell r="E263">
            <v>4.8015267175572536</v>
          </cell>
        </row>
        <row r="264">
          <cell r="A264">
            <v>44541</v>
          </cell>
          <cell r="D264">
            <v>14.275999999999776</v>
          </cell>
          <cell r="E264">
            <v>4.8022813688212942</v>
          </cell>
        </row>
        <row r="265">
          <cell r="A265">
            <v>44541</v>
          </cell>
          <cell r="D265">
            <v>14.527999999999775</v>
          </cell>
          <cell r="E265">
            <v>4.8030303030303045</v>
          </cell>
        </row>
        <row r="266">
          <cell r="A266">
            <v>44541</v>
          </cell>
          <cell r="D266">
            <v>13.779999999999774</v>
          </cell>
          <cell r="E266">
            <v>4.8000000000000016</v>
          </cell>
        </row>
        <row r="267">
          <cell r="A267">
            <v>44541</v>
          </cell>
          <cell r="D267">
            <v>14.031999999999773</v>
          </cell>
          <cell r="E267">
            <v>4.8007518796992494</v>
          </cell>
        </row>
        <row r="268">
          <cell r="A268">
            <v>44541</v>
          </cell>
          <cell r="D268">
            <v>14.283999999999772</v>
          </cell>
          <cell r="E268">
            <v>4.8014981273408255</v>
          </cell>
        </row>
        <row r="269">
          <cell r="A269">
            <v>44541</v>
          </cell>
          <cell r="D269">
            <v>14.53599999999977</v>
          </cell>
          <cell r="E269">
            <v>4.8022388059701511</v>
          </cell>
        </row>
        <row r="270">
          <cell r="A270">
            <v>44541</v>
          </cell>
          <cell r="D270">
            <v>14.787999999999769</v>
          </cell>
          <cell r="E270">
            <v>4.802973977695169</v>
          </cell>
        </row>
        <row r="271">
          <cell r="A271">
            <v>44541</v>
          </cell>
          <cell r="D271">
            <v>15.039999999999768</v>
          </cell>
          <cell r="E271">
            <v>4.8037037037037056</v>
          </cell>
        </row>
        <row r="272">
          <cell r="A272">
            <v>44542</v>
          </cell>
          <cell r="D272">
            <v>15.291999999999767</v>
          </cell>
          <cell r="E272">
            <v>4.8044280442804448</v>
          </cell>
        </row>
        <row r="273">
          <cell r="A273">
            <v>44542</v>
          </cell>
          <cell r="D273">
            <v>15.543999999999766</v>
          </cell>
          <cell r="E273">
            <v>4.8051470588235308</v>
          </cell>
        </row>
        <row r="274">
          <cell r="A274">
            <v>44542</v>
          </cell>
          <cell r="D274">
            <v>15.795999999999765</v>
          </cell>
          <cell r="E274">
            <v>4.8058608058608074</v>
          </cell>
        </row>
        <row r="275">
          <cell r="A275">
            <v>44543</v>
          </cell>
          <cell r="D275">
            <v>12.047999999999764</v>
          </cell>
          <cell r="E275">
            <v>4.7919708029197094</v>
          </cell>
        </row>
        <row r="276">
          <cell r="A276">
            <v>44543</v>
          </cell>
          <cell r="D276">
            <v>12.299999999999763</v>
          </cell>
          <cell r="E276">
            <v>4.7927272727272747</v>
          </cell>
        </row>
        <row r="277">
          <cell r="A277">
            <v>44543</v>
          </cell>
          <cell r="D277">
            <v>12.551999999999762</v>
          </cell>
          <cell r="E277">
            <v>4.7934782608695672</v>
          </cell>
        </row>
        <row r="278">
          <cell r="A278">
            <v>44543</v>
          </cell>
          <cell r="D278">
            <v>12.80399999999976</v>
          </cell>
          <cell r="E278">
            <v>4.794223826714803</v>
          </cell>
        </row>
        <row r="279">
          <cell r="A279">
            <v>44543</v>
          </cell>
          <cell r="D279">
            <v>13.055999999999759</v>
          </cell>
          <cell r="E279">
            <v>4.7949640287769801</v>
          </cell>
        </row>
        <row r="280">
          <cell r="A280">
            <v>44543</v>
          </cell>
          <cell r="D280">
            <v>13.307999999999758</v>
          </cell>
          <cell r="E280">
            <v>4.7956989247311848</v>
          </cell>
        </row>
        <row r="281">
          <cell r="A281">
            <v>44543</v>
          </cell>
          <cell r="D281">
            <v>13.559999999999757</v>
          </cell>
          <cell r="E281">
            <v>4.7964285714285735</v>
          </cell>
        </row>
        <row r="282">
          <cell r="A282">
            <v>44544</v>
          </cell>
          <cell r="D282">
            <v>13.811999999999756</v>
          </cell>
          <cell r="E282">
            <v>4.7971530249110348</v>
          </cell>
        </row>
        <row r="283">
          <cell r="A283">
            <v>44545</v>
          </cell>
          <cell r="D283">
            <v>14.063999999999755</v>
          </cell>
          <cell r="E283">
            <v>4.7978723404255339</v>
          </cell>
        </row>
        <row r="284">
          <cell r="A284">
            <v>44545</v>
          </cell>
          <cell r="D284">
            <v>12.315999999999754</v>
          </cell>
          <cell r="E284">
            <v>4.7915194346289764</v>
          </cell>
        </row>
        <row r="285">
          <cell r="A285">
            <v>44546</v>
          </cell>
          <cell r="D285">
            <v>12.567999999999753</v>
          </cell>
          <cell r="E285">
            <v>4.792253521126761</v>
          </cell>
        </row>
        <row r="286">
          <cell r="A286">
            <v>44546</v>
          </cell>
          <cell r="D286">
            <v>12.819999999999752</v>
          </cell>
          <cell r="E286">
            <v>4.7929824561403507</v>
          </cell>
        </row>
        <row r="287">
          <cell r="A287">
            <v>44546</v>
          </cell>
          <cell r="D287">
            <v>9.0719999999997505</v>
          </cell>
          <cell r="E287">
            <v>4.77972027972028</v>
          </cell>
        </row>
        <row r="288">
          <cell r="A288">
            <v>44546</v>
          </cell>
          <cell r="D288">
            <v>9.3239999999997494</v>
          </cell>
          <cell r="E288">
            <v>4.7804878048780486</v>
          </cell>
        </row>
        <row r="289">
          <cell r="A289">
            <v>44546</v>
          </cell>
          <cell r="D289">
            <v>9.5759999999997483</v>
          </cell>
          <cell r="E289">
            <v>4.78125</v>
          </cell>
        </row>
        <row r="290">
          <cell r="A290">
            <v>44546</v>
          </cell>
          <cell r="D290">
            <v>9.8279999999997472</v>
          </cell>
          <cell r="E290">
            <v>4.7820069204152249</v>
          </cell>
        </row>
        <row r="291">
          <cell r="A291">
            <v>44546</v>
          </cell>
          <cell r="D291">
            <v>10.079999999999746</v>
          </cell>
          <cell r="E291">
            <v>4.7827586206896555</v>
          </cell>
        </row>
        <row r="292">
          <cell r="A292">
            <v>44546</v>
          </cell>
          <cell r="D292">
            <v>10.331999999999745</v>
          </cell>
          <cell r="E292">
            <v>4.7835051546391751</v>
          </cell>
        </row>
        <row r="293">
          <cell r="A293">
            <v>44546</v>
          </cell>
          <cell r="D293">
            <v>9.5839999999997438</v>
          </cell>
          <cell r="E293">
            <v>4.7808219178082192</v>
          </cell>
        </row>
        <row r="294">
          <cell r="A294">
            <v>44546</v>
          </cell>
          <cell r="D294">
            <v>9.8359999999997427</v>
          </cell>
          <cell r="E294">
            <v>4.7815699658703075</v>
          </cell>
        </row>
        <row r="295">
          <cell r="A295">
            <v>44546</v>
          </cell>
          <cell r="D295">
            <v>10.087999999999742</v>
          </cell>
          <cell r="E295">
            <v>4.7823129251700678</v>
          </cell>
        </row>
        <row r="296">
          <cell r="A296">
            <v>44547</v>
          </cell>
          <cell r="D296">
            <v>10.339999999999741</v>
          </cell>
          <cell r="E296">
            <v>4.783050847457627</v>
          </cell>
        </row>
        <row r="297">
          <cell r="A297">
            <v>44548</v>
          </cell>
          <cell r="D297">
            <v>10.591999999999739</v>
          </cell>
          <cell r="E297">
            <v>4.7837837837837842</v>
          </cell>
        </row>
        <row r="298">
          <cell r="A298">
            <v>44548</v>
          </cell>
          <cell r="D298">
            <v>10.843999999999738</v>
          </cell>
          <cell r="E298">
            <v>4.7845117845117855</v>
          </cell>
        </row>
        <row r="299">
          <cell r="A299">
            <v>44548</v>
          </cell>
          <cell r="D299">
            <v>11.095999999999737</v>
          </cell>
          <cell r="E299">
            <v>4.7852348993288603</v>
          </cell>
        </row>
        <row r="300">
          <cell r="A300">
            <v>44549</v>
          </cell>
          <cell r="D300">
            <v>11.347999999999736</v>
          </cell>
          <cell r="E300">
            <v>4.785953177257527</v>
          </cell>
        </row>
        <row r="301">
          <cell r="A301">
            <v>44549</v>
          </cell>
          <cell r="D301">
            <v>11.599999999999735</v>
          </cell>
          <cell r="E301">
            <v>4.7866666666666688</v>
          </cell>
        </row>
        <row r="302">
          <cell r="A302">
            <v>44551</v>
          </cell>
          <cell r="D302">
            <v>11.851999999999734</v>
          </cell>
          <cell r="E302">
            <v>4.7873754152823942</v>
          </cell>
        </row>
        <row r="303">
          <cell r="A303">
            <v>44551</v>
          </cell>
          <cell r="D303">
            <v>12.103999999999733</v>
          </cell>
          <cell r="E303">
            <v>4.788079470198678</v>
          </cell>
        </row>
        <row r="304">
          <cell r="A304">
            <v>44551</v>
          </cell>
          <cell r="D304">
            <v>12.355999999999732</v>
          </cell>
          <cell r="E304">
            <v>4.7887788778877907</v>
          </cell>
        </row>
        <row r="305">
          <cell r="A305">
            <v>44552</v>
          </cell>
          <cell r="D305">
            <v>12.607999999999731</v>
          </cell>
          <cell r="E305">
            <v>4.7894736842105283</v>
          </cell>
        </row>
        <row r="306">
          <cell r="A306">
            <v>44552</v>
          </cell>
          <cell r="D306">
            <v>12.859999999999729</v>
          </cell>
          <cell r="E306">
            <v>4.7901639344262321</v>
          </cell>
        </row>
        <row r="307">
          <cell r="A307">
            <v>44552</v>
          </cell>
          <cell r="D307">
            <v>13.111999999999728</v>
          </cell>
          <cell r="E307">
            <v>4.7908496732026178</v>
          </cell>
        </row>
        <row r="308">
          <cell r="A308">
            <v>44553</v>
          </cell>
          <cell r="D308">
            <v>12.363999999999727</v>
          </cell>
          <cell r="E308">
            <v>4.7882736156351831</v>
          </cell>
        </row>
        <row r="309">
          <cell r="A309">
            <v>44553</v>
          </cell>
          <cell r="D309">
            <v>12.615999999999726</v>
          </cell>
          <cell r="E309">
            <v>4.7889610389610429</v>
          </cell>
        </row>
        <row r="310">
          <cell r="A310">
            <v>44553</v>
          </cell>
          <cell r="D310">
            <v>12.867999999999725</v>
          </cell>
          <cell r="E310">
            <v>4.7896440129449873</v>
          </cell>
        </row>
        <row r="311">
          <cell r="A311">
            <v>44553</v>
          </cell>
          <cell r="D311">
            <v>13.119999999999724</v>
          </cell>
          <cell r="E311">
            <v>4.7903225806451646</v>
          </cell>
        </row>
        <row r="312">
          <cell r="A312">
            <v>44553</v>
          </cell>
          <cell r="D312">
            <v>13.371999999999723</v>
          </cell>
          <cell r="E312">
            <v>4.7909967845659196</v>
          </cell>
        </row>
        <row r="313">
          <cell r="A313">
            <v>44555</v>
          </cell>
          <cell r="D313">
            <v>13.623999999999722</v>
          </cell>
          <cell r="E313">
            <v>4.7916666666666696</v>
          </cell>
        </row>
        <row r="314">
          <cell r="A314">
            <v>44555</v>
          </cell>
          <cell r="D314">
            <v>13.875999999999721</v>
          </cell>
          <cell r="E314">
            <v>4.7923322683706102</v>
          </cell>
        </row>
        <row r="315">
          <cell r="A315">
            <v>44558</v>
          </cell>
          <cell r="D315">
            <v>13.127999999999719</v>
          </cell>
          <cell r="E315">
            <v>4.7898089171974547</v>
          </cell>
        </row>
        <row r="316">
          <cell r="A316">
            <v>44558</v>
          </cell>
          <cell r="D316">
            <v>13.379999999999718</v>
          </cell>
          <cell r="E316">
            <v>4.790476190476193</v>
          </cell>
        </row>
        <row r="317">
          <cell r="A317">
            <v>44558</v>
          </cell>
          <cell r="D317">
            <v>13.631999999999717</v>
          </cell>
          <cell r="E317">
            <v>4.7911392405063316</v>
          </cell>
        </row>
        <row r="318">
          <cell r="A318">
            <v>44559</v>
          </cell>
          <cell r="D318">
            <v>13.883999999999716</v>
          </cell>
          <cell r="E318">
            <v>4.7917981072555227</v>
          </cell>
        </row>
        <row r="319">
          <cell r="A319">
            <v>44559</v>
          </cell>
          <cell r="D319">
            <v>14.135999999999715</v>
          </cell>
          <cell r="E319">
            <v>4.7924528301886813</v>
          </cell>
        </row>
        <row r="320">
          <cell r="A320">
            <v>44560</v>
          </cell>
          <cell r="D320">
            <v>14.387999999999714</v>
          </cell>
          <cell r="E320">
            <v>4.7931034482758639</v>
          </cell>
        </row>
        <row r="321">
          <cell r="A321">
            <v>44560</v>
          </cell>
          <cell r="D321">
            <v>14.639999999999713</v>
          </cell>
          <cell r="E321">
            <v>4.793750000000002</v>
          </cell>
        </row>
        <row r="322">
          <cell r="A322">
            <v>44562</v>
          </cell>
          <cell r="D322">
            <v>14.891999999999712</v>
          </cell>
          <cell r="E322">
            <v>4.794392523364488</v>
          </cell>
        </row>
        <row r="323">
          <cell r="A323">
            <v>44562</v>
          </cell>
          <cell r="D323">
            <v>15.143999999999711</v>
          </cell>
          <cell r="E323">
            <v>4.7950310559006235</v>
          </cell>
        </row>
        <row r="324">
          <cell r="A324">
            <v>44563</v>
          </cell>
          <cell r="D324">
            <v>14.395999999999709</v>
          </cell>
          <cell r="E324">
            <v>4.7925696594427265</v>
          </cell>
        </row>
        <row r="325">
          <cell r="A325">
            <v>44563</v>
          </cell>
          <cell r="D325">
            <v>14.647999999999708</v>
          </cell>
          <cell r="E325">
            <v>4.7932098765432123</v>
          </cell>
        </row>
        <row r="326">
          <cell r="A326">
            <v>44563</v>
          </cell>
          <cell r="D326">
            <v>13.899999999999707</v>
          </cell>
          <cell r="E326">
            <v>4.7907692307692331</v>
          </cell>
        </row>
        <row r="327">
          <cell r="A327">
            <v>44566</v>
          </cell>
          <cell r="D327">
            <v>14.151999999999706</v>
          </cell>
          <cell r="E327">
            <v>4.7914110429447874</v>
          </cell>
        </row>
        <row r="328">
          <cell r="A328">
            <v>44567</v>
          </cell>
          <cell r="D328">
            <v>14.403999999999705</v>
          </cell>
          <cell r="E328">
            <v>4.7920489296636104</v>
          </cell>
        </row>
        <row r="329">
          <cell r="A329">
            <v>44568</v>
          </cell>
          <cell r="D329">
            <v>14.655999999999704</v>
          </cell>
          <cell r="E329">
            <v>4.7926829268292703</v>
          </cell>
        </row>
        <row r="330">
          <cell r="A330">
            <v>44568</v>
          </cell>
          <cell r="D330">
            <v>14.907999999999703</v>
          </cell>
          <cell r="E330">
            <v>4.7933130699088169</v>
          </cell>
        </row>
        <row r="331">
          <cell r="A331">
            <v>44569</v>
          </cell>
          <cell r="D331">
            <v>15.159999999999702</v>
          </cell>
          <cell r="E331">
            <v>4.7939393939393957</v>
          </cell>
        </row>
        <row r="332">
          <cell r="A332">
            <v>44569</v>
          </cell>
          <cell r="D332">
            <v>14.411999999999701</v>
          </cell>
          <cell r="E332">
            <v>4.7915407854984915</v>
          </cell>
        </row>
        <row r="333">
          <cell r="A333">
            <v>44569</v>
          </cell>
          <cell r="D333">
            <v>14.663999999999699</v>
          </cell>
          <cell r="E333">
            <v>4.7921686746987975</v>
          </cell>
        </row>
        <row r="334">
          <cell r="A334">
            <v>44569</v>
          </cell>
          <cell r="D334">
            <v>14.915999999999698</v>
          </cell>
          <cell r="E334">
            <v>4.7927927927927945</v>
          </cell>
        </row>
        <row r="335">
          <cell r="A335">
            <v>44570</v>
          </cell>
          <cell r="D335">
            <v>15.167999999999697</v>
          </cell>
          <cell r="E335">
            <v>4.7934131736526959</v>
          </cell>
        </row>
        <row r="336">
          <cell r="A336">
            <v>44570</v>
          </cell>
          <cell r="D336">
            <v>15.419999999999696</v>
          </cell>
          <cell r="E336">
            <v>4.79402985074627</v>
          </cell>
        </row>
        <row r="337">
          <cell r="A337">
            <v>44570</v>
          </cell>
          <cell r="D337">
            <v>15.671999999999695</v>
          </cell>
          <cell r="E337">
            <v>4.7946428571428585</v>
          </cell>
        </row>
        <row r="338">
          <cell r="A338">
            <v>44570</v>
          </cell>
          <cell r="D338">
            <v>15.923999999999694</v>
          </cell>
          <cell r="E338">
            <v>4.7952522255192891</v>
          </cell>
        </row>
        <row r="339">
          <cell r="A339">
            <v>44570</v>
          </cell>
          <cell r="D339">
            <v>16.175999999999693</v>
          </cell>
          <cell r="E339">
            <v>4.7958579881656815</v>
          </cell>
        </row>
        <row r="340">
          <cell r="A340">
            <v>44570</v>
          </cell>
          <cell r="D340">
            <v>16.427999999999692</v>
          </cell>
          <cell r="E340">
            <v>4.7964601769911521</v>
          </cell>
        </row>
        <row r="341">
          <cell r="A341">
            <v>44570</v>
          </cell>
          <cell r="D341">
            <v>16.679999999999691</v>
          </cell>
          <cell r="E341">
            <v>4.7970588235294134</v>
          </cell>
        </row>
        <row r="342">
          <cell r="A342">
            <v>44570</v>
          </cell>
          <cell r="D342">
            <v>16.93199999999969</v>
          </cell>
          <cell r="E342">
            <v>4.7976539589442826</v>
          </cell>
        </row>
        <row r="343">
          <cell r="A343">
            <v>44571</v>
          </cell>
          <cell r="D343">
            <v>17.183999999999688</v>
          </cell>
          <cell r="E343">
            <v>4.7982456140350891</v>
          </cell>
        </row>
        <row r="344">
          <cell r="A344">
            <v>44571</v>
          </cell>
          <cell r="D344">
            <v>16.435999999999687</v>
          </cell>
          <cell r="E344">
            <v>4.7959183673469399</v>
          </cell>
        </row>
        <row r="345">
          <cell r="A345">
            <v>44571</v>
          </cell>
          <cell r="D345">
            <v>13.687999999999686</v>
          </cell>
          <cell r="E345">
            <v>4.7877906976744198</v>
          </cell>
        </row>
        <row r="346">
          <cell r="A346">
            <v>44572</v>
          </cell>
          <cell r="D346">
            <v>13.939999999999685</v>
          </cell>
          <cell r="E346">
            <v>4.7884057971014506</v>
          </cell>
        </row>
        <row r="347">
          <cell r="A347">
            <v>44572</v>
          </cell>
          <cell r="D347">
            <v>14.191999999999684</v>
          </cell>
          <cell r="E347">
            <v>4.7890173410404637</v>
          </cell>
        </row>
        <row r="348">
          <cell r="A348">
            <v>44572</v>
          </cell>
          <cell r="D348">
            <v>13.443999999999683</v>
          </cell>
          <cell r="E348">
            <v>4.7867435158501452</v>
          </cell>
        </row>
        <row r="349">
          <cell r="A349">
            <v>44572</v>
          </cell>
          <cell r="D349">
            <v>13.695999999999682</v>
          </cell>
          <cell r="E349">
            <v>4.7873563218390816</v>
          </cell>
        </row>
        <row r="350">
          <cell r="A350">
            <v>44573</v>
          </cell>
          <cell r="D350">
            <v>13.947999999999681</v>
          </cell>
          <cell r="E350">
            <v>4.7879656160458461</v>
          </cell>
        </row>
        <row r="351">
          <cell r="A351">
            <v>44573</v>
          </cell>
          <cell r="D351">
            <v>14.19999999999968</v>
          </cell>
          <cell r="E351">
            <v>4.7885714285714291</v>
          </cell>
        </row>
        <row r="352">
          <cell r="A352">
            <v>44573</v>
          </cell>
          <cell r="D352">
            <v>14.451999999999678</v>
          </cell>
          <cell r="E352">
            <v>4.7891737891737902</v>
          </cell>
        </row>
        <row r="353">
          <cell r="A353">
            <v>44574</v>
          </cell>
          <cell r="D353">
            <v>14.703999999999677</v>
          </cell>
          <cell r="E353">
            <v>4.7897727272727284</v>
          </cell>
        </row>
        <row r="354">
          <cell r="A354">
            <v>44574</v>
          </cell>
          <cell r="D354">
            <v>14.955999999999676</v>
          </cell>
          <cell r="E354">
            <v>4.7903682719546756</v>
          </cell>
        </row>
        <row r="355">
          <cell r="A355">
            <v>44574</v>
          </cell>
          <cell r="D355">
            <v>15.207999999999675</v>
          </cell>
          <cell r="E355">
            <v>4.7909604519774023</v>
          </cell>
        </row>
        <row r="356">
          <cell r="A356">
            <v>44574</v>
          </cell>
          <cell r="D356">
            <v>15.459999999999674</v>
          </cell>
          <cell r="E356">
            <v>4.7915492957746491</v>
          </cell>
        </row>
        <row r="357">
          <cell r="A357">
            <v>44574</v>
          </cell>
          <cell r="D357">
            <v>15.711999999999673</v>
          </cell>
          <cell r="E357">
            <v>4.7921348314606753</v>
          </cell>
        </row>
        <row r="358">
          <cell r="A358">
            <v>44574</v>
          </cell>
          <cell r="D358">
            <v>15.963999999999672</v>
          </cell>
          <cell r="E358">
            <v>4.7927170868347355</v>
          </cell>
        </row>
        <row r="359">
          <cell r="A359">
            <v>44575</v>
          </cell>
          <cell r="D359">
            <v>16.215999999999671</v>
          </cell>
          <cell r="E359">
            <v>4.7932960893854766</v>
          </cell>
        </row>
        <row r="360">
          <cell r="A360">
            <v>44575</v>
          </cell>
          <cell r="D360">
            <v>16.46799999999967</v>
          </cell>
          <cell r="E360">
            <v>4.7938718662952668</v>
          </cell>
        </row>
        <row r="361">
          <cell r="A361">
            <v>44575</v>
          </cell>
          <cell r="D361">
            <v>12.719999999999668</v>
          </cell>
          <cell r="E361">
            <v>4.7833333333333359</v>
          </cell>
        </row>
        <row r="362">
          <cell r="A362">
            <v>44575</v>
          </cell>
          <cell r="D362">
            <v>12.971999999999667</v>
          </cell>
          <cell r="E362">
            <v>4.7839335180055427</v>
          </cell>
        </row>
        <row r="363">
          <cell r="A363">
            <v>44575</v>
          </cell>
          <cell r="D363">
            <v>13.223999999999666</v>
          </cell>
          <cell r="E363">
            <v>4.7845303867403342</v>
          </cell>
        </row>
        <row r="364">
          <cell r="A364">
            <v>44575</v>
          </cell>
          <cell r="D364">
            <v>13.475999999999665</v>
          </cell>
          <cell r="E364">
            <v>4.7851239669421517</v>
          </cell>
        </row>
        <row r="365">
          <cell r="A365">
            <v>44575</v>
          </cell>
          <cell r="D365">
            <v>9.727999999999664</v>
          </cell>
          <cell r="E365">
            <v>4.7747252747252782</v>
          </cell>
        </row>
        <row r="366">
          <cell r="A366">
            <v>44575</v>
          </cell>
          <cell r="D366">
            <v>9.9799999999996629</v>
          </cell>
          <cell r="E366">
            <v>4.775342465753428</v>
          </cell>
        </row>
        <row r="367">
          <cell r="A367">
            <v>44575</v>
          </cell>
          <cell r="D367">
            <v>10.231999999999662</v>
          </cell>
          <cell r="E367">
            <v>4.7759562841530085</v>
          </cell>
        </row>
        <row r="368">
          <cell r="A368">
            <v>44575</v>
          </cell>
          <cell r="D368">
            <v>10.483999999999661</v>
          </cell>
          <cell r="E368">
            <v>4.7765667574931907</v>
          </cell>
        </row>
        <row r="369">
          <cell r="A369">
            <v>44576</v>
          </cell>
          <cell r="D369">
            <v>10.73599999999966</v>
          </cell>
          <cell r="E369">
            <v>4.7771739130434812</v>
          </cell>
        </row>
        <row r="370">
          <cell r="A370">
            <v>44576</v>
          </cell>
          <cell r="D370">
            <v>10.987999999999658</v>
          </cell>
          <cell r="E370">
            <v>4.7777777777777812</v>
          </cell>
        </row>
        <row r="371">
          <cell r="A371">
            <v>44576</v>
          </cell>
          <cell r="D371">
            <v>11.239999999999657</v>
          </cell>
          <cell r="E371">
            <v>4.778378378378382</v>
          </cell>
        </row>
        <row r="372">
          <cell r="A372">
            <v>44576</v>
          </cell>
          <cell r="D372">
            <v>11.491999999999656</v>
          </cell>
          <cell r="E372">
            <v>4.7789757412398961</v>
          </cell>
        </row>
        <row r="373">
          <cell r="A373">
            <v>44576</v>
          </cell>
          <cell r="D373">
            <v>11.743999999999655</v>
          </cell>
          <cell r="E373">
            <v>4.7795698924731216</v>
          </cell>
        </row>
        <row r="374">
          <cell r="A374">
            <v>44577</v>
          </cell>
          <cell r="D374">
            <v>11.995999999999654</v>
          </cell>
          <cell r="E374">
            <v>4.7801608579088501</v>
          </cell>
        </row>
        <row r="375">
          <cell r="A375">
            <v>44577</v>
          </cell>
          <cell r="D375">
            <v>12.247999999999653</v>
          </cell>
          <cell r="E375">
            <v>4.7807486631016074</v>
          </cell>
        </row>
        <row r="376">
          <cell r="A376">
            <v>44577</v>
          </cell>
          <cell r="D376">
            <v>12.499999999999652</v>
          </cell>
          <cell r="E376">
            <v>4.7813333333333361</v>
          </cell>
        </row>
        <row r="377">
          <cell r="A377">
            <v>44578</v>
          </cell>
          <cell r="D377">
            <v>12.751999999999651</v>
          </cell>
          <cell r="E377">
            <v>4.7819148936170244</v>
          </cell>
        </row>
        <row r="378">
          <cell r="A378">
            <v>44578</v>
          </cell>
          <cell r="D378">
            <v>12.00399999999965</v>
          </cell>
          <cell r="E378">
            <v>4.7798408488063693</v>
          </cell>
        </row>
        <row r="379">
          <cell r="A379">
            <v>44578</v>
          </cell>
          <cell r="D379">
            <v>12.255999999999649</v>
          </cell>
          <cell r="E379">
            <v>4.7804232804232836</v>
          </cell>
        </row>
        <row r="380">
          <cell r="A380">
            <v>44578</v>
          </cell>
          <cell r="D380">
            <v>12.507999999999647</v>
          </cell>
          <cell r="E380">
            <v>4.7810026385224305</v>
          </cell>
        </row>
        <row r="381">
          <cell r="A381">
            <v>44579</v>
          </cell>
          <cell r="D381">
            <v>12.759999999999646</v>
          </cell>
          <cell r="E381">
            <v>4.7815789473684243</v>
          </cell>
        </row>
        <row r="382">
          <cell r="A382">
            <v>44579</v>
          </cell>
          <cell r="D382">
            <v>13.011999999999645</v>
          </cell>
          <cell r="E382">
            <v>4.782152230971132</v>
          </cell>
        </row>
        <row r="383">
          <cell r="A383">
            <v>44579</v>
          </cell>
          <cell r="D383">
            <v>13.263999999999644</v>
          </cell>
          <cell r="E383">
            <v>4.7827225130890092</v>
          </cell>
        </row>
        <row r="384">
          <cell r="A384">
            <v>44579</v>
          </cell>
          <cell r="D384">
            <v>13.515999999999643</v>
          </cell>
          <cell r="E384">
            <v>4.7832898172323803</v>
          </cell>
        </row>
        <row r="385">
          <cell r="A385">
            <v>44580</v>
          </cell>
          <cell r="D385">
            <v>13.767999999999642</v>
          </cell>
          <cell r="E385">
            <v>4.7838541666666705</v>
          </cell>
        </row>
        <row r="386">
          <cell r="A386">
            <v>44580</v>
          </cell>
          <cell r="D386">
            <v>14.019999999999641</v>
          </cell>
          <cell r="E386">
            <v>4.784415584415588</v>
          </cell>
        </row>
        <row r="387">
          <cell r="A387">
            <v>44581</v>
          </cell>
          <cell r="D387">
            <v>14.27199999999964</v>
          </cell>
          <cell r="E387">
            <v>4.7849740932642524</v>
          </cell>
        </row>
        <row r="388">
          <cell r="A388">
            <v>44581</v>
          </cell>
          <cell r="D388">
            <v>14.523999999999639</v>
          </cell>
          <cell r="E388">
            <v>4.7855297157622774</v>
          </cell>
        </row>
        <row r="389">
          <cell r="A389">
            <v>44581</v>
          </cell>
          <cell r="D389">
            <v>14.775999999999637</v>
          </cell>
          <cell r="E389">
            <v>4.7860824742268075</v>
          </cell>
        </row>
        <row r="390">
          <cell r="A390">
            <v>44581</v>
          </cell>
          <cell r="D390">
            <v>15.027999999999636</v>
          </cell>
          <cell r="E390">
            <v>4.7866323907455044</v>
          </cell>
        </row>
        <row r="391">
          <cell r="A391">
            <v>44581</v>
          </cell>
          <cell r="D391">
            <v>15.279999999999635</v>
          </cell>
          <cell r="E391">
            <v>4.7871794871794897</v>
          </cell>
        </row>
        <row r="392">
          <cell r="A392">
            <v>44581</v>
          </cell>
          <cell r="D392">
            <v>15.531999999999634</v>
          </cell>
          <cell r="E392">
            <v>4.7877237851662429</v>
          </cell>
        </row>
        <row r="393">
          <cell r="A393">
            <v>44581</v>
          </cell>
          <cell r="D393">
            <v>15.783999999999633</v>
          </cell>
          <cell r="E393">
            <v>4.7882653061224509</v>
          </cell>
        </row>
        <row r="394">
          <cell r="A394">
            <v>44581</v>
          </cell>
          <cell r="D394">
            <v>16.035999999999632</v>
          </cell>
          <cell r="E394">
            <v>4.7888040712468207</v>
          </cell>
        </row>
        <row r="395">
          <cell r="A395">
            <v>44581</v>
          </cell>
          <cell r="D395">
            <v>15.287999999999631</v>
          </cell>
          <cell r="E395">
            <v>4.7868020304568537</v>
          </cell>
        </row>
        <row r="396">
          <cell r="A396">
            <v>44582</v>
          </cell>
          <cell r="D396">
            <v>15.53999999999963</v>
          </cell>
          <cell r="E396">
            <v>4.7873417721519003</v>
          </cell>
        </row>
        <row r="397">
          <cell r="A397">
            <v>44582</v>
          </cell>
          <cell r="D397">
            <v>15.791999999999629</v>
          </cell>
          <cell r="E397">
            <v>4.7878787878787898</v>
          </cell>
        </row>
        <row r="398">
          <cell r="A398">
            <v>44582</v>
          </cell>
          <cell r="D398">
            <v>16.043999999999627</v>
          </cell>
          <cell r="E398">
            <v>4.7884130982367772</v>
          </cell>
        </row>
        <row r="399">
          <cell r="A399">
            <v>44582</v>
          </cell>
          <cell r="D399">
            <v>16.295999999999626</v>
          </cell>
          <cell r="E399">
            <v>4.7889447236180915</v>
          </cell>
        </row>
        <row r="400">
          <cell r="A400">
            <v>44582</v>
          </cell>
          <cell r="D400">
            <v>16.547999999999625</v>
          </cell>
          <cell r="E400">
            <v>4.7894736842105274</v>
          </cell>
        </row>
        <row r="401">
          <cell r="A401">
            <v>44583</v>
          </cell>
          <cell r="D401">
            <v>14.799999999999624</v>
          </cell>
          <cell r="E401">
            <v>4.785000000000001</v>
          </cell>
        </row>
        <row r="402">
          <cell r="A402">
            <v>44583</v>
          </cell>
          <cell r="D402">
            <v>15.051999999999623</v>
          </cell>
          <cell r="E402">
            <v>4.7855361596009987</v>
          </cell>
        </row>
        <row r="403">
          <cell r="A403">
            <v>44583</v>
          </cell>
          <cell r="D403">
            <v>14.303999999999622</v>
          </cell>
          <cell r="E403">
            <v>4.7835820895522403</v>
          </cell>
        </row>
        <row r="404">
          <cell r="A404">
            <v>44584</v>
          </cell>
          <cell r="D404">
            <v>13.555999999999621</v>
          </cell>
          <cell r="E404">
            <v>4.7816377171215896</v>
          </cell>
        </row>
        <row r="405">
          <cell r="A405">
            <v>44584</v>
          </cell>
          <cell r="D405">
            <v>13.80799999999962</v>
          </cell>
          <cell r="E405">
            <v>4.7821782178217838</v>
          </cell>
        </row>
        <row r="406">
          <cell r="A406">
            <v>44584</v>
          </cell>
          <cell r="D406">
            <v>14.059999999999619</v>
          </cell>
          <cell r="E406">
            <v>4.7827160493827181</v>
          </cell>
        </row>
        <row r="407">
          <cell r="A407">
            <v>44584</v>
          </cell>
          <cell r="D407">
            <v>14.311999999999617</v>
          </cell>
          <cell r="E407">
            <v>4.7832512315270961</v>
          </cell>
        </row>
        <row r="408">
          <cell r="A408">
            <v>44584</v>
          </cell>
          <cell r="D408">
            <v>14.563999999999616</v>
          </cell>
          <cell r="E408">
            <v>4.783783783783786</v>
          </cell>
        </row>
        <row r="409">
          <cell r="A409">
            <v>44584</v>
          </cell>
          <cell r="D409">
            <v>14.815999999999615</v>
          </cell>
          <cell r="E409">
            <v>4.7843137254901986</v>
          </cell>
        </row>
        <row r="410">
          <cell r="A410">
            <v>44584</v>
          </cell>
          <cell r="D410">
            <v>15.067999999999614</v>
          </cell>
          <cell r="E410">
            <v>4.784841075794624</v>
          </cell>
        </row>
        <row r="411">
          <cell r="A411">
            <v>44585</v>
          </cell>
          <cell r="D411">
            <v>15.319999999999613</v>
          </cell>
          <cell r="E411">
            <v>4.7853658536585391</v>
          </cell>
        </row>
        <row r="412">
          <cell r="A412">
            <v>44585</v>
          </cell>
          <cell r="D412">
            <v>15.571999999999612</v>
          </cell>
          <cell r="E412">
            <v>4.7858880778588828</v>
          </cell>
        </row>
        <row r="413">
          <cell r="A413">
            <v>44585</v>
          </cell>
          <cell r="D413">
            <v>15.823999999999611</v>
          </cell>
          <cell r="E413">
            <v>4.7864077669902931</v>
          </cell>
        </row>
        <row r="414">
          <cell r="A414">
            <v>44585</v>
          </cell>
          <cell r="D414">
            <v>16.07599999999961</v>
          </cell>
          <cell r="E414">
            <v>4.7869249394673137</v>
          </cell>
        </row>
        <row r="415">
          <cell r="A415">
            <v>44585</v>
          </cell>
          <cell r="D415">
            <v>16.327999999999609</v>
          </cell>
          <cell r="E415">
            <v>4.7874396135265709</v>
          </cell>
        </row>
        <row r="416">
          <cell r="A416">
            <v>44586</v>
          </cell>
          <cell r="D416">
            <v>16.579999999999607</v>
          </cell>
          <cell r="E416">
            <v>4.7879518072289171</v>
          </cell>
        </row>
        <row r="417">
          <cell r="A417">
            <v>44586</v>
          </cell>
          <cell r="D417">
            <v>16.831999999999606</v>
          </cell>
          <cell r="E417">
            <v>4.7884615384615401</v>
          </cell>
        </row>
        <row r="418">
          <cell r="A418">
            <v>44586</v>
          </cell>
          <cell r="D418">
            <v>17.083999999999605</v>
          </cell>
          <cell r="E418">
            <v>4.7889688249400493</v>
          </cell>
        </row>
        <row r="419">
          <cell r="A419">
            <v>44586</v>
          </cell>
          <cell r="D419">
            <v>17.335999999999604</v>
          </cell>
          <cell r="E419">
            <v>4.7894736842105274</v>
          </cell>
        </row>
        <row r="420">
          <cell r="A420">
            <v>44587</v>
          </cell>
          <cell r="D420">
            <v>17.587999999999603</v>
          </cell>
          <cell r="E420">
            <v>4.7899761336515523</v>
          </cell>
        </row>
        <row r="421">
          <cell r="A421">
            <v>44588</v>
          </cell>
          <cell r="D421">
            <v>17.839999999999602</v>
          </cell>
          <cell r="E421">
            <v>4.7904761904761912</v>
          </cell>
        </row>
        <row r="422">
          <cell r="A422">
            <v>44588</v>
          </cell>
          <cell r="D422">
            <v>17.091999999999601</v>
          </cell>
          <cell r="E422">
            <v>4.7885985748218536</v>
          </cell>
        </row>
        <row r="423">
          <cell r="A423">
            <v>44588</v>
          </cell>
          <cell r="D423">
            <v>17.3439999999996</v>
          </cell>
          <cell r="E423">
            <v>4.7890995260663516</v>
          </cell>
        </row>
        <row r="424">
          <cell r="A424">
            <v>44588</v>
          </cell>
          <cell r="D424">
            <v>17.595999999999599</v>
          </cell>
          <cell r="E424">
            <v>4.7895981087470458</v>
          </cell>
        </row>
        <row r="425">
          <cell r="A425">
            <v>44588</v>
          </cell>
          <cell r="D425">
            <v>17.847999999999598</v>
          </cell>
          <cell r="E425">
            <v>4.7900943396226427</v>
          </cell>
        </row>
        <row r="426">
          <cell r="A426">
            <v>44589</v>
          </cell>
          <cell r="D426">
            <v>14.099999999999596</v>
          </cell>
          <cell r="E426">
            <v>4.7811764705882362</v>
          </cell>
        </row>
        <row r="427">
          <cell r="A427">
            <v>44589</v>
          </cell>
          <cell r="D427">
            <v>14.351999999999595</v>
          </cell>
          <cell r="E427">
            <v>4.7816901408450718</v>
          </cell>
        </row>
        <row r="428">
          <cell r="A428">
            <v>44589</v>
          </cell>
          <cell r="D428">
            <v>14.603999999999594</v>
          </cell>
          <cell r="E428">
            <v>4.7822014051522261</v>
          </cell>
        </row>
        <row r="429">
          <cell r="A429">
            <v>44589</v>
          </cell>
          <cell r="D429">
            <v>14.855999999999593</v>
          </cell>
          <cell r="E429">
            <v>4.7827102803738333</v>
          </cell>
        </row>
        <row r="430">
          <cell r="A430">
            <v>44589</v>
          </cell>
          <cell r="D430">
            <v>15.107999999999592</v>
          </cell>
          <cell r="E430">
            <v>4.7832167832167851</v>
          </cell>
        </row>
        <row r="431">
          <cell r="A431">
            <v>44590</v>
          </cell>
          <cell r="D431">
            <v>15.359999999999591</v>
          </cell>
          <cell r="E431">
            <v>4.7837209302325601</v>
          </cell>
        </row>
        <row r="432">
          <cell r="A432">
            <v>44590</v>
          </cell>
          <cell r="D432">
            <v>13.61199999999959</v>
          </cell>
          <cell r="E432">
            <v>4.7795823665893291</v>
          </cell>
        </row>
        <row r="433">
          <cell r="A433">
            <v>44590</v>
          </cell>
          <cell r="D433">
            <v>13.863999999999589</v>
          </cell>
          <cell r="E433">
            <v>4.7800925925925943</v>
          </cell>
        </row>
        <row r="434">
          <cell r="A434">
            <v>44592</v>
          </cell>
          <cell r="D434">
            <v>14.115999999999588</v>
          </cell>
          <cell r="E434">
            <v>4.7806004618937665</v>
          </cell>
        </row>
        <row r="435">
          <cell r="A435">
            <v>44593</v>
          </cell>
          <cell r="D435">
            <v>14.367999999999586</v>
          </cell>
          <cell r="E435">
            <v>4.7811059907834119</v>
          </cell>
        </row>
        <row r="436">
          <cell r="A436">
            <v>44593</v>
          </cell>
          <cell r="D436">
            <v>14.619999999999585</v>
          </cell>
          <cell r="E436">
            <v>4.781609195402301</v>
          </cell>
        </row>
        <row r="437">
          <cell r="A437">
            <v>44593</v>
          </cell>
          <cell r="D437">
            <v>14.871999999999584</v>
          </cell>
          <cell r="E437">
            <v>4.782110091743121</v>
          </cell>
        </row>
        <row r="438">
          <cell r="A438">
            <v>44593</v>
          </cell>
          <cell r="D438">
            <v>15.123999999999583</v>
          </cell>
          <cell r="E438">
            <v>4.7826086956521756</v>
          </cell>
        </row>
        <row r="439">
          <cell r="A439">
            <v>44594</v>
          </cell>
          <cell r="D439">
            <v>15.375999999999582</v>
          </cell>
          <cell r="E439">
            <v>4.7831050228310525</v>
          </cell>
        </row>
        <row r="440">
          <cell r="A440">
            <v>44594</v>
          </cell>
          <cell r="D440">
            <v>15.627999999999581</v>
          </cell>
          <cell r="E440">
            <v>4.7835990888382707</v>
          </cell>
        </row>
        <row r="441">
          <cell r="A441">
            <v>44595</v>
          </cell>
          <cell r="D441">
            <v>14.87999999999958</v>
          </cell>
          <cell r="E441">
            <v>4.781818181818184</v>
          </cell>
        </row>
        <row r="442">
          <cell r="A442">
            <v>44595</v>
          </cell>
          <cell r="D442">
            <v>15.131999999999579</v>
          </cell>
          <cell r="E442">
            <v>4.7823129251700705</v>
          </cell>
        </row>
        <row r="443">
          <cell r="A443">
            <v>44595</v>
          </cell>
          <cell r="D443">
            <v>15.383999999999578</v>
          </cell>
          <cell r="E443">
            <v>4.7828054298642551</v>
          </cell>
        </row>
        <row r="444">
          <cell r="A444">
            <v>44595</v>
          </cell>
          <cell r="D444">
            <v>12.635999999999576</v>
          </cell>
          <cell r="E444">
            <v>4.7765237020316045</v>
          </cell>
        </row>
        <row r="445">
          <cell r="A445">
            <v>44595</v>
          </cell>
          <cell r="D445">
            <v>12.887999999999575</v>
          </cell>
          <cell r="E445">
            <v>4.777027027027029</v>
          </cell>
        </row>
        <row r="446">
          <cell r="A446">
            <v>44595</v>
          </cell>
          <cell r="D446">
            <v>13.139999999999574</v>
          </cell>
          <cell r="E446">
            <v>4.7775280898876424</v>
          </cell>
        </row>
        <row r="447">
          <cell r="A447">
            <v>44595</v>
          </cell>
          <cell r="D447">
            <v>13.391999999999573</v>
          </cell>
          <cell r="E447">
            <v>4.7780269058295985</v>
          </cell>
        </row>
        <row r="448">
          <cell r="A448">
            <v>44596</v>
          </cell>
          <cell r="D448">
            <v>13.643999999999572</v>
          </cell>
          <cell r="E448">
            <v>4.7785234899328879</v>
          </cell>
        </row>
        <row r="449">
          <cell r="A449">
            <v>44597</v>
          </cell>
          <cell r="D449">
            <v>13.895999999999571</v>
          </cell>
          <cell r="E449">
            <v>4.7790178571428594</v>
          </cell>
        </row>
        <row r="450">
          <cell r="A450">
            <v>44597</v>
          </cell>
          <cell r="D450">
            <v>14.14799999999957</v>
          </cell>
          <cell r="E450">
            <v>4.7795100222717171</v>
          </cell>
        </row>
        <row r="451">
          <cell r="A451">
            <v>44598</v>
          </cell>
          <cell r="D451">
            <v>14.399999999999569</v>
          </cell>
          <cell r="E451">
            <v>4.780000000000002</v>
          </cell>
        </row>
        <row r="452">
          <cell r="A452">
            <v>44598</v>
          </cell>
          <cell r="D452">
            <v>14.651999999999568</v>
          </cell>
          <cell r="E452">
            <v>4.7804878048780504</v>
          </cell>
        </row>
        <row r="453">
          <cell r="A453">
            <v>44598</v>
          </cell>
          <cell r="D453">
            <v>13.903999999999566</v>
          </cell>
          <cell r="E453">
            <v>4.7787610619469048</v>
          </cell>
        </row>
        <row r="454">
          <cell r="A454">
            <v>44598</v>
          </cell>
          <cell r="D454">
            <v>13.155999999999565</v>
          </cell>
          <cell r="E454">
            <v>4.7770419426048587</v>
          </cell>
        </row>
        <row r="455">
          <cell r="A455">
            <v>44598</v>
          </cell>
          <cell r="D455">
            <v>13.407999999999564</v>
          </cell>
          <cell r="E455">
            <v>4.7775330396475795</v>
          </cell>
        </row>
        <row r="456">
          <cell r="A456">
            <v>44599</v>
          </cell>
          <cell r="D456">
            <v>13.659999999999563</v>
          </cell>
          <cell r="E456">
            <v>4.7780219780219797</v>
          </cell>
        </row>
        <row r="457">
          <cell r="A457">
            <v>44599</v>
          </cell>
          <cell r="D457">
            <v>13.911999999999562</v>
          </cell>
          <cell r="E457">
            <v>4.7785087719298263</v>
          </cell>
        </row>
        <row r="458">
          <cell r="A458">
            <v>44599</v>
          </cell>
          <cell r="D458">
            <v>14.163999999999561</v>
          </cell>
          <cell r="E458">
            <v>4.7789934354485792</v>
          </cell>
        </row>
        <row r="459">
          <cell r="A459">
            <v>44600</v>
          </cell>
          <cell r="D459">
            <v>13.41599999999956</v>
          </cell>
          <cell r="E459">
            <v>4.7772925764192156</v>
          </cell>
        </row>
        <row r="460">
          <cell r="A460">
            <v>44600</v>
          </cell>
          <cell r="D460">
            <v>13.667999999999559</v>
          </cell>
          <cell r="E460">
            <v>4.7777777777777795</v>
          </cell>
        </row>
        <row r="461">
          <cell r="A461">
            <v>44601</v>
          </cell>
          <cell r="D461">
            <v>13.919999999999558</v>
          </cell>
          <cell r="E461">
            <v>4.7782608695652193</v>
          </cell>
        </row>
        <row r="462">
          <cell r="A462">
            <v>44601</v>
          </cell>
          <cell r="D462">
            <v>14.171999999999557</v>
          </cell>
          <cell r="E462">
            <v>4.7787418655097635</v>
          </cell>
        </row>
        <row r="463">
          <cell r="A463">
            <v>44601</v>
          </cell>
          <cell r="D463">
            <v>14.423999999999555</v>
          </cell>
          <cell r="E463">
            <v>4.7792207792207808</v>
          </cell>
        </row>
        <row r="464">
          <cell r="A464">
            <v>44601</v>
          </cell>
          <cell r="D464">
            <v>14.675999999999554</v>
          </cell>
          <cell r="E464">
            <v>4.7796976241900664</v>
          </cell>
        </row>
        <row r="465">
          <cell r="A465">
            <v>44602</v>
          </cell>
          <cell r="D465">
            <v>14.927999999999553</v>
          </cell>
          <cell r="E465">
            <v>4.780172413793105</v>
          </cell>
        </row>
        <row r="466">
          <cell r="A466">
            <v>44602</v>
          </cell>
          <cell r="D466">
            <v>15.179999999999552</v>
          </cell>
          <cell r="E466">
            <v>4.7806451612903249</v>
          </cell>
        </row>
        <row r="467">
          <cell r="A467">
            <v>44603</v>
          </cell>
          <cell r="D467">
            <v>15.431999999999551</v>
          </cell>
          <cell r="E467">
            <v>4.7811158798283282</v>
          </cell>
        </row>
        <row r="468">
          <cell r="A468">
            <v>44603</v>
          </cell>
          <cell r="D468">
            <v>15.68399999999955</v>
          </cell>
          <cell r="E468">
            <v>4.7815845824411154</v>
          </cell>
        </row>
        <row r="469">
          <cell r="A469">
            <v>44603</v>
          </cell>
          <cell r="D469">
            <v>15.935999999999549</v>
          </cell>
          <cell r="E469">
            <v>4.7820512820512837</v>
          </cell>
        </row>
        <row r="470">
          <cell r="A470">
            <v>44603</v>
          </cell>
          <cell r="D470">
            <v>16.187999999999548</v>
          </cell>
          <cell r="E470">
            <v>4.7825159914712172</v>
          </cell>
        </row>
        <row r="471">
          <cell r="A471">
            <v>44603</v>
          </cell>
          <cell r="D471">
            <v>15.439999999999547</v>
          </cell>
          <cell r="E471">
            <v>4.7808510638297887</v>
          </cell>
        </row>
        <row r="472">
          <cell r="A472">
            <v>44603</v>
          </cell>
          <cell r="D472">
            <v>15.691999999999545</v>
          </cell>
          <cell r="E472">
            <v>4.7813163481953307</v>
          </cell>
        </row>
        <row r="473">
          <cell r="A473">
            <v>44604</v>
          </cell>
          <cell r="D473">
            <v>15.943999999999544</v>
          </cell>
          <cell r="E473">
            <v>4.7817796610169507</v>
          </cell>
        </row>
        <row r="474">
          <cell r="A474">
            <v>44604</v>
          </cell>
          <cell r="D474">
            <v>16.195999999999543</v>
          </cell>
          <cell r="E474">
            <v>4.7822410147991565</v>
          </cell>
        </row>
        <row r="475">
          <cell r="A475">
            <v>44604</v>
          </cell>
          <cell r="D475">
            <v>15.447999999999542</v>
          </cell>
          <cell r="E475">
            <v>4.7805907172995799</v>
          </cell>
        </row>
        <row r="476">
          <cell r="A476">
            <v>44605</v>
          </cell>
          <cell r="D476">
            <v>15.699999999999541</v>
          </cell>
          <cell r="E476">
            <v>4.781052631578949</v>
          </cell>
        </row>
        <row r="477">
          <cell r="A477">
            <v>44605</v>
          </cell>
          <cell r="D477">
            <v>15.95199999999954</v>
          </cell>
          <cell r="E477">
            <v>4.7815126050420185</v>
          </cell>
        </row>
        <row r="478">
          <cell r="A478">
            <v>44605</v>
          </cell>
          <cell r="D478">
            <v>16.203999999999539</v>
          </cell>
          <cell r="E478">
            <v>4.7819706498951797</v>
          </cell>
        </row>
        <row r="479">
          <cell r="A479">
            <v>44605</v>
          </cell>
          <cell r="D479">
            <v>16.455999999999538</v>
          </cell>
          <cell r="E479">
            <v>4.7824267782426801</v>
          </cell>
        </row>
        <row r="480">
          <cell r="A480">
            <v>44606</v>
          </cell>
          <cell r="D480">
            <v>16.707999999999537</v>
          </cell>
          <cell r="E480">
            <v>4.7828810020876844</v>
          </cell>
        </row>
        <row r="481">
          <cell r="A481">
            <v>44606</v>
          </cell>
          <cell r="D481">
            <v>16.959999999999535</v>
          </cell>
          <cell r="E481">
            <v>4.783333333333335</v>
          </cell>
        </row>
        <row r="482">
          <cell r="A482">
            <v>44606</v>
          </cell>
          <cell r="D482">
            <v>17.211999999999534</v>
          </cell>
          <cell r="E482">
            <v>4.783783783783786</v>
          </cell>
        </row>
        <row r="483">
          <cell r="A483">
            <v>44606</v>
          </cell>
          <cell r="D483">
            <v>16.463999999999533</v>
          </cell>
          <cell r="E483">
            <v>4.7821576763485494</v>
          </cell>
        </row>
        <row r="484">
          <cell r="A484">
            <v>44606</v>
          </cell>
          <cell r="D484">
            <v>16.715999999999532</v>
          </cell>
          <cell r="E484">
            <v>4.7826086956521756</v>
          </cell>
        </row>
        <row r="485">
          <cell r="A485">
            <v>44606</v>
          </cell>
          <cell r="D485">
            <v>16.967999999999531</v>
          </cell>
          <cell r="E485">
            <v>4.7830578512396711</v>
          </cell>
        </row>
        <row r="486">
          <cell r="A486">
            <v>44607</v>
          </cell>
          <cell r="D486">
            <v>17.21999999999953</v>
          </cell>
          <cell r="E486">
            <v>4.7835051546391769</v>
          </cell>
        </row>
        <row r="487">
          <cell r="A487">
            <v>44607</v>
          </cell>
          <cell r="D487">
            <v>17.471999999999529</v>
          </cell>
          <cell r="E487">
            <v>4.7839506172839528</v>
          </cell>
        </row>
        <row r="488">
          <cell r="A488">
            <v>44607</v>
          </cell>
          <cell r="D488">
            <v>17.723999999999528</v>
          </cell>
          <cell r="E488">
            <v>4.7843942505133485</v>
          </cell>
        </row>
        <row r="489">
          <cell r="A489">
            <v>44607</v>
          </cell>
          <cell r="D489">
            <v>17.975999999999527</v>
          </cell>
          <cell r="E489">
            <v>4.7848360655737725</v>
          </cell>
        </row>
        <row r="490">
          <cell r="A490">
            <v>44608</v>
          </cell>
          <cell r="D490">
            <v>18.227999999999525</v>
          </cell>
          <cell r="E490">
            <v>4.7852760736196336</v>
          </cell>
        </row>
        <row r="491">
          <cell r="A491">
            <v>44608</v>
          </cell>
          <cell r="D491">
            <v>18.479999999999524</v>
          </cell>
          <cell r="E491">
            <v>4.7857142857142874</v>
          </cell>
        </row>
        <row r="492">
          <cell r="A492">
            <v>44608</v>
          </cell>
          <cell r="D492">
            <v>18.731999999999523</v>
          </cell>
          <cell r="E492">
            <v>4.7861507128309588</v>
          </cell>
        </row>
        <row r="493">
          <cell r="A493">
            <v>44609</v>
          </cell>
          <cell r="D493">
            <v>18.983999999999522</v>
          </cell>
          <cell r="E493">
            <v>4.7865853658536608</v>
          </cell>
        </row>
        <row r="494">
          <cell r="A494">
            <v>44609</v>
          </cell>
          <cell r="D494">
            <v>19.235999999999521</v>
          </cell>
          <cell r="E494">
            <v>4.7870182555780953</v>
          </cell>
        </row>
        <row r="495">
          <cell r="A495">
            <v>44609</v>
          </cell>
          <cell r="D495">
            <v>15.48799999999952</v>
          </cell>
          <cell r="E495">
            <v>4.7793522267206496</v>
          </cell>
        </row>
        <row r="496">
          <cell r="A496">
            <v>44609</v>
          </cell>
          <cell r="D496">
            <v>15.739999999999519</v>
          </cell>
          <cell r="E496">
            <v>4.7797979797979817</v>
          </cell>
        </row>
        <row r="497">
          <cell r="A497">
            <v>44609</v>
          </cell>
          <cell r="D497">
            <v>13.991999999999518</v>
          </cell>
          <cell r="E497">
            <v>4.7762096774193568</v>
          </cell>
        </row>
        <row r="498">
          <cell r="A498">
            <v>44609</v>
          </cell>
          <cell r="D498">
            <v>14.243999999999517</v>
          </cell>
          <cell r="E498">
            <v>4.7766599597585531</v>
          </cell>
        </row>
        <row r="499">
          <cell r="A499">
            <v>44610</v>
          </cell>
          <cell r="D499">
            <v>14.495999999999515</v>
          </cell>
          <cell r="E499">
            <v>4.7771084337349414</v>
          </cell>
        </row>
        <row r="500">
          <cell r="A500">
            <v>44610</v>
          </cell>
          <cell r="D500">
            <v>14.747999999999514</v>
          </cell>
          <cell r="E500">
            <v>4.777555110220443</v>
          </cell>
        </row>
        <row r="501">
          <cell r="A501">
            <v>44611</v>
          </cell>
          <cell r="D501">
            <v>10.999999999999513</v>
          </cell>
          <cell r="E501">
            <v>4.7700000000000022</v>
          </cell>
        </row>
        <row r="502">
          <cell r="A502">
            <v>44611</v>
          </cell>
          <cell r="D502">
            <v>11.251999999999512</v>
          </cell>
          <cell r="E502">
            <v>4.7704590818363295</v>
          </cell>
        </row>
        <row r="503">
          <cell r="A503">
            <v>44612</v>
          </cell>
          <cell r="D503">
            <v>11.503999999999511</v>
          </cell>
          <cell r="E503">
            <v>4.7709163346613561</v>
          </cell>
        </row>
        <row r="504">
          <cell r="A504">
            <v>44612</v>
          </cell>
          <cell r="D504">
            <v>11.75599999999951</v>
          </cell>
          <cell r="E504">
            <v>4.7713717693836992</v>
          </cell>
        </row>
        <row r="505">
          <cell r="A505">
            <v>44613</v>
          </cell>
          <cell r="D505">
            <v>12.007999999999509</v>
          </cell>
          <cell r="E505">
            <v>4.771825396825399</v>
          </cell>
        </row>
        <row r="506">
          <cell r="A506">
            <v>44613</v>
          </cell>
          <cell r="D506">
            <v>12.259999999999508</v>
          </cell>
          <cell r="E506">
            <v>4.7722772277227739</v>
          </cell>
        </row>
        <row r="507">
          <cell r="A507">
            <v>44613</v>
          </cell>
          <cell r="D507">
            <v>12.511999999999507</v>
          </cell>
          <cell r="E507">
            <v>4.7727272727272743</v>
          </cell>
        </row>
        <row r="508">
          <cell r="A508">
            <v>44614</v>
          </cell>
          <cell r="D508">
            <v>12.763999999999506</v>
          </cell>
          <cell r="E508">
            <v>4.7731755424063138</v>
          </cell>
        </row>
        <row r="509">
          <cell r="A509">
            <v>44614</v>
          </cell>
          <cell r="D509">
            <v>13.015999999999504</v>
          </cell>
          <cell r="E509">
            <v>4.7736220472440962</v>
          </cell>
        </row>
        <row r="510">
          <cell r="A510">
            <v>44615</v>
          </cell>
          <cell r="D510">
            <v>12.267999999999503</v>
          </cell>
          <cell r="E510">
            <v>4.7721021611001984</v>
          </cell>
        </row>
        <row r="511">
          <cell r="A511">
            <v>44615</v>
          </cell>
          <cell r="D511">
            <v>8.5199999999995022</v>
          </cell>
          <cell r="E511">
            <v>4.7647058823529429</v>
          </cell>
        </row>
        <row r="512">
          <cell r="A512">
            <v>44616</v>
          </cell>
          <cell r="D512">
            <v>5.771999999999502</v>
          </cell>
          <cell r="E512">
            <v>4.7592954990215279</v>
          </cell>
        </row>
        <row r="513">
          <cell r="A513">
            <v>44617</v>
          </cell>
          <cell r="D513">
            <v>6.0239999999995018</v>
          </cell>
          <cell r="E513">
            <v>4.7597656250000018</v>
          </cell>
        </row>
        <row r="514">
          <cell r="A514">
            <v>44617</v>
          </cell>
          <cell r="D514">
            <v>6.2759999999995015</v>
          </cell>
          <cell r="E514">
            <v>4.760233918128657</v>
          </cell>
        </row>
        <row r="515">
          <cell r="A515">
            <v>44618</v>
          </cell>
          <cell r="D515">
            <v>6.5279999999995013</v>
          </cell>
          <cell r="E515">
            <v>4.7607003891050601</v>
          </cell>
        </row>
        <row r="516">
          <cell r="A516">
            <v>44618</v>
          </cell>
          <cell r="D516">
            <v>6.7799999999995011</v>
          </cell>
          <cell r="E516">
            <v>4.7611650485436909</v>
          </cell>
        </row>
        <row r="517">
          <cell r="A517">
            <v>44618</v>
          </cell>
          <cell r="D517">
            <v>7.0319999999995009</v>
          </cell>
          <cell r="E517">
            <v>4.761627906976746</v>
          </cell>
        </row>
        <row r="518">
          <cell r="A518">
            <v>44618</v>
          </cell>
          <cell r="D518">
            <v>5.2839999999995007</v>
          </cell>
          <cell r="E518">
            <v>4.7582205029013558</v>
          </cell>
        </row>
        <row r="519">
          <cell r="A519">
            <v>44619</v>
          </cell>
          <cell r="D519">
            <v>5.5359999999995004</v>
          </cell>
          <cell r="E519">
            <v>4.7586872586872602</v>
          </cell>
        </row>
        <row r="520">
          <cell r="A520">
            <v>44619</v>
          </cell>
          <cell r="D520">
            <v>5.7879999999995002</v>
          </cell>
          <cell r="E520">
            <v>4.7591522157996167</v>
          </cell>
        </row>
        <row r="521">
          <cell r="A521">
            <v>44620</v>
          </cell>
          <cell r="D521">
            <v>6.0399999999995</v>
          </cell>
          <cell r="E521">
            <v>4.7596153846153868</v>
          </cell>
        </row>
        <row r="522">
          <cell r="A522">
            <v>44620</v>
          </cell>
          <cell r="D522">
            <v>6.2919999999994998</v>
          </cell>
          <cell r="E522">
            <v>4.7600767754318634</v>
          </cell>
        </row>
        <row r="523">
          <cell r="A523">
            <v>44621</v>
          </cell>
          <cell r="D523">
            <v>6.5439999999994996</v>
          </cell>
          <cell r="E523">
            <v>4.7605363984674343</v>
          </cell>
        </row>
        <row r="524">
          <cell r="A524">
            <v>44621</v>
          </cell>
          <cell r="D524">
            <v>6.7959999999994993</v>
          </cell>
          <cell r="E524">
            <v>4.7609942638623348</v>
          </cell>
        </row>
        <row r="525">
          <cell r="A525">
            <v>44621</v>
          </cell>
          <cell r="D525">
            <v>7.0479999999994991</v>
          </cell>
          <cell r="E525">
            <v>4.7614503816793912</v>
          </cell>
        </row>
        <row r="526">
          <cell r="A526">
            <v>44621</v>
          </cell>
          <cell r="D526">
            <v>7.2999999999994989</v>
          </cell>
          <cell r="E526">
            <v>4.7619047619047636</v>
          </cell>
        </row>
        <row r="527">
          <cell r="A527">
            <v>44621</v>
          </cell>
          <cell r="D527">
            <v>7.5519999999994987</v>
          </cell>
          <cell r="E527">
            <v>4.7623574144486707</v>
          </cell>
        </row>
        <row r="528">
          <cell r="A528">
            <v>44622</v>
          </cell>
          <cell r="D528">
            <v>7.8039999999994984</v>
          </cell>
          <cell r="E528">
            <v>4.7628083491461117</v>
          </cell>
        </row>
        <row r="529">
          <cell r="A529">
            <v>44622</v>
          </cell>
          <cell r="D529">
            <v>8.0559999999994982</v>
          </cell>
          <cell r="E529">
            <v>4.7632575757575779</v>
          </cell>
        </row>
        <row r="530">
          <cell r="A530">
            <v>44622</v>
          </cell>
          <cell r="D530">
            <v>8.3079999999994989</v>
          </cell>
          <cell r="E530">
            <v>4.7637051039697562</v>
          </cell>
        </row>
        <row r="531">
          <cell r="A531">
            <v>44623</v>
          </cell>
          <cell r="D531">
            <v>7.5599999999994987</v>
          </cell>
          <cell r="E531">
            <v>4.7622641509433983</v>
          </cell>
        </row>
        <row r="532">
          <cell r="A532">
            <v>44623</v>
          </cell>
          <cell r="D532">
            <v>7.8119999999994985</v>
          </cell>
          <cell r="E532">
            <v>4.7627118644067812</v>
          </cell>
        </row>
        <row r="533">
          <cell r="A533">
            <v>44623</v>
          </cell>
          <cell r="D533">
            <v>8.0639999999994991</v>
          </cell>
          <cell r="E533">
            <v>4.7631578947368443</v>
          </cell>
        </row>
        <row r="534">
          <cell r="A534">
            <v>44623</v>
          </cell>
          <cell r="D534">
            <v>8.315999999999498</v>
          </cell>
          <cell r="E534">
            <v>4.7636022514071321</v>
          </cell>
        </row>
        <row r="535">
          <cell r="A535">
            <v>44623</v>
          </cell>
          <cell r="D535">
            <v>8.5679999999994969</v>
          </cell>
          <cell r="E535">
            <v>4.7640449438202275</v>
          </cell>
        </row>
        <row r="536">
          <cell r="A536">
            <v>44623</v>
          </cell>
          <cell r="D536">
            <v>8.8199999999994958</v>
          </cell>
          <cell r="E536">
            <v>4.7644859813084137</v>
          </cell>
        </row>
        <row r="537">
          <cell r="A537">
            <v>44624</v>
          </cell>
          <cell r="D537">
            <v>9.0719999999994947</v>
          </cell>
          <cell r="E537">
            <v>4.7649253731343313</v>
          </cell>
        </row>
        <row r="538">
          <cell r="A538">
            <v>44624</v>
          </cell>
          <cell r="D538">
            <v>8.3239999999994936</v>
          </cell>
          <cell r="E538">
            <v>4.7635009310986991</v>
          </cell>
        </row>
        <row r="539">
          <cell r="A539">
            <v>44624</v>
          </cell>
          <cell r="D539">
            <v>8.5759999999994925</v>
          </cell>
          <cell r="E539">
            <v>4.7639405204460994</v>
          </cell>
        </row>
        <row r="540">
          <cell r="A540">
            <v>44625</v>
          </cell>
          <cell r="D540">
            <v>8.8279999999994914</v>
          </cell>
          <cell r="E540">
            <v>4.7643784786641952</v>
          </cell>
        </row>
        <row r="541">
          <cell r="A541">
            <v>44625</v>
          </cell>
          <cell r="D541">
            <v>8.0799999999994903</v>
          </cell>
          <cell r="E541">
            <v>4.7629629629629653</v>
          </cell>
        </row>
        <row r="542">
          <cell r="A542">
            <v>44625</v>
          </cell>
          <cell r="D542">
            <v>8.3319999999994891</v>
          </cell>
          <cell r="E542">
            <v>4.7634011090573036</v>
          </cell>
        </row>
        <row r="543">
          <cell r="A543">
            <v>44625</v>
          </cell>
          <cell r="D543">
            <v>8.583999999999488</v>
          </cell>
          <cell r="E543">
            <v>4.7638376383763861</v>
          </cell>
        </row>
        <row r="544">
          <cell r="A544">
            <v>44625</v>
          </cell>
          <cell r="D544">
            <v>5.8359999999994878</v>
          </cell>
          <cell r="E544">
            <v>4.7587476979742203</v>
          </cell>
        </row>
        <row r="545">
          <cell r="A545">
            <v>44626</v>
          </cell>
          <cell r="D545">
            <v>6.0879999999994876</v>
          </cell>
          <cell r="E545">
            <v>4.7591911764705914</v>
          </cell>
        </row>
        <row r="546">
          <cell r="A546">
            <v>44626</v>
          </cell>
          <cell r="D546">
            <v>6.3399999999994874</v>
          </cell>
          <cell r="E546">
            <v>4.7596330275229395</v>
          </cell>
        </row>
        <row r="547">
          <cell r="A547">
            <v>44626</v>
          </cell>
          <cell r="D547">
            <v>6.5919999999994872</v>
          </cell>
          <cell r="E547">
            <v>4.7600732600732636</v>
          </cell>
        </row>
        <row r="548">
          <cell r="A548">
            <v>44626</v>
          </cell>
          <cell r="D548">
            <v>6.8439999999994869</v>
          </cell>
          <cell r="E548">
            <v>4.7605118829981752</v>
          </cell>
        </row>
        <row r="549">
          <cell r="A549">
            <v>44626</v>
          </cell>
          <cell r="D549">
            <v>7.0959999999994867</v>
          </cell>
          <cell r="E549">
            <v>4.7609489051094922</v>
          </cell>
        </row>
        <row r="550">
          <cell r="A550">
            <v>44627</v>
          </cell>
          <cell r="D550">
            <v>7.3479999999994865</v>
          </cell>
          <cell r="E550">
            <v>4.7613843351548306</v>
          </cell>
        </row>
        <row r="551">
          <cell r="A551">
            <v>44627</v>
          </cell>
          <cell r="D551">
            <v>7.5999999999994863</v>
          </cell>
          <cell r="E551">
            <v>4.7618181818181853</v>
          </cell>
        </row>
        <row r="552">
          <cell r="A552">
            <v>44627</v>
          </cell>
          <cell r="D552">
            <v>6.8519999999994861</v>
          </cell>
          <cell r="E552">
            <v>4.7604355716878439</v>
          </cell>
        </row>
        <row r="553">
          <cell r="A553">
            <v>44628</v>
          </cell>
          <cell r="D553">
            <v>7.1039999999994858</v>
          </cell>
          <cell r="E553">
            <v>4.7608695652173942</v>
          </cell>
        </row>
        <row r="554">
          <cell r="A554">
            <v>44628</v>
          </cell>
          <cell r="D554">
            <v>3.3559999999994856</v>
          </cell>
          <cell r="E554">
            <v>4.7540687160940358</v>
          </cell>
        </row>
        <row r="555">
          <cell r="A555">
            <v>44628</v>
          </cell>
          <cell r="D555">
            <v>3.6079999999994854</v>
          </cell>
          <cell r="E555">
            <v>4.754512635379065</v>
          </cell>
        </row>
        <row r="556">
          <cell r="A556">
            <v>44629</v>
          </cell>
          <cell r="D556">
            <v>3.8599999999994852</v>
          </cell>
          <cell r="E556">
            <v>4.7549549549549583</v>
          </cell>
        </row>
        <row r="557">
          <cell r="A557">
            <v>44629</v>
          </cell>
          <cell r="D557">
            <v>4.111999999999485</v>
          </cell>
          <cell r="E557">
            <v>4.7553956834532407</v>
          </cell>
        </row>
        <row r="558">
          <cell r="A558">
            <v>44629</v>
          </cell>
          <cell r="D558">
            <v>4.3639999999994847</v>
          </cell>
          <cell r="E558">
            <v>4.75583482944345</v>
          </cell>
        </row>
        <row r="559">
          <cell r="A559">
            <v>44630</v>
          </cell>
          <cell r="D559">
            <v>4.6159999999994845</v>
          </cell>
          <cell r="E559">
            <v>4.7562724014336952</v>
          </cell>
        </row>
        <row r="560">
          <cell r="A560">
            <v>44630</v>
          </cell>
          <cell r="D560">
            <v>4.8679999999994843</v>
          </cell>
          <cell r="E560">
            <v>4.7567084078712014</v>
          </cell>
        </row>
        <row r="561">
          <cell r="A561">
            <v>44630</v>
          </cell>
          <cell r="D561">
            <v>5.1199999999994841</v>
          </cell>
          <cell r="E561">
            <v>4.7571428571428607</v>
          </cell>
        </row>
        <row r="562">
          <cell r="A562">
            <v>44630</v>
          </cell>
          <cell r="D562">
            <v>5.3719999999994839</v>
          </cell>
          <cell r="E562">
            <v>4.7575757575757605</v>
          </cell>
        </row>
        <row r="563">
          <cell r="A563">
            <v>44631</v>
          </cell>
          <cell r="D563">
            <v>5.6239999999994836</v>
          </cell>
          <cell r="E563">
            <v>4.7580071174377254</v>
          </cell>
        </row>
        <row r="564">
          <cell r="A564">
            <v>44631</v>
          </cell>
          <cell r="D564">
            <v>5.8759999999994834</v>
          </cell>
          <cell r="E564">
            <v>4.7584369449378361</v>
          </cell>
        </row>
        <row r="565">
          <cell r="A565">
            <v>44631</v>
          </cell>
          <cell r="D565">
            <v>6.1279999999994832</v>
          </cell>
          <cell r="E565">
            <v>4.7588652482269538</v>
          </cell>
        </row>
        <row r="566">
          <cell r="A566">
            <v>44631</v>
          </cell>
          <cell r="D566">
            <v>6.379999999999483</v>
          </cell>
          <cell r="E566">
            <v>4.7592920353982331</v>
          </cell>
        </row>
        <row r="567">
          <cell r="A567">
            <v>44632</v>
          </cell>
          <cell r="D567">
            <v>3.6319999999994828</v>
          </cell>
          <cell r="E567">
            <v>4.7544169611307456</v>
          </cell>
        </row>
        <row r="568">
          <cell r="A568">
            <v>44632</v>
          </cell>
          <cell r="D568">
            <v>3.8839999999994825</v>
          </cell>
          <cell r="E568">
            <v>4.7548500881834244</v>
          </cell>
        </row>
        <row r="569">
          <cell r="A569">
            <v>44632</v>
          </cell>
          <cell r="D569">
            <v>4.1359999999994823</v>
          </cell>
          <cell r="E569">
            <v>4.7552816901408486</v>
          </cell>
        </row>
        <row r="570">
          <cell r="A570">
            <v>44632</v>
          </cell>
          <cell r="D570">
            <v>4.3879999999994821</v>
          </cell>
          <cell r="E570">
            <v>4.7557117750439399</v>
          </cell>
        </row>
        <row r="571">
          <cell r="A571">
            <v>44633</v>
          </cell>
          <cell r="D571">
            <v>4.6399999999994819</v>
          </cell>
          <cell r="E571">
            <v>4.756140350877196</v>
          </cell>
        </row>
        <row r="572">
          <cell r="A572">
            <v>44633</v>
          </cell>
          <cell r="D572">
            <v>4.8919999999994817</v>
          </cell>
          <cell r="E572">
            <v>4.7565674255691803</v>
          </cell>
        </row>
        <row r="573">
          <cell r="A573">
            <v>44633</v>
          </cell>
          <cell r="D573">
            <v>1.1439999999994814</v>
          </cell>
          <cell r="E573">
            <v>4.7500000000000036</v>
          </cell>
        </row>
        <row r="574">
          <cell r="A574">
            <v>44633</v>
          </cell>
          <cell r="D574">
            <v>0.39599999999948121</v>
          </cell>
          <cell r="E574">
            <v>4.7486910994764431</v>
          </cell>
        </row>
        <row r="575">
          <cell r="A575">
            <v>44633</v>
          </cell>
          <cell r="D575">
            <v>-3.352000000000519</v>
          </cell>
          <cell r="E575">
            <v>4.742160278745648</v>
          </cell>
        </row>
        <row r="576">
          <cell r="A576">
            <v>44634</v>
          </cell>
          <cell r="D576">
            <v>-3.1000000000005192</v>
          </cell>
          <cell r="E576">
            <v>4.7426086956521774</v>
          </cell>
        </row>
        <row r="577">
          <cell r="A577">
            <v>44634</v>
          </cell>
          <cell r="D577">
            <v>-2.8480000000005194</v>
          </cell>
          <cell r="E577">
            <v>4.7430555555555589</v>
          </cell>
        </row>
        <row r="578">
          <cell r="A578">
            <v>44634</v>
          </cell>
          <cell r="D578">
            <v>-2.5960000000005197</v>
          </cell>
          <cell r="E578">
            <v>4.7435008665511296</v>
          </cell>
        </row>
        <row r="579">
          <cell r="A579">
            <v>44634</v>
          </cell>
          <cell r="D579">
            <v>-2.3440000000005199</v>
          </cell>
          <cell r="E579">
            <v>4.7439446366782034</v>
          </cell>
        </row>
        <row r="580">
          <cell r="A580">
            <v>44635</v>
          </cell>
          <cell r="D580">
            <v>-2.0920000000005201</v>
          </cell>
          <cell r="E580">
            <v>4.744386873920555</v>
          </cell>
        </row>
        <row r="581">
          <cell r="A581">
            <v>44636</v>
          </cell>
          <cell r="D581">
            <v>-1.8400000000005203</v>
          </cell>
          <cell r="E581">
            <v>4.7448275862068989</v>
          </cell>
        </row>
        <row r="582">
          <cell r="A582">
            <v>44636</v>
          </cell>
          <cell r="D582">
            <v>-1.5880000000005206</v>
          </cell>
          <cell r="E582">
            <v>4.7452667814113623</v>
          </cell>
        </row>
        <row r="583">
          <cell r="A583">
            <v>44636</v>
          </cell>
          <cell r="D583">
            <v>-5.3360000000005208</v>
          </cell>
          <cell r="E583">
            <v>4.7388316151202776</v>
          </cell>
        </row>
        <row r="584">
          <cell r="A584">
            <v>44636</v>
          </cell>
          <cell r="D584">
            <v>-5.084000000000521</v>
          </cell>
          <cell r="E584">
            <v>4.7392795883361947</v>
          </cell>
        </row>
        <row r="585">
          <cell r="A585">
            <v>44636</v>
          </cell>
          <cell r="D585">
            <v>-4.8320000000005212</v>
          </cell>
          <cell r="E585">
            <v>4.7397260273972623</v>
          </cell>
        </row>
        <row r="586">
          <cell r="A586">
            <v>44637</v>
          </cell>
          <cell r="D586">
            <v>-4.5800000000005214</v>
          </cell>
          <cell r="E586">
            <v>4.7401709401709429</v>
          </cell>
        </row>
        <row r="587">
          <cell r="A587">
            <v>44637</v>
          </cell>
          <cell r="D587">
            <v>-4.3280000000005217</v>
          </cell>
          <cell r="E587">
            <v>4.7406143344709921</v>
          </cell>
        </row>
        <row r="588">
          <cell r="A588">
            <v>44637</v>
          </cell>
          <cell r="D588">
            <v>-4.0760000000005219</v>
          </cell>
          <cell r="E588">
            <v>4.7410562180579241</v>
          </cell>
        </row>
        <row r="589">
          <cell r="A589">
            <v>44638</v>
          </cell>
          <cell r="D589">
            <v>-3.8240000000005221</v>
          </cell>
          <cell r="E589">
            <v>4.7414965986394577</v>
          </cell>
        </row>
        <row r="590">
          <cell r="A590">
            <v>44638</v>
          </cell>
          <cell r="D590">
            <v>-3.5720000000005223</v>
          </cell>
          <cell r="E590">
            <v>4.7419354838709689</v>
          </cell>
        </row>
        <row r="591">
          <cell r="A591">
            <v>44639</v>
          </cell>
          <cell r="D591">
            <v>-3.3200000000005225</v>
          </cell>
          <cell r="E591">
            <v>4.7423728813559327</v>
          </cell>
        </row>
        <row r="592">
          <cell r="A592">
            <v>44639</v>
          </cell>
          <cell r="D592">
            <v>-3.0680000000005228</v>
          </cell>
          <cell r="E592">
            <v>4.7428087986463625</v>
          </cell>
        </row>
        <row r="593">
          <cell r="A593">
            <v>44640</v>
          </cell>
          <cell r="D593">
            <v>-2.816000000000523</v>
          </cell>
          <cell r="E593">
            <v>4.7432432432432439</v>
          </cell>
        </row>
        <row r="594">
          <cell r="A594">
            <v>44640</v>
          </cell>
          <cell r="D594">
            <v>-2.5640000000005232</v>
          </cell>
          <cell r="E594">
            <v>4.7436762225969655</v>
          </cell>
        </row>
        <row r="595">
          <cell r="A595">
            <v>44640</v>
          </cell>
          <cell r="D595">
            <v>-2.3120000000005234</v>
          </cell>
          <cell r="E595">
            <v>4.7441077441077448</v>
          </cell>
        </row>
        <row r="596">
          <cell r="A596">
            <v>44641</v>
          </cell>
          <cell r="D596">
            <v>-3.0600000000005236</v>
          </cell>
          <cell r="E596">
            <v>4.7428571428571438</v>
          </cell>
        </row>
        <row r="597">
          <cell r="A597">
            <v>44641</v>
          </cell>
          <cell r="D597">
            <v>-2.8080000000005239</v>
          </cell>
          <cell r="E597">
            <v>4.7432885906040276</v>
          </cell>
        </row>
        <row r="598">
          <cell r="A598">
            <v>44642</v>
          </cell>
          <cell r="D598">
            <v>-2.5560000000005241</v>
          </cell>
          <cell r="E598">
            <v>4.7437185929648251</v>
          </cell>
        </row>
        <row r="599">
          <cell r="A599">
            <v>44642</v>
          </cell>
          <cell r="D599">
            <v>-2.3040000000005243</v>
          </cell>
          <cell r="E599">
            <v>4.7441471571906364</v>
          </cell>
        </row>
        <row r="600">
          <cell r="A600">
            <v>44642</v>
          </cell>
          <cell r="D600">
            <v>-2.0520000000005245</v>
          </cell>
          <cell r="E600">
            <v>4.7445742904841408</v>
          </cell>
        </row>
        <row r="601">
          <cell r="A601">
            <v>44642</v>
          </cell>
          <cell r="D601">
            <v>-1.8000000000005247</v>
          </cell>
          <cell r="E601">
            <v>4.745000000000001</v>
          </cell>
        </row>
        <row r="602">
          <cell r="A602">
            <v>44642</v>
          </cell>
          <cell r="D602">
            <v>-1.548000000000525</v>
          </cell>
          <cell r="E602">
            <v>4.745424292845259</v>
          </cell>
        </row>
        <row r="603">
          <cell r="A603">
            <v>44643</v>
          </cell>
          <cell r="D603">
            <v>-1.2960000000005252</v>
          </cell>
          <cell r="E603">
            <v>4.7458471760797352</v>
          </cell>
        </row>
        <row r="604">
          <cell r="A604">
            <v>44643</v>
          </cell>
          <cell r="D604">
            <v>-1.0440000000005254</v>
          </cell>
          <cell r="E604">
            <v>4.7462686567164187</v>
          </cell>
        </row>
        <row r="605">
          <cell r="A605">
            <v>44644</v>
          </cell>
          <cell r="D605">
            <v>-0.79200000000052562</v>
          </cell>
          <cell r="E605">
            <v>4.7466887417218553</v>
          </cell>
        </row>
        <row r="606">
          <cell r="A606">
            <v>44644</v>
          </cell>
          <cell r="D606">
            <v>-1.5400000000005258</v>
          </cell>
          <cell r="E606">
            <v>4.745454545454546</v>
          </cell>
        </row>
        <row r="607">
          <cell r="A607">
            <v>44644</v>
          </cell>
          <cell r="D607">
            <v>-1.2880000000005261</v>
          </cell>
          <cell r="E607">
            <v>4.7458745874587462</v>
          </cell>
        </row>
        <row r="608">
          <cell r="A608">
            <v>44644</v>
          </cell>
          <cell r="D608">
            <v>-1.0360000000005263</v>
          </cell>
          <cell r="E608">
            <v>4.7462932454695226</v>
          </cell>
        </row>
        <row r="609">
          <cell r="A609">
            <v>44645</v>
          </cell>
          <cell r="D609">
            <v>-0.7840000000005265</v>
          </cell>
          <cell r="E609">
            <v>4.7467105263157894</v>
          </cell>
        </row>
        <row r="610">
          <cell r="A610">
            <v>44645</v>
          </cell>
          <cell r="D610">
            <v>-4.5320000000005267</v>
          </cell>
          <cell r="E610">
            <v>4.7405582922824303</v>
          </cell>
        </row>
        <row r="611">
          <cell r="A611">
            <v>44645</v>
          </cell>
          <cell r="D611">
            <v>-4.2800000000005269</v>
          </cell>
          <cell r="E611">
            <v>4.7409836065573767</v>
          </cell>
        </row>
        <row r="612">
          <cell r="A612">
            <v>44645</v>
          </cell>
          <cell r="D612">
            <v>-4.0280000000005272</v>
          </cell>
          <cell r="E612">
            <v>4.7414075286415711</v>
          </cell>
        </row>
        <row r="613">
          <cell r="A613">
            <v>44645</v>
          </cell>
          <cell r="D613">
            <v>-3.7760000000005274</v>
          </cell>
          <cell r="E613">
            <v>4.7418300653594772</v>
          </cell>
        </row>
        <row r="614">
          <cell r="A614">
            <v>44645</v>
          </cell>
          <cell r="D614">
            <v>-3.5240000000005276</v>
          </cell>
          <cell r="E614">
            <v>4.7422512234910279</v>
          </cell>
        </row>
        <row r="615">
          <cell r="A615">
            <v>44645</v>
          </cell>
          <cell r="D615">
            <v>-3.2720000000005278</v>
          </cell>
          <cell r="E615">
            <v>4.7426710097719873</v>
          </cell>
        </row>
        <row r="616">
          <cell r="A616">
            <v>44645</v>
          </cell>
          <cell r="D616">
            <v>-3.020000000000528</v>
          </cell>
          <cell r="E616">
            <v>4.743089430894309</v>
          </cell>
        </row>
        <row r="617">
          <cell r="A617">
            <v>44646</v>
          </cell>
          <cell r="D617">
            <v>-2.7680000000005283</v>
          </cell>
          <cell r="E617">
            <v>4.7435064935064934</v>
          </cell>
        </row>
        <row r="618">
          <cell r="A618">
            <v>44646</v>
          </cell>
          <cell r="D618">
            <v>-6.5160000000005285</v>
          </cell>
          <cell r="E618">
            <v>4.7374392220421395</v>
          </cell>
        </row>
        <row r="619">
          <cell r="A619">
            <v>44646</v>
          </cell>
          <cell r="D619">
            <v>-6.2640000000005287</v>
          </cell>
          <cell r="E619">
            <v>4.7378640776699026</v>
          </cell>
        </row>
        <row r="620">
          <cell r="A620">
            <v>44647</v>
          </cell>
          <cell r="D620">
            <v>-6.0120000000005289</v>
          </cell>
          <cell r="E620">
            <v>4.7382875605815835</v>
          </cell>
        </row>
        <row r="621">
          <cell r="A621">
            <v>44647</v>
          </cell>
          <cell r="D621">
            <v>-5.7600000000005291</v>
          </cell>
          <cell r="E621">
            <v>4.7387096774193544</v>
          </cell>
        </row>
        <row r="622">
          <cell r="A622">
            <v>44647</v>
          </cell>
          <cell r="D622">
            <v>-5.5080000000005294</v>
          </cell>
          <cell r="E622">
            <v>4.7391304347826075</v>
          </cell>
        </row>
        <row r="623">
          <cell r="A623">
            <v>44647</v>
          </cell>
          <cell r="D623">
            <v>-5.2560000000005296</v>
          </cell>
          <cell r="E623">
            <v>4.7395498392282942</v>
          </cell>
        </row>
        <row r="624">
          <cell r="A624">
            <v>44648</v>
          </cell>
          <cell r="D624">
            <v>-5.0040000000005298</v>
          </cell>
          <cell r="E624">
            <v>4.7399678972712662</v>
          </cell>
        </row>
        <row r="625">
          <cell r="A625">
            <v>44648</v>
          </cell>
          <cell r="D625">
            <v>-4.75200000000053</v>
          </cell>
          <cell r="E625">
            <v>4.7403846153846132</v>
          </cell>
        </row>
        <row r="626">
          <cell r="A626">
            <v>44648</v>
          </cell>
          <cell r="D626">
            <v>-4.5000000000005302</v>
          </cell>
          <cell r="E626">
            <v>4.7407999999999975</v>
          </cell>
        </row>
        <row r="627">
          <cell r="A627">
            <v>44650</v>
          </cell>
          <cell r="D627">
            <v>-4.2480000000005305</v>
          </cell>
          <cell r="E627">
            <v>4.7412140575079853</v>
          </cell>
        </row>
        <row r="628">
          <cell r="A628">
            <v>44650</v>
          </cell>
          <cell r="D628">
            <v>-7.9960000000005307</v>
          </cell>
          <cell r="E628">
            <v>4.7352472089314173</v>
          </cell>
        </row>
        <row r="629">
          <cell r="A629">
            <v>44650</v>
          </cell>
          <cell r="D629">
            <v>-7.7440000000005309</v>
          </cell>
          <cell r="E629">
            <v>4.7356687898089147</v>
          </cell>
        </row>
        <row r="630">
          <cell r="A630">
            <v>44651</v>
          </cell>
          <cell r="D630">
            <v>-7.4920000000005311</v>
          </cell>
          <cell r="E630">
            <v>4.7360890302066752</v>
          </cell>
        </row>
        <row r="631">
          <cell r="A631">
            <v>44651</v>
          </cell>
          <cell r="D631">
            <v>-7.2400000000005313</v>
          </cell>
          <cell r="E631">
            <v>4.7365079365079348</v>
          </cell>
        </row>
        <row r="632">
          <cell r="A632">
            <v>44651</v>
          </cell>
          <cell r="D632">
            <v>-6.9880000000005316</v>
          </cell>
          <cell r="E632">
            <v>4.7369255150554661</v>
          </cell>
        </row>
        <row r="633">
          <cell r="A633">
            <v>44651</v>
          </cell>
          <cell r="D633">
            <v>-6.7360000000005318</v>
          </cell>
          <cell r="E633">
            <v>4.7373417721518969</v>
          </cell>
        </row>
        <row r="634">
          <cell r="A634">
            <v>44652</v>
          </cell>
          <cell r="D634">
            <v>-6.484000000000532</v>
          </cell>
          <cell r="E634">
            <v>4.7377567140600299</v>
          </cell>
        </row>
        <row r="635">
          <cell r="A635">
            <v>44652</v>
          </cell>
          <cell r="D635">
            <v>-6.2320000000005322</v>
          </cell>
          <cell r="E635">
            <v>4.7381703470031535</v>
          </cell>
        </row>
        <row r="636">
          <cell r="A636">
            <v>44653</v>
          </cell>
          <cell r="D636">
            <v>-5.9800000000005324</v>
          </cell>
          <cell r="E636">
            <v>4.7385826771653532</v>
          </cell>
        </row>
        <row r="637">
          <cell r="A637">
            <v>44653</v>
          </cell>
          <cell r="D637">
            <v>-5.7280000000005327</v>
          </cell>
          <cell r="E637">
            <v>4.7389937106918225</v>
          </cell>
        </row>
        <row r="638">
          <cell r="A638">
            <v>44654</v>
          </cell>
          <cell r="D638">
            <v>-5.4760000000005329</v>
          </cell>
          <cell r="E638">
            <v>4.7394034536891665</v>
          </cell>
        </row>
        <row r="639">
          <cell r="A639">
            <v>44654</v>
          </cell>
          <cell r="D639">
            <v>-9.2240000000005331</v>
          </cell>
          <cell r="E639">
            <v>4.7335423197492146</v>
          </cell>
        </row>
        <row r="640">
          <cell r="A640">
            <v>44655</v>
          </cell>
          <cell r="D640">
            <v>-8.9720000000005342</v>
          </cell>
          <cell r="E640">
            <v>4.7339593114240985</v>
          </cell>
        </row>
        <row r="641">
          <cell r="A641">
            <v>44655</v>
          </cell>
          <cell r="D641">
            <v>-8.7200000000005353</v>
          </cell>
          <cell r="E641">
            <v>4.7343749999999982</v>
          </cell>
        </row>
        <row r="642">
          <cell r="A642">
            <v>44655</v>
          </cell>
          <cell r="D642">
            <v>-8.4680000000005364</v>
          </cell>
          <cell r="E642">
            <v>4.7347893915756618</v>
          </cell>
        </row>
        <row r="643">
          <cell r="A643">
            <v>44656</v>
          </cell>
          <cell r="D643">
            <v>-8.2160000000005375</v>
          </cell>
          <cell r="E643">
            <v>4.7352024922118368</v>
          </cell>
        </row>
        <row r="644">
          <cell r="A644">
            <v>44656</v>
          </cell>
          <cell r="D644">
            <v>-11.964000000000539</v>
          </cell>
          <cell r="E644">
            <v>4.7293934681181948</v>
          </cell>
        </row>
        <row r="645">
          <cell r="A645">
            <v>44657</v>
          </cell>
          <cell r="D645">
            <v>-11.71200000000054</v>
          </cell>
          <cell r="E645">
            <v>4.7298136645962723</v>
          </cell>
        </row>
        <row r="646">
          <cell r="A646">
            <v>44657</v>
          </cell>
          <cell r="D646">
            <v>-11.460000000000541</v>
          </cell>
          <cell r="E646">
            <v>4.7302325581395346</v>
          </cell>
        </row>
        <row r="647">
          <cell r="A647">
            <v>44657</v>
          </cell>
          <cell r="D647">
            <v>-11.208000000000542</v>
          </cell>
          <cell r="E647">
            <v>4.7306501547987621</v>
          </cell>
        </row>
        <row r="648">
          <cell r="A648">
            <v>44657</v>
          </cell>
          <cell r="D648">
            <v>-11.956000000000543</v>
          </cell>
          <cell r="E648">
            <v>4.7295208655332308</v>
          </cell>
        </row>
        <row r="649">
          <cell r="A649">
            <v>44657</v>
          </cell>
          <cell r="D649">
            <v>-11.704000000000544</v>
          </cell>
          <cell r="E649">
            <v>4.7299382716049392</v>
          </cell>
        </row>
        <row r="650">
          <cell r="A650">
            <v>44657</v>
          </cell>
          <cell r="D650">
            <v>-11.452000000000545</v>
          </cell>
          <cell r="E650">
            <v>4.7303543913713408</v>
          </cell>
        </row>
        <row r="651">
          <cell r="A651">
            <v>44658</v>
          </cell>
          <cell r="D651">
            <v>-11.200000000000546</v>
          </cell>
          <cell r="E651">
            <v>4.7307692307692308</v>
          </cell>
        </row>
        <row r="652">
          <cell r="A652">
            <v>44658</v>
          </cell>
          <cell r="D652">
            <v>-10.948000000000548</v>
          </cell>
          <cell r="E652">
            <v>4.731182795698925</v>
          </cell>
        </row>
        <row r="653">
          <cell r="A653">
            <v>44659</v>
          </cell>
          <cell r="D653">
            <v>-10.696000000000549</v>
          </cell>
          <cell r="E653">
            <v>4.7315950920245395</v>
          </cell>
        </row>
        <row r="654">
          <cell r="A654">
            <v>44660</v>
          </cell>
          <cell r="D654">
            <v>-10.44400000000055</v>
          </cell>
          <cell r="E654">
            <v>4.7320061255742729</v>
          </cell>
        </row>
        <row r="655">
          <cell r="A655">
            <v>44660</v>
          </cell>
          <cell r="D655">
            <v>-10.192000000000551</v>
          </cell>
          <cell r="E655">
            <v>4.7324159021406729</v>
          </cell>
        </row>
        <row r="656">
          <cell r="A656">
            <v>44660</v>
          </cell>
          <cell r="D656">
            <v>-10.940000000000552</v>
          </cell>
          <cell r="E656">
            <v>4.7312977099236644</v>
          </cell>
        </row>
        <row r="657">
          <cell r="A657">
            <v>44661</v>
          </cell>
          <cell r="D657">
            <v>-10.688000000000553</v>
          </cell>
          <cell r="E657">
            <v>4.7317073170731705</v>
          </cell>
        </row>
        <row r="658">
          <cell r="A658">
            <v>44661</v>
          </cell>
          <cell r="D658">
            <v>-10.436000000000554</v>
          </cell>
          <cell r="E658">
            <v>4.7321156773211568</v>
          </cell>
        </row>
        <row r="659">
          <cell r="A659">
            <v>44661</v>
          </cell>
          <cell r="D659">
            <v>-10.184000000000555</v>
          </cell>
          <cell r="E659">
            <v>4.7325227963525833</v>
          </cell>
        </row>
        <row r="660">
          <cell r="A660">
            <v>44661</v>
          </cell>
          <cell r="D660">
            <v>-9.9320000000005564</v>
          </cell>
          <cell r="E660">
            <v>4.7329286798179062</v>
          </cell>
        </row>
        <row r="661">
          <cell r="A661">
            <v>44661</v>
          </cell>
          <cell r="D661">
            <v>-9.6800000000005575</v>
          </cell>
          <cell r="E661">
            <v>4.7333333333333334</v>
          </cell>
        </row>
        <row r="662">
          <cell r="A662">
            <v>44661</v>
          </cell>
          <cell r="D662">
            <v>-9.4280000000005586</v>
          </cell>
          <cell r="E662">
            <v>4.7337367624810893</v>
          </cell>
        </row>
        <row r="663">
          <cell r="A663">
            <v>44661</v>
          </cell>
          <cell r="D663">
            <v>-9.1760000000005597</v>
          </cell>
          <cell r="E663">
            <v>4.7341389728096681</v>
          </cell>
        </row>
        <row r="664">
          <cell r="A664">
            <v>44662</v>
          </cell>
          <cell r="D664">
            <v>-8.9240000000005608</v>
          </cell>
          <cell r="E664">
            <v>4.7345399698340884</v>
          </cell>
        </row>
        <row r="665">
          <cell r="A665">
            <v>44663</v>
          </cell>
          <cell r="D665">
            <v>-8.6720000000005619</v>
          </cell>
          <cell r="E665">
            <v>4.7349397590361448</v>
          </cell>
        </row>
        <row r="666">
          <cell r="A666">
            <v>44663</v>
          </cell>
          <cell r="D666">
            <v>-8.420000000000563</v>
          </cell>
          <cell r="E666">
            <v>4.7353383458646618</v>
          </cell>
        </row>
        <row r="667">
          <cell r="A667">
            <v>44663</v>
          </cell>
          <cell r="D667">
            <v>-8.1680000000005641</v>
          </cell>
          <cell r="E667">
            <v>4.7357357357357355</v>
          </cell>
        </row>
        <row r="668">
          <cell r="A668">
            <v>44664</v>
          </cell>
          <cell r="D668">
            <v>-10.916000000000565</v>
          </cell>
          <cell r="E668">
            <v>4.7316341829085458</v>
          </cell>
        </row>
        <row r="669">
          <cell r="A669">
            <v>44664</v>
          </cell>
          <cell r="D669">
            <v>-10.664000000000566</v>
          </cell>
          <cell r="E669">
            <v>4.7320359281437128</v>
          </cell>
        </row>
        <row r="670">
          <cell r="A670">
            <v>44664</v>
          </cell>
          <cell r="D670">
            <v>-10.412000000000567</v>
          </cell>
          <cell r="E670">
            <v>4.7324364723467864</v>
          </cell>
        </row>
        <row r="671">
          <cell r="A671">
            <v>44664</v>
          </cell>
          <cell r="D671">
            <v>-10.160000000000569</v>
          </cell>
          <cell r="E671">
            <v>4.7328358208955228</v>
          </cell>
        </row>
        <row r="672">
          <cell r="A672">
            <v>44664</v>
          </cell>
          <cell r="D672">
            <v>-9.9080000000005697</v>
          </cell>
          <cell r="E672">
            <v>4.7332339791356191</v>
          </cell>
        </row>
        <row r="673">
          <cell r="A673">
            <v>44664</v>
          </cell>
          <cell r="D673">
            <v>-9.6560000000005708</v>
          </cell>
          <cell r="E673">
            <v>4.7336309523809534</v>
          </cell>
        </row>
        <row r="674">
          <cell r="A674">
            <v>44664</v>
          </cell>
          <cell r="D674">
            <v>-10.404000000000572</v>
          </cell>
          <cell r="E674">
            <v>4.7325408618127796</v>
          </cell>
        </row>
        <row r="675">
          <cell r="A675">
            <v>44664</v>
          </cell>
          <cell r="D675">
            <v>-10.152000000000573</v>
          </cell>
          <cell r="E675">
            <v>4.732937685459941</v>
          </cell>
        </row>
        <row r="676">
          <cell r="A676">
            <v>44665</v>
          </cell>
          <cell r="D676">
            <v>-9.9000000000005741</v>
          </cell>
          <cell r="E676">
            <v>4.7333333333333334</v>
          </cell>
        </row>
        <row r="677">
          <cell r="A677">
            <v>44666</v>
          </cell>
          <cell r="D677">
            <v>-9.6480000000005752</v>
          </cell>
          <cell r="E677">
            <v>4.7337278106508878</v>
          </cell>
        </row>
        <row r="678">
          <cell r="A678">
            <v>44667</v>
          </cell>
          <cell r="D678">
            <v>-9.3960000000005763</v>
          </cell>
          <cell r="E678">
            <v>4.7341211225997046</v>
          </cell>
        </row>
        <row r="679">
          <cell r="A679">
            <v>44667</v>
          </cell>
          <cell r="D679">
            <v>-9.1440000000005774</v>
          </cell>
          <cell r="E679">
            <v>4.7345132743362832</v>
          </cell>
        </row>
        <row r="680">
          <cell r="A680">
            <v>44667</v>
          </cell>
          <cell r="D680">
            <v>-12.892000000000579</v>
          </cell>
          <cell r="E680">
            <v>4.7290132547864507</v>
          </cell>
        </row>
        <row r="681">
          <cell r="A681">
            <v>44667</v>
          </cell>
          <cell r="D681">
            <v>-12.64000000000058</v>
          </cell>
          <cell r="E681">
            <v>4.7294117647058824</v>
          </cell>
        </row>
        <row r="682">
          <cell r="A682">
            <v>44667</v>
          </cell>
          <cell r="D682">
            <v>-12.388000000000581</v>
          </cell>
          <cell r="E682">
            <v>4.7298091042584431</v>
          </cell>
        </row>
        <row r="683">
          <cell r="A683">
            <v>44667</v>
          </cell>
          <cell r="D683">
            <v>-12.136000000000582</v>
          </cell>
          <cell r="E683">
            <v>4.7302052785923756</v>
          </cell>
        </row>
        <row r="684">
          <cell r="A684">
            <v>44667</v>
          </cell>
          <cell r="D684">
            <v>-11.884000000000583</v>
          </cell>
          <cell r="E684">
            <v>4.7306002928257689</v>
          </cell>
        </row>
        <row r="685">
          <cell r="A685">
            <v>44667</v>
          </cell>
          <cell r="D685">
            <v>-11.632000000000584</v>
          </cell>
          <cell r="E685">
            <v>4.730994152046784</v>
          </cell>
        </row>
        <row r="686">
          <cell r="A686">
            <v>44668</v>
          </cell>
          <cell r="D686">
            <v>-11.380000000000585</v>
          </cell>
          <cell r="E686">
            <v>4.7313868613138697</v>
          </cell>
        </row>
        <row r="687">
          <cell r="A687">
            <v>44668</v>
          </cell>
          <cell r="D687">
            <v>-11.128000000000586</v>
          </cell>
          <cell r="E687">
            <v>4.7317784256559783</v>
          </cell>
        </row>
        <row r="688">
          <cell r="A688">
            <v>44668</v>
          </cell>
          <cell r="D688">
            <v>-10.876000000000587</v>
          </cell>
          <cell r="E688">
            <v>4.7321688500727817</v>
          </cell>
        </row>
        <row r="689">
          <cell r="A689">
            <v>44668</v>
          </cell>
          <cell r="D689">
            <v>-10.624000000000589</v>
          </cell>
          <cell r="E689">
            <v>4.732558139534885</v>
          </cell>
        </row>
        <row r="690">
          <cell r="A690">
            <v>44669</v>
          </cell>
          <cell r="D690">
            <v>-10.37200000000059</v>
          </cell>
          <cell r="E690">
            <v>4.7329462989840358</v>
          </cell>
        </row>
        <row r="691">
          <cell r="A691">
            <v>44669</v>
          </cell>
          <cell r="D691">
            <v>-11.120000000000591</v>
          </cell>
          <cell r="E691">
            <v>4.7318840579710155</v>
          </cell>
        </row>
        <row r="692">
          <cell r="A692">
            <v>44670</v>
          </cell>
          <cell r="D692">
            <v>-10.868000000000592</v>
          </cell>
          <cell r="E692">
            <v>4.7322720694645453</v>
          </cell>
        </row>
        <row r="693">
          <cell r="A693">
            <v>44670</v>
          </cell>
          <cell r="D693">
            <v>-11.616000000000593</v>
          </cell>
          <cell r="E693">
            <v>4.7312138728323712</v>
          </cell>
        </row>
        <row r="694">
          <cell r="A694">
            <v>44670</v>
          </cell>
          <cell r="D694">
            <v>-11.364000000000594</v>
          </cell>
          <cell r="E694">
            <v>4.7316017316017325</v>
          </cell>
        </row>
        <row r="695">
          <cell r="A695">
            <v>44671</v>
          </cell>
          <cell r="D695">
            <v>-11.112000000000595</v>
          </cell>
          <cell r="E695">
            <v>4.7319884726224792</v>
          </cell>
        </row>
        <row r="696">
          <cell r="A696">
            <v>44671</v>
          </cell>
          <cell r="D696">
            <v>-10.860000000000596</v>
          </cell>
          <cell r="E696">
            <v>4.7323741007194249</v>
          </cell>
        </row>
        <row r="697">
          <cell r="A697">
            <v>44671</v>
          </cell>
          <cell r="D697">
            <v>-10.608000000000597</v>
          </cell>
          <cell r="E697">
            <v>4.7327586206896557</v>
          </cell>
        </row>
        <row r="698">
          <cell r="A698">
            <v>44672</v>
          </cell>
          <cell r="D698">
            <v>-10.356000000000599</v>
          </cell>
          <cell r="E698">
            <v>4.7331420373027262</v>
          </cell>
        </row>
        <row r="699">
          <cell r="A699">
            <v>44672</v>
          </cell>
          <cell r="D699">
            <v>-10.1040000000006</v>
          </cell>
          <cell r="E699">
            <v>4.7335243553008599</v>
          </cell>
        </row>
        <row r="700">
          <cell r="A700">
            <v>44672</v>
          </cell>
          <cell r="D700">
            <v>-9.8520000000006007</v>
          </cell>
          <cell r="E700">
            <v>4.733905579399142</v>
          </cell>
        </row>
        <row r="701">
          <cell r="A701">
            <v>44673</v>
          </cell>
          <cell r="D701">
            <v>-9.6000000000006018</v>
          </cell>
          <cell r="E701">
            <v>4.7342857142857149</v>
          </cell>
        </row>
        <row r="702">
          <cell r="A702">
            <v>44673</v>
          </cell>
          <cell r="D702">
            <v>-9.3480000000006029</v>
          </cell>
          <cell r="E702">
            <v>4.7346647646219688</v>
          </cell>
        </row>
        <row r="703">
          <cell r="A703">
            <v>44673</v>
          </cell>
          <cell r="D703">
            <v>-9.096000000000604</v>
          </cell>
          <cell r="E703">
            <v>4.7350427350427351</v>
          </cell>
        </row>
        <row r="704">
          <cell r="A704">
            <v>44673</v>
          </cell>
          <cell r="D704">
            <v>-8.8440000000006052</v>
          </cell>
          <cell r="E704">
            <v>4.7354196301564722</v>
          </cell>
        </row>
        <row r="705">
          <cell r="A705">
            <v>44673</v>
          </cell>
          <cell r="D705">
            <v>-8.5920000000006063</v>
          </cell>
          <cell r="E705">
            <v>4.7357954545454541</v>
          </cell>
        </row>
        <row r="706">
          <cell r="A706">
            <v>44674</v>
          </cell>
          <cell r="D706">
            <v>-8.3400000000006074</v>
          </cell>
          <cell r="E706">
            <v>4.7361702127659564</v>
          </cell>
        </row>
        <row r="707">
          <cell r="A707">
            <v>44674</v>
          </cell>
          <cell r="D707">
            <v>-8.0880000000006085</v>
          </cell>
          <cell r="E707">
            <v>4.7365439093484403</v>
          </cell>
        </row>
        <row r="708">
          <cell r="A708">
            <v>44674</v>
          </cell>
          <cell r="D708">
            <v>-7.8360000000006087</v>
          </cell>
          <cell r="E708">
            <v>4.7369165487977352</v>
          </cell>
        </row>
        <row r="709">
          <cell r="A709">
            <v>44675</v>
          </cell>
          <cell r="D709">
            <v>-7.5840000000006089</v>
          </cell>
          <cell r="E709">
            <v>4.7372881355932188</v>
          </cell>
        </row>
        <row r="710">
          <cell r="A710">
            <v>44675</v>
          </cell>
          <cell r="D710">
            <v>-7.3320000000006091</v>
          </cell>
          <cell r="E710">
            <v>4.7376586741889977</v>
          </cell>
        </row>
        <row r="711">
          <cell r="A711">
            <v>44675</v>
          </cell>
          <cell r="D711">
            <v>-7.0800000000006094</v>
          </cell>
          <cell r="E711">
            <v>4.7380281690140835</v>
          </cell>
        </row>
        <row r="712">
          <cell r="A712">
            <v>44677</v>
          </cell>
          <cell r="D712">
            <v>-6.8280000000006096</v>
          </cell>
          <cell r="E712">
            <v>4.7383966244725721</v>
          </cell>
        </row>
        <row r="713">
          <cell r="A713">
            <v>44678</v>
          </cell>
          <cell r="D713">
            <v>-6.5760000000006098</v>
          </cell>
          <cell r="E713">
            <v>4.7387640449438182</v>
          </cell>
        </row>
        <row r="714">
          <cell r="A714">
            <v>44679</v>
          </cell>
          <cell r="D714">
            <v>-6.32400000000061</v>
          </cell>
          <cell r="E714">
            <v>4.7391304347826066</v>
          </cell>
        </row>
        <row r="715">
          <cell r="A715">
            <v>44679</v>
          </cell>
          <cell r="D715">
            <v>-10.07200000000061</v>
          </cell>
          <cell r="E715">
            <v>4.7338935574229675</v>
          </cell>
        </row>
        <row r="716">
          <cell r="A716">
            <v>44680</v>
          </cell>
          <cell r="D716">
            <v>-9.8200000000006114</v>
          </cell>
          <cell r="E716">
            <v>4.7342657342657324</v>
          </cell>
        </row>
        <row r="717">
          <cell r="A717">
            <v>44680</v>
          </cell>
          <cell r="D717">
            <v>-13.568000000000612</v>
          </cell>
          <cell r="E717">
            <v>4.7290502793296074</v>
          </cell>
        </row>
        <row r="718">
          <cell r="A718">
            <v>44680</v>
          </cell>
          <cell r="D718">
            <v>-17.316000000000614</v>
          </cell>
          <cell r="E718">
            <v>4.7238493723849357</v>
          </cell>
        </row>
        <row r="719">
          <cell r="A719">
            <v>44680</v>
          </cell>
          <cell r="D719">
            <v>-17.064000000000615</v>
          </cell>
          <cell r="E719">
            <v>4.7242339832869069</v>
          </cell>
        </row>
        <row r="720">
          <cell r="A720">
            <v>44681</v>
          </cell>
          <cell r="D720">
            <v>-16.812000000000616</v>
          </cell>
          <cell r="E720">
            <v>4.7246175243393589</v>
          </cell>
        </row>
        <row r="721">
          <cell r="A721">
            <v>44682</v>
          </cell>
          <cell r="D721">
            <v>-16.560000000000617</v>
          </cell>
          <cell r="E721">
            <v>4.7249999999999988</v>
          </cell>
        </row>
        <row r="722">
          <cell r="A722">
            <v>44682</v>
          </cell>
          <cell r="D722">
            <v>-20.308000000000618</v>
          </cell>
          <cell r="E722">
            <v>4.719833564493757</v>
          </cell>
        </row>
        <row r="723">
          <cell r="A723">
            <v>44682</v>
          </cell>
          <cell r="D723">
            <v>-20.056000000000619</v>
          </cell>
          <cell r="E723">
            <v>4.7202216066481979</v>
          </cell>
        </row>
        <row r="724">
          <cell r="A724">
            <v>44682</v>
          </cell>
          <cell r="D724">
            <v>-21.80400000000062</v>
          </cell>
          <cell r="E724">
            <v>4.7178423236514506</v>
          </cell>
        </row>
        <row r="725">
          <cell r="A725">
            <v>44683</v>
          </cell>
          <cell r="D725">
            <v>-21.552000000000621</v>
          </cell>
          <cell r="E725">
            <v>4.718232044198893</v>
          </cell>
        </row>
        <row r="726">
          <cell r="A726">
            <v>44683</v>
          </cell>
          <cell r="D726">
            <v>-25.300000000000622</v>
          </cell>
          <cell r="E726">
            <v>4.7131034482758603</v>
          </cell>
        </row>
        <row r="727">
          <cell r="A727">
            <v>44683</v>
          </cell>
          <cell r="D727">
            <v>-25.048000000000624</v>
          </cell>
          <cell r="E727">
            <v>4.7134986225895297</v>
          </cell>
        </row>
        <row r="728">
          <cell r="A728">
            <v>44684</v>
          </cell>
          <cell r="D728">
            <v>-24.796000000000625</v>
          </cell>
          <cell r="E728">
            <v>4.71389270976616</v>
          </cell>
        </row>
        <row r="729">
          <cell r="A729">
            <v>44684</v>
          </cell>
          <cell r="D729">
            <v>-24.544000000000626</v>
          </cell>
          <cell r="E729">
            <v>4.7142857142857117</v>
          </cell>
        </row>
        <row r="730">
          <cell r="A730">
            <v>44685</v>
          </cell>
          <cell r="D730">
            <v>-24.292000000000627</v>
          </cell>
          <cell r="E730">
            <v>4.714677640603564</v>
          </cell>
        </row>
        <row r="731">
          <cell r="A731">
            <v>44685</v>
          </cell>
          <cell r="D731">
            <v>-24.040000000000628</v>
          </cell>
          <cell r="E731">
            <v>4.7150684931506825</v>
          </cell>
        </row>
        <row r="732">
          <cell r="A732">
            <v>44685</v>
          </cell>
          <cell r="D732">
            <v>-23.788000000000629</v>
          </cell>
          <cell r="E732">
            <v>4.7154582763337869</v>
          </cell>
        </row>
        <row r="733">
          <cell r="A733">
            <v>44685</v>
          </cell>
          <cell r="D733">
            <v>-23.53600000000063</v>
          </cell>
          <cell r="E733">
            <v>4.715846994535517</v>
          </cell>
        </row>
        <row r="734">
          <cell r="A734">
            <v>44686</v>
          </cell>
          <cell r="D734">
            <v>-27.284000000000631</v>
          </cell>
          <cell r="E734">
            <v>4.7107776261937229</v>
          </cell>
        </row>
        <row r="735">
          <cell r="A735">
            <v>44686</v>
          </cell>
          <cell r="D735">
            <v>-27.032000000000632</v>
          </cell>
          <cell r="E735">
            <v>4.7111716621253388</v>
          </cell>
        </row>
        <row r="736">
          <cell r="A736">
            <v>44686</v>
          </cell>
          <cell r="D736">
            <v>-26.780000000000634</v>
          </cell>
          <cell r="E736">
            <v>4.7115646258503379</v>
          </cell>
        </row>
        <row r="737">
          <cell r="A737">
            <v>44687</v>
          </cell>
          <cell r="D737">
            <v>-26.528000000000635</v>
          </cell>
          <cell r="E737">
            <v>4.7119565217391282</v>
          </cell>
        </row>
        <row r="738">
          <cell r="A738">
            <v>44687</v>
          </cell>
          <cell r="D738">
            <v>-30.276000000000636</v>
          </cell>
          <cell r="E738">
            <v>4.7069199457259137</v>
          </cell>
        </row>
        <row r="739">
          <cell r="A739">
            <v>44687</v>
          </cell>
          <cell r="D739">
            <v>-30.024000000000637</v>
          </cell>
          <cell r="E739">
            <v>4.7073170731707297</v>
          </cell>
        </row>
        <row r="740">
          <cell r="A740">
            <v>44688</v>
          </cell>
          <cell r="D740">
            <v>-29.772000000000638</v>
          </cell>
          <cell r="E740">
            <v>4.7077131258457356</v>
          </cell>
        </row>
        <row r="741">
          <cell r="A741">
            <v>44688</v>
          </cell>
          <cell r="D741">
            <v>-29.520000000000639</v>
          </cell>
          <cell r="E741">
            <v>4.7081081081081066</v>
          </cell>
        </row>
        <row r="742">
          <cell r="A742">
            <v>44689</v>
          </cell>
          <cell r="D742">
            <v>-29.26800000000064</v>
          </cell>
          <cell r="E742">
            <v>4.708502024291497</v>
          </cell>
        </row>
        <row r="743">
          <cell r="A743">
            <v>44690</v>
          </cell>
          <cell r="D743">
            <v>-30.016000000000641</v>
          </cell>
          <cell r="E743">
            <v>4.7075471698113196</v>
          </cell>
        </row>
        <row r="744">
          <cell r="A744">
            <v>44691</v>
          </cell>
          <cell r="D744">
            <v>-29.764000000000642</v>
          </cell>
          <cell r="E744">
            <v>4.7079407806191105</v>
          </cell>
        </row>
        <row r="745">
          <cell r="A745">
            <v>44691</v>
          </cell>
          <cell r="D745">
            <v>-29.512000000000643</v>
          </cell>
          <cell r="E745">
            <v>4.7083333333333321</v>
          </cell>
        </row>
        <row r="746">
          <cell r="A746">
            <v>44691</v>
          </cell>
          <cell r="D746">
            <v>-29.260000000000645</v>
          </cell>
          <cell r="E746">
            <v>4.7087248322147639</v>
          </cell>
        </row>
        <row r="747">
          <cell r="A747">
            <v>44691</v>
          </cell>
          <cell r="D747">
            <v>-29.008000000000646</v>
          </cell>
          <cell r="E747">
            <v>4.7091152815013393</v>
          </cell>
        </row>
        <row r="748">
          <cell r="A748">
            <v>44691</v>
          </cell>
          <cell r="D748">
            <v>-28.756000000000647</v>
          </cell>
          <cell r="E748">
            <v>4.7095046854082989</v>
          </cell>
        </row>
        <row r="749">
          <cell r="A749">
            <v>44691</v>
          </cell>
          <cell r="D749">
            <v>-31.504000000000648</v>
          </cell>
          <cell r="E749">
            <v>4.7058823529411749</v>
          </cell>
        </row>
        <row r="750">
          <cell r="A750">
            <v>44692</v>
          </cell>
          <cell r="D750">
            <v>-31.252000000000649</v>
          </cell>
          <cell r="E750">
            <v>4.7062750333778354</v>
          </cell>
        </row>
        <row r="751">
          <cell r="A751">
            <v>44693</v>
          </cell>
          <cell r="D751">
            <v>-31.00000000000065</v>
          </cell>
          <cell r="E751">
            <v>4.7066666666666652</v>
          </cell>
        </row>
        <row r="752">
          <cell r="A752">
            <v>44693</v>
          </cell>
          <cell r="D752">
            <v>-30.748000000000651</v>
          </cell>
          <cell r="E752">
            <v>4.7070572569906775</v>
          </cell>
        </row>
        <row r="753">
          <cell r="A753">
            <v>44694</v>
          </cell>
          <cell r="D753">
            <v>-30.496000000000652</v>
          </cell>
          <cell r="E753">
            <v>4.7074468085106362</v>
          </cell>
        </row>
        <row r="754">
          <cell r="A754">
            <v>44694</v>
          </cell>
          <cell r="D754">
            <v>-30.244000000000653</v>
          </cell>
          <cell r="E754">
            <v>4.7078353253652043</v>
          </cell>
        </row>
        <row r="755">
          <cell r="A755">
            <v>44694</v>
          </cell>
          <cell r="D755">
            <v>-29.992000000000655</v>
          </cell>
          <cell r="E755">
            <v>4.708222811671086</v>
          </cell>
        </row>
        <row r="756">
          <cell r="A756">
            <v>44695</v>
          </cell>
          <cell r="D756">
            <v>-29.740000000000656</v>
          </cell>
          <cell r="E756">
            <v>4.7086092715231773</v>
          </cell>
        </row>
        <row r="757">
          <cell r="A757">
            <v>44695</v>
          </cell>
          <cell r="D757">
            <v>-29.488000000000657</v>
          </cell>
          <cell r="E757">
            <v>4.708994708994708</v>
          </cell>
        </row>
        <row r="758">
          <cell r="A758">
            <v>44695</v>
          </cell>
          <cell r="D758">
            <v>-29.236000000000658</v>
          </cell>
          <cell r="E758">
            <v>4.7093791281373836</v>
          </cell>
        </row>
        <row r="759">
          <cell r="A759">
            <v>44696</v>
          </cell>
          <cell r="D759">
            <v>-28.984000000000659</v>
          </cell>
          <cell r="E759">
            <v>4.7097625329815296</v>
          </cell>
        </row>
        <row r="760">
          <cell r="A760">
            <v>44696</v>
          </cell>
          <cell r="D760">
            <v>-28.73200000000066</v>
          </cell>
          <cell r="E760">
            <v>4.7101449275362315</v>
          </cell>
        </row>
        <row r="761">
          <cell r="A761">
            <v>44696</v>
          </cell>
          <cell r="D761">
            <v>-28.480000000000661</v>
          </cell>
          <cell r="E761">
            <v>4.7105263157894735</v>
          </cell>
        </row>
        <row r="762">
          <cell r="A762">
            <v>44697</v>
          </cell>
          <cell r="D762">
            <v>-28.228000000000662</v>
          </cell>
          <cell r="E762">
            <v>4.7109067017082786</v>
          </cell>
        </row>
        <row r="763">
          <cell r="A763">
            <v>44698</v>
          </cell>
          <cell r="D763">
            <v>-27.976000000000663</v>
          </cell>
          <cell r="E763">
            <v>4.7112860892388451</v>
          </cell>
        </row>
        <row r="764">
          <cell r="A764">
            <v>44699</v>
          </cell>
          <cell r="D764">
            <v>-27.724000000000665</v>
          </cell>
          <cell r="E764">
            <v>4.7116644823066842</v>
          </cell>
        </row>
        <row r="765">
          <cell r="A765">
            <v>44701</v>
          </cell>
          <cell r="D765">
            <v>-27.472000000000666</v>
          </cell>
          <cell r="E765">
            <v>4.7120418848167542</v>
          </cell>
        </row>
        <row r="766">
          <cell r="A766">
            <v>44702</v>
          </cell>
          <cell r="D766">
            <v>-28.220000000000667</v>
          </cell>
          <cell r="E766">
            <v>4.7111111111111121</v>
          </cell>
        </row>
        <row r="767">
          <cell r="A767">
            <v>44702</v>
          </cell>
          <cell r="D767">
            <v>-27.968000000000668</v>
          </cell>
          <cell r="E767">
            <v>4.7114882506527431</v>
          </cell>
        </row>
        <row r="768">
          <cell r="A768">
            <v>44702</v>
          </cell>
          <cell r="D768">
            <v>-27.716000000000669</v>
          </cell>
          <cell r="E768">
            <v>4.7118644067796627</v>
          </cell>
        </row>
        <row r="769">
          <cell r="A769">
            <v>44703</v>
          </cell>
          <cell r="D769">
            <v>-27.46400000000067</v>
          </cell>
          <cell r="E769">
            <v>4.7122395833333348</v>
          </cell>
        </row>
        <row r="770">
          <cell r="A770">
            <v>44703</v>
          </cell>
          <cell r="D770">
            <v>-27.212000000000671</v>
          </cell>
          <cell r="E770">
            <v>4.7126137841352413</v>
          </cell>
        </row>
        <row r="771">
          <cell r="A771">
            <v>44704</v>
          </cell>
          <cell r="D771">
            <v>-27.960000000000672</v>
          </cell>
          <cell r="E771">
            <v>4.7116883116883121</v>
          </cell>
        </row>
        <row r="772">
          <cell r="A772">
            <v>44705</v>
          </cell>
          <cell r="D772">
            <v>-27.708000000000673</v>
          </cell>
          <cell r="E772">
            <v>4.7120622568093395</v>
          </cell>
        </row>
        <row r="773">
          <cell r="A773">
            <v>44705</v>
          </cell>
          <cell r="D773">
            <v>-27.456000000000675</v>
          </cell>
          <cell r="E773">
            <v>4.7124352331606225</v>
          </cell>
        </row>
        <row r="774">
          <cell r="A774">
            <v>44706</v>
          </cell>
          <cell r="D774">
            <v>-27.204000000000676</v>
          </cell>
          <cell r="E774">
            <v>4.7128072445019411</v>
          </cell>
        </row>
        <row r="775">
          <cell r="A775">
            <v>44706</v>
          </cell>
          <cell r="D775">
            <v>-26.952000000000677</v>
          </cell>
          <cell r="E775">
            <v>4.7131782945736438</v>
          </cell>
        </row>
        <row r="776">
          <cell r="A776">
            <v>44706</v>
          </cell>
          <cell r="D776">
            <v>-26.700000000000678</v>
          </cell>
          <cell r="E776">
            <v>4.7135483870967745</v>
          </cell>
        </row>
        <row r="777">
          <cell r="A777">
            <v>44707</v>
          </cell>
          <cell r="D777">
            <v>-26.448000000000679</v>
          </cell>
          <cell r="E777">
            <v>4.713917525773196</v>
          </cell>
        </row>
        <row r="778">
          <cell r="A778">
            <v>44707</v>
          </cell>
          <cell r="D778">
            <v>-26.19600000000068</v>
          </cell>
          <cell r="E778">
            <v>4.7142857142857144</v>
          </cell>
        </row>
        <row r="779">
          <cell r="A779">
            <v>44708</v>
          </cell>
          <cell r="D779">
            <v>-25.944000000000681</v>
          </cell>
          <cell r="E779">
            <v>4.7146529562982007</v>
          </cell>
        </row>
        <row r="780">
          <cell r="A780">
            <v>44709</v>
          </cell>
          <cell r="D780">
            <v>-25.692000000000682</v>
          </cell>
          <cell r="E780">
            <v>4.7150192554557124</v>
          </cell>
        </row>
        <row r="781">
          <cell r="A781">
            <v>44709</v>
          </cell>
          <cell r="D781">
            <v>-27.440000000000683</v>
          </cell>
          <cell r="E781">
            <v>4.712820512820513</v>
          </cell>
        </row>
        <row r="782">
          <cell r="A782">
            <v>44710</v>
          </cell>
          <cell r="D782">
            <v>-27.188000000000685</v>
          </cell>
          <cell r="E782">
            <v>4.7131882202304736</v>
          </cell>
        </row>
        <row r="783">
          <cell r="A783">
            <v>44710</v>
          </cell>
          <cell r="D783">
            <v>-26.936000000000686</v>
          </cell>
          <cell r="E783">
            <v>4.7135549872122766</v>
          </cell>
        </row>
        <row r="784">
          <cell r="A784">
            <v>44711</v>
          </cell>
          <cell r="D784">
            <v>-26.684000000000687</v>
          </cell>
          <cell r="E784">
            <v>4.7139208173690941</v>
          </cell>
        </row>
        <row r="785">
          <cell r="A785">
            <v>44711</v>
          </cell>
          <cell r="D785">
            <v>-26.432000000000688</v>
          </cell>
          <cell r="E785">
            <v>4.7142857142857153</v>
          </cell>
        </row>
        <row r="786">
          <cell r="A786">
            <v>44711</v>
          </cell>
          <cell r="D786">
            <v>-27.180000000000689</v>
          </cell>
          <cell r="E786">
            <v>4.7133757961783447</v>
          </cell>
        </row>
        <row r="787">
          <cell r="A787">
            <v>44712</v>
          </cell>
          <cell r="D787">
            <v>-26.92800000000069</v>
          </cell>
          <cell r="E787">
            <v>4.713740458015268</v>
          </cell>
        </row>
        <row r="788">
          <cell r="A788">
            <v>44712</v>
          </cell>
          <cell r="D788">
            <v>-26.676000000000691</v>
          </cell>
          <cell r="E788">
            <v>4.7141041931385015</v>
          </cell>
        </row>
        <row r="789">
          <cell r="A789">
            <v>44712</v>
          </cell>
          <cell r="D789">
            <v>-26.424000000000692</v>
          </cell>
          <cell r="E789">
            <v>4.714467005076143</v>
          </cell>
        </row>
        <row r="790">
          <cell r="A790">
            <v>44713</v>
          </cell>
          <cell r="D790">
            <v>-26.172000000000693</v>
          </cell>
          <cell r="E790">
            <v>4.7148288973384043</v>
          </cell>
        </row>
        <row r="791">
          <cell r="A791">
            <v>44714</v>
          </cell>
          <cell r="D791">
            <v>-25.920000000000694</v>
          </cell>
          <cell r="E791">
            <v>4.7151898734177227</v>
          </cell>
        </row>
        <row r="792">
          <cell r="A792">
            <v>44715</v>
          </cell>
          <cell r="D792">
            <v>-25.668000000000696</v>
          </cell>
          <cell r="E792">
            <v>4.715549936788876</v>
          </cell>
        </row>
        <row r="793">
          <cell r="A793">
            <v>44716</v>
          </cell>
          <cell r="D793">
            <v>-29.416000000000697</v>
          </cell>
          <cell r="E793">
            <v>4.7108585858585874</v>
          </cell>
        </row>
        <row r="794">
          <cell r="A794">
            <v>44717</v>
          </cell>
          <cell r="D794">
            <v>-29.164000000000698</v>
          </cell>
          <cell r="E794">
            <v>4.7112232030264831</v>
          </cell>
        </row>
        <row r="795">
          <cell r="A795">
            <v>44717</v>
          </cell>
          <cell r="D795">
            <v>-28.912000000000699</v>
          </cell>
          <cell r="E795">
            <v>4.7115869017632255</v>
          </cell>
        </row>
        <row r="796">
          <cell r="A796">
            <v>44718</v>
          </cell>
          <cell r="D796">
            <v>-28.6600000000007</v>
          </cell>
          <cell r="E796">
            <v>4.7119496855345924</v>
          </cell>
        </row>
        <row r="797">
          <cell r="A797">
            <v>44718</v>
          </cell>
          <cell r="D797">
            <v>-28.408000000000701</v>
          </cell>
          <cell r="E797">
            <v>4.7123115577889463</v>
          </cell>
        </row>
        <row r="798">
          <cell r="A798">
            <v>44718</v>
          </cell>
          <cell r="D798">
            <v>-28.156000000000702</v>
          </cell>
          <cell r="E798">
            <v>4.7126725219573418</v>
          </cell>
        </row>
        <row r="799">
          <cell r="A799">
            <v>44719</v>
          </cell>
          <cell r="D799">
            <v>-27.904000000000703</v>
          </cell>
          <cell r="E799">
            <v>4.7130325814536356</v>
          </cell>
        </row>
        <row r="800">
          <cell r="A800">
            <v>44720</v>
          </cell>
          <cell r="D800">
            <v>-27.652000000000704</v>
          </cell>
          <cell r="E800">
            <v>4.713391739674595</v>
          </cell>
        </row>
        <row r="801">
          <cell r="A801">
            <v>44720</v>
          </cell>
          <cell r="D801">
            <v>-27.400000000000706</v>
          </cell>
          <cell r="E801">
            <v>4.7137500000000019</v>
          </cell>
        </row>
        <row r="802">
          <cell r="A802">
            <v>44720</v>
          </cell>
          <cell r="D802">
            <v>-27.148000000000707</v>
          </cell>
          <cell r="E802">
            <v>4.7141073657927608</v>
          </cell>
        </row>
        <row r="803">
          <cell r="A803">
            <v>44720</v>
          </cell>
          <cell r="D803">
            <v>-26.896000000000708</v>
          </cell>
          <cell r="E803">
            <v>4.714463840399004</v>
          </cell>
        </row>
        <row r="804">
          <cell r="A804">
            <v>44720</v>
          </cell>
          <cell r="D804">
            <v>-28.644000000000709</v>
          </cell>
          <cell r="E804">
            <v>4.7123287671232896</v>
          </cell>
        </row>
        <row r="805">
          <cell r="A805">
            <v>44721</v>
          </cell>
          <cell r="D805">
            <v>-28.39200000000071</v>
          </cell>
          <cell r="E805">
            <v>4.7126865671641811</v>
          </cell>
        </row>
        <row r="806">
          <cell r="A806">
            <v>44722</v>
          </cell>
          <cell r="D806">
            <v>-28.140000000000711</v>
          </cell>
          <cell r="E806">
            <v>4.7130434782608717</v>
          </cell>
        </row>
        <row r="807">
          <cell r="A807">
            <v>44722</v>
          </cell>
          <cell r="D807">
            <v>-27.888000000000712</v>
          </cell>
          <cell r="E807">
            <v>4.713399503722087</v>
          </cell>
        </row>
        <row r="808">
          <cell r="A808">
            <v>44723</v>
          </cell>
          <cell r="D808">
            <v>-27.636000000000713</v>
          </cell>
          <cell r="E808">
            <v>4.7137546468401519</v>
          </cell>
        </row>
        <row r="809">
          <cell r="A809">
            <v>44723</v>
          </cell>
          <cell r="D809">
            <v>-29.384000000000714</v>
          </cell>
          <cell r="E809">
            <v>4.7116336633663396</v>
          </cell>
        </row>
        <row r="810">
          <cell r="A810">
            <v>44724</v>
          </cell>
          <cell r="D810">
            <v>-29.132000000000716</v>
          </cell>
          <cell r="E810">
            <v>4.7119901112484577</v>
          </cell>
        </row>
        <row r="811">
          <cell r="A811">
            <v>44724</v>
          </cell>
          <cell r="D811">
            <v>-29.880000000000717</v>
          </cell>
          <cell r="E811">
            <v>4.7111111111111139</v>
          </cell>
        </row>
        <row r="812">
          <cell r="A812">
            <v>44724</v>
          </cell>
          <cell r="D812">
            <v>-29.628000000000718</v>
          </cell>
          <cell r="E812">
            <v>4.7114673242910019</v>
          </cell>
        </row>
        <row r="813">
          <cell r="A813">
            <v>44725</v>
          </cell>
          <cell r="D813">
            <v>-30.376000000000719</v>
          </cell>
          <cell r="E813">
            <v>4.7105911330049297</v>
          </cell>
        </row>
        <row r="814">
          <cell r="A814">
            <v>44725</v>
          </cell>
          <cell r="D814">
            <v>-30.12400000000072</v>
          </cell>
          <cell r="E814">
            <v>4.710947109471098</v>
          </cell>
        </row>
        <row r="815">
          <cell r="A815">
            <v>44725</v>
          </cell>
          <cell r="D815">
            <v>-33.872000000000718</v>
          </cell>
          <cell r="E815">
            <v>4.7063882063882101</v>
          </cell>
        </row>
        <row r="816">
          <cell r="A816">
            <v>44726</v>
          </cell>
          <cell r="D816">
            <v>-33.620000000000715</v>
          </cell>
          <cell r="E816">
            <v>4.7067484662576726</v>
          </cell>
        </row>
        <row r="817">
          <cell r="A817">
            <v>44726</v>
          </cell>
          <cell r="D817">
            <v>-33.368000000000713</v>
          </cell>
          <cell r="E817">
            <v>4.7071078431372584</v>
          </cell>
        </row>
        <row r="818">
          <cell r="A818">
            <v>44727</v>
          </cell>
          <cell r="D818">
            <v>-33.11600000000071</v>
          </cell>
          <cell r="E818">
            <v>4.7074663402692813</v>
          </cell>
        </row>
        <row r="819">
          <cell r="A819">
            <v>44727</v>
          </cell>
          <cell r="D819">
            <v>-32.864000000000708</v>
          </cell>
          <cell r="E819">
            <v>4.7078239608801988</v>
          </cell>
        </row>
        <row r="820">
          <cell r="A820">
            <v>44728</v>
          </cell>
          <cell r="D820">
            <v>-32.612000000000705</v>
          </cell>
          <cell r="E820">
            <v>4.7081807081807119</v>
          </cell>
        </row>
        <row r="821">
          <cell r="A821">
            <v>44728</v>
          </cell>
          <cell r="D821">
            <v>-32.360000000000703</v>
          </cell>
          <cell r="E821">
            <v>4.7085365853658576</v>
          </cell>
        </row>
        <row r="822">
          <cell r="A822">
            <v>44729</v>
          </cell>
          <cell r="D822">
            <v>-32.1080000000007</v>
          </cell>
          <cell r="E822">
            <v>4.7088915956151078</v>
          </cell>
        </row>
        <row r="823">
          <cell r="A823">
            <v>44730</v>
          </cell>
          <cell r="D823">
            <v>-31.856000000000702</v>
          </cell>
          <cell r="E823">
            <v>4.7092457420924623</v>
          </cell>
        </row>
        <row r="824">
          <cell r="A824">
            <v>44730</v>
          </cell>
          <cell r="D824">
            <v>-31.604000000000703</v>
          </cell>
          <cell r="E824">
            <v>4.7095990279465418</v>
          </cell>
        </row>
        <row r="825">
          <cell r="A825">
            <v>44730</v>
          </cell>
          <cell r="D825">
            <v>-31.352000000000704</v>
          </cell>
          <cell r="E825">
            <v>4.7099514563106846</v>
          </cell>
        </row>
        <row r="826">
          <cell r="A826">
            <v>44731</v>
          </cell>
          <cell r="D826">
            <v>-31.100000000000705</v>
          </cell>
          <cell r="E826">
            <v>4.7103030303030353</v>
          </cell>
        </row>
        <row r="827">
          <cell r="A827">
            <v>44732</v>
          </cell>
          <cell r="D827">
            <v>-30.848000000000706</v>
          </cell>
          <cell r="E827">
            <v>4.710653753026639</v>
          </cell>
        </row>
        <row r="828">
          <cell r="A828">
            <v>44733</v>
          </cell>
          <cell r="D828">
            <v>-30.596000000000707</v>
          </cell>
          <cell r="E828">
            <v>4.7110036275695331</v>
          </cell>
        </row>
        <row r="829">
          <cell r="A829">
            <v>44733</v>
          </cell>
          <cell r="D829">
            <v>-30.344000000000708</v>
          </cell>
          <cell r="E829">
            <v>4.7113526570048352</v>
          </cell>
        </row>
        <row r="830">
          <cell r="A830">
            <v>44734</v>
          </cell>
          <cell r="D830">
            <v>-30.092000000000709</v>
          </cell>
          <cell r="E830">
            <v>4.7117008443908368</v>
          </cell>
        </row>
        <row r="831">
          <cell r="A831">
            <v>44735</v>
          </cell>
          <cell r="D831">
            <v>-29.84000000000071</v>
          </cell>
          <cell r="E831">
            <v>4.7120481927710891</v>
          </cell>
        </row>
        <row r="832">
          <cell r="A832">
            <v>44737</v>
          </cell>
          <cell r="D832">
            <v>-29.588000000000712</v>
          </cell>
          <cell r="E832">
            <v>4.7123947051744937</v>
          </cell>
        </row>
        <row r="833">
          <cell r="A833">
            <v>44738</v>
          </cell>
          <cell r="D833">
            <v>-29.336000000000713</v>
          </cell>
          <cell r="E833">
            <v>4.7127403846153895</v>
          </cell>
        </row>
        <row r="834">
          <cell r="A834">
            <v>44738</v>
          </cell>
          <cell r="D834">
            <v>-29.084000000000714</v>
          </cell>
          <cell r="E834">
            <v>4.7130852340936427</v>
          </cell>
        </row>
        <row r="835">
          <cell r="A835">
            <v>44738</v>
          </cell>
          <cell r="D835">
            <v>-28.832000000000715</v>
          </cell>
          <cell r="E835">
            <v>4.71342925659473</v>
          </cell>
        </row>
        <row r="836">
          <cell r="A836">
            <v>44740</v>
          </cell>
          <cell r="D836">
            <v>-28.580000000000716</v>
          </cell>
          <cell r="E836">
            <v>4.7137724550898268</v>
          </cell>
        </row>
        <row r="837">
          <cell r="A837">
            <v>44741</v>
          </cell>
          <cell r="D837">
            <v>-28.328000000000717</v>
          </cell>
          <cell r="E837">
            <v>4.7141148325358913</v>
          </cell>
        </row>
        <row r="838">
          <cell r="A838">
            <v>44741</v>
          </cell>
          <cell r="D838">
            <v>-28.076000000000718</v>
          </cell>
          <cell r="E838">
            <v>4.7144563918757525</v>
          </cell>
        </row>
        <row r="839">
          <cell r="A839">
            <v>44741</v>
          </cell>
          <cell r="D839">
            <v>-27.824000000000719</v>
          </cell>
          <cell r="E839">
            <v>4.7147971360381922</v>
          </cell>
        </row>
        <row r="840">
          <cell r="A840">
            <v>44741</v>
          </cell>
          <cell r="D840">
            <v>-27.57200000000072</v>
          </cell>
          <cell r="E840">
            <v>4.7151370679380271</v>
          </cell>
        </row>
        <row r="841">
          <cell r="A841">
            <v>44742</v>
          </cell>
          <cell r="D841">
            <v>-27.320000000000721</v>
          </cell>
          <cell r="E841">
            <v>4.7154761904761955</v>
          </cell>
        </row>
        <row r="842">
          <cell r="A842">
            <v>44743</v>
          </cell>
          <cell r="D842">
            <v>-27.068000000000723</v>
          </cell>
          <cell r="E842">
            <v>4.7158145065398385</v>
          </cell>
        </row>
        <row r="843">
          <cell r="A843">
            <v>44743</v>
          </cell>
          <cell r="D843">
            <v>-26.816000000000724</v>
          </cell>
          <cell r="E843">
            <v>4.7161520190023802</v>
          </cell>
        </row>
        <row r="844">
          <cell r="A844">
            <v>44744</v>
          </cell>
          <cell r="D844">
            <v>-26.564000000000725</v>
          </cell>
          <cell r="E844">
            <v>4.7164887307236114</v>
          </cell>
        </row>
        <row r="845">
          <cell r="A845">
            <v>44745</v>
          </cell>
          <cell r="D845">
            <v>-26.312000000000726</v>
          </cell>
          <cell r="E845">
            <v>4.7168246445497681</v>
          </cell>
        </row>
        <row r="846">
          <cell r="A846">
            <v>44745</v>
          </cell>
          <cell r="D846">
            <v>-26.060000000000727</v>
          </cell>
          <cell r="E846">
            <v>4.7171597633136146</v>
          </cell>
        </row>
        <row r="847">
          <cell r="A847">
            <v>44746</v>
          </cell>
          <cell r="D847">
            <v>-25.808000000000728</v>
          </cell>
          <cell r="E847">
            <v>4.7174940898345206</v>
          </cell>
        </row>
        <row r="848">
          <cell r="A848">
            <v>44746</v>
          </cell>
          <cell r="D848">
            <v>-25.556000000000729</v>
          </cell>
          <cell r="E848">
            <v>4.7178276269185417</v>
          </cell>
        </row>
        <row r="849">
          <cell r="A849">
            <v>44747</v>
          </cell>
          <cell r="D849">
            <v>-25.30400000000073</v>
          </cell>
          <cell r="E849">
            <v>4.7181603773584966</v>
          </cell>
        </row>
        <row r="850">
          <cell r="A850">
            <v>44747</v>
          </cell>
          <cell r="D850">
            <v>-25.052000000000731</v>
          </cell>
          <cell r="E850">
            <v>4.718492343934046</v>
          </cell>
        </row>
        <row r="851">
          <cell r="A851">
            <v>44747</v>
          </cell>
          <cell r="D851">
            <v>-24.800000000000733</v>
          </cell>
          <cell r="E851">
            <v>4.7188235294117709</v>
          </cell>
        </row>
        <row r="852">
          <cell r="A852">
            <v>44747</v>
          </cell>
          <cell r="D852">
            <v>-24.548000000000734</v>
          </cell>
          <cell r="E852">
            <v>4.7191539365452471</v>
          </cell>
        </row>
        <row r="853">
          <cell r="A853">
            <v>44747</v>
          </cell>
          <cell r="D853">
            <v>-24.296000000000735</v>
          </cell>
          <cell r="E853">
            <v>4.7194835680751241</v>
          </cell>
        </row>
        <row r="854">
          <cell r="A854">
            <v>44748</v>
          </cell>
          <cell r="D854">
            <v>-24.044000000000736</v>
          </cell>
          <cell r="E854">
            <v>4.7198124267291979</v>
          </cell>
        </row>
        <row r="855">
          <cell r="A855">
            <v>44748</v>
          </cell>
          <cell r="D855">
            <v>-23.792000000000737</v>
          </cell>
          <cell r="E855">
            <v>4.7201405152224893</v>
          </cell>
        </row>
        <row r="856">
          <cell r="A856">
            <v>44749</v>
          </cell>
          <cell r="D856">
            <v>-23.540000000000738</v>
          </cell>
          <cell r="E856">
            <v>4.7204678362573169</v>
          </cell>
        </row>
        <row r="857">
          <cell r="A857">
            <v>44749</v>
          </cell>
          <cell r="D857">
            <v>-23.288000000000739</v>
          </cell>
          <cell r="E857">
            <v>4.7207943925233717</v>
          </cell>
        </row>
        <row r="858">
          <cell r="A858">
            <v>44750</v>
          </cell>
          <cell r="D858">
            <v>-23.03600000000074</v>
          </cell>
          <cell r="E858">
            <v>4.7211201866977905</v>
          </cell>
        </row>
        <row r="859">
          <cell r="A859">
            <v>44751</v>
          </cell>
          <cell r="D859">
            <v>-22.784000000000741</v>
          </cell>
          <cell r="E859">
            <v>4.7214452214452285</v>
          </cell>
        </row>
        <row r="860">
          <cell r="A860">
            <v>44751</v>
          </cell>
          <cell r="D860">
            <v>-22.532000000000743</v>
          </cell>
          <cell r="E860">
            <v>4.7217694994179347</v>
          </cell>
        </row>
        <row r="861">
          <cell r="A861">
            <v>44754</v>
          </cell>
          <cell r="D861">
            <v>-22.280000000000744</v>
          </cell>
          <cell r="E861">
            <v>4.7220930232558205</v>
          </cell>
        </row>
        <row r="862">
          <cell r="A862">
            <v>44754</v>
          </cell>
          <cell r="D862">
            <v>-22.028000000000745</v>
          </cell>
          <cell r="E862">
            <v>4.7224157955865333</v>
          </cell>
        </row>
        <row r="863">
          <cell r="A863">
            <v>44755</v>
          </cell>
          <cell r="D863">
            <v>-21.776000000000746</v>
          </cell>
          <cell r="E863">
            <v>4.7227378190255278</v>
          </cell>
        </row>
        <row r="864">
          <cell r="A864">
            <v>44756</v>
          </cell>
          <cell r="D864">
            <v>-21.524000000000747</v>
          </cell>
          <cell r="E864">
            <v>4.7230590961761356</v>
          </cell>
        </row>
        <row r="865">
          <cell r="A865">
            <v>44757</v>
          </cell>
          <cell r="D865">
            <v>-21.272000000000748</v>
          </cell>
          <cell r="E865">
            <v>4.7233796296296351</v>
          </cell>
        </row>
        <row r="866">
          <cell r="A866">
            <v>44757</v>
          </cell>
          <cell r="D866">
            <v>-21.020000000000749</v>
          </cell>
          <cell r="E866">
            <v>4.723699421965323</v>
          </cell>
        </row>
        <row r="867">
          <cell r="A867">
            <v>44758</v>
          </cell>
          <cell r="D867">
            <v>-20.76800000000075</v>
          </cell>
          <cell r="E867">
            <v>4.724018475750583</v>
          </cell>
        </row>
        <row r="868">
          <cell r="A868">
            <v>44760</v>
          </cell>
          <cell r="D868">
            <v>-20.516000000000751</v>
          </cell>
          <cell r="E868">
            <v>4.7243367935409522</v>
          </cell>
        </row>
        <row r="869">
          <cell r="A869">
            <v>44763</v>
          </cell>
          <cell r="D869">
            <v>-20.264000000000753</v>
          </cell>
          <cell r="E869">
            <v>4.7246543778801904</v>
          </cell>
        </row>
        <row r="870">
          <cell r="A870">
            <v>44767</v>
          </cell>
          <cell r="D870">
            <v>-20.012000000000754</v>
          </cell>
          <cell r="E870">
            <v>4.7249712313003513</v>
          </cell>
        </row>
        <row r="871">
          <cell r="A871">
            <v>44767</v>
          </cell>
          <cell r="D871">
            <v>-19.760000000000755</v>
          </cell>
          <cell r="E871">
            <v>4.7252873563218456</v>
          </cell>
        </row>
        <row r="872">
          <cell r="A872">
            <v>44769</v>
          </cell>
          <cell r="D872">
            <v>-19.508000000000756</v>
          </cell>
          <cell r="E872">
            <v>4.7256027554535081</v>
          </cell>
        </row>
        <row r="873">
          <cell r="A873">
            <v>44769</v>
          </cell>
          <cell r="D873">
            <v>-19.256000000000757</v>
          </cell>
          <cell r="E873">
            <v>4.7259174311926664</v>
          </cell>
        </row>
        <row r="874">
          <cell r="A874">
            <v>44769</v>
          </cell>
          <cell r="D874">
            <v>-19.004000000000758</v>
          </cell>
          <cell r="E874">
            <v>4.7262313860252068</v>
          </cell>
        </row>
        <row r="875">
          <cell r="A875">
            <v>44769</v>
          </cell>
          <cell r="D875">
            <v>-18.752000000000759</v>
          </cell>
          <cell r="E875">
            <v>4.7265446224256351</v>
          </cell>
        </row>
        <row r="876">
          <cell r="A876">
            <v>44769</v>
          </cell>
          <cell r="D876">
            <v>-20.50000000000076</v>
          </cell>
          <cell r="E876">
            <v>4.7245714285714344</v>
          </cell>
        </row>
        <row r="877">
          <cell r="A877">
            <v>44770</v>
          </cell>
          <cell r="D877">
            <v>-20.248000000000761</v>
          </cell>
          <cell r="E877">
            <v>4.7248858447488651</v>
          </cell>
        </row>
        <row r="878">
          <cell r="A878">
            <v>44772</v>
          </cell>
          <cell r="D878">
            <v>-19.996000000000762</v>
          </cell>
          <cell r="E878">
            <v>4.7251995438996639</v>
          </cell>
        </row>
        <row r="879">
          <cell r="A879">
            <v>44773</v>
          </cell>
          <cell r="D879">
            <v>-19.744000000000764</v>
          </cell>
          <cell r="E879">
            <v>4.7255125284738106</v>
          </cell>
        </row>
        <row r="880">
          <cell r="A880">
            <v>44774</v>
          </cell>
          <cell r="D880">
            <v>-20.492000000000765</v>
          </cell>
          <cell r="E880">
            <v>4.7246871444823721</v>
          </cell>
        </row>
        <row r="881">
          <cell r="A881">
            <v>44774</v>
          </cell>
          <cell r="D881">
            <v>-20.240000000000766</v>
          </cell>
          <cell r="E881">
            <v>4.7250000000000059</v>
          </cell>
        </row>
        <row r="882">
          <cell r="A882">
            <v>44774</v>
          </cell>
          <cell r="D882">
            <v>-19.988000000000767</v>
          </cell>
          <cell r="E882">
            <v>4.7253121452894504</v>
          </cell>
        </row>
        <row r="883">
          <cell r="A883">
            <v>44775</v>
          </cell>
          <cell r="D883">
            <v>-20.736000000000768</v>
          </cell>
          <cell r="E883">
            <v>4.7244897959183731</v>
          </cell>
        </row>
        <row r="884">
          <cell r="A884">
            <v>44775</v>
          </cell>
          <cell r="D884">
            <v>-20.484000000000769</v>
          </cell>
          <cell r="E884">
            <v>4.7248018120045359</v>
          </cell>
        </row>
        <row r="885">
          <cell r="A885">
            <v>44776</v>
          </cell>
          <cell r="D885">
            <v>-20.23200000000077</v>
          </cell>
          <cell r="E885">
            <v>4.725113122171952</v>
          </cell>
        </row>
        <row r="886">
          <cell r="A886">
            <v>44776</v>
          </cell>
          <cell r="D886">
            <v>-19.980000000000771</v>
          </cell>
          <cell r="E886">
            <v>4.7254237288135652</v>
          </cell>
        </row>
        <row r="887">
          <cell r="A887">
            <v>44776</v>
          </cell>
          <cell r="D887">
            <v>-19.728000000000772</v>
          </cell>
          <cell r="E887">
            <v>4.7257336343115188</v>
          </cell>
        </row>
        <row r="888">
          <cell r="A888">
            <v>44777</v>
          </cell>
          <cell r="D888">
            <v>-19.476000000000774</v>
          </cell>
          <cell r="E888">
            <v>4.7260428410372102</v>
          </cell>
        </row>
        <row r="889">
          <cell r="A889">
            <v>44779</v>
          </cell>
          <cell r="D889">
            <v>-19.224000000000775</v>
          </cell>
          <cell r="E889">
            <v>4.7263513513513571</v>
          </cell>
        </row>
        <row r="890">
          <cell r="A890">
            <v>44779</v>
          </cell>
          <cell r="D890">
            <v>-18.972000000000776</v>
          </cell>
          <cell r="E890">
            <v>4.7266591676040557</v>
          </cell>
        </row>
        <row r="891">
          <cell r="A891">
            <v>44780</v>
          </cell>
          <cell r="D891">
            <v>-19.720000000000777</v>
          </cell>
          <cell r="E891">
            <v>4.7258426966292193</v>
          </cell>
        </row>
        <row r="892">
          <cell r="A892">
            <v>44782</v>
          </cell>
          <cell r="D892">
            <v>-19.468000000000778</v>
          </cell>
          <cell r="E892">
            <v>4.7261503928170656</v>
          </cell>
        </row>
        <row r="893">
          <cell r="A893">
            <v>44782</v>
          </cell>
          <cell r="D893">
            <v>-19.216000000000779</v>
          </cell>
          <cell r="E893">
            <v>4.7264573991031451</v>
          </cell>
        </row>
        <row r="894">
          <cell r="A894">
            <v>44782</v>
          </cell>
          <cell r="D894">
            <v>-18.96400000000078</v>
          </cell>
          <cell r="E894">
            <v>4.7267637178051576</v>
          </cell>
        </row>
        <row r="895">
          <cell r="A895">
            <v>44783</v>
          </cell>
          <cell r="D895">
            <v>-18.712000000000781</v>
          </cell>
          <cell r="E895">
            <v>4.7270693512304316</v>
          </cell>
        </row>
        <row r="896">
          <cell r="A896">
            <v>44783</v>
          </cell>
          <cell r="D896">
            <v>-18.460000000000782</v>
          </cell>
          <cell r="E896">
            <v>4.7273743016759839</v>
          </cell>
        </row>
        <row r="897">
          <cell r="A897">
            <v>44783</v>
          </cell>
          <cell r="D897">
            <v>-18.208000000000784</v>
          </cell>
          <cell r="E897">
            <v>4.7276785714285774</v>
          </cell>
        </row>
        <row r="898">
          <cell r="A898">
            <v>44783</v>
          </cell>
          <cell r="D898">
            <v>-17.956000000000785</v>
          </cell>
          <cell r="E898">
            <v>4.7279821627647776</v>
          </cell>
        </row>
        <row r="899">
          <cell r="A899">
            <v>44783</v>
          </cell>
          <cell r="D899">
            <v>-17.704000000000786</v>
          </cell>
          <cell r="E899">
            <v>4.7282850779510079</v>
          </cell>
        </row>
        <row r="900">
          <cell r="A900">
            <v>44784</v>
          </cell>
          <cell r="D900">
            <v>-17.452000000000787</v>
          </cell>
          <cell r="E900">
            <v>4.7285873192436103</v>
          </cell>
        </row>
        <row r="901">
          <cell r="A901">
            <v>44784</v>
          </cell>
          <cell r="D901">
            <v>-17.200000000000788</v>
          </cell>
          <cell r="E901">
            <v>4.7288888888888954</v>
          </cell>
        </row>
        <row r="902">
          <cell r="A902">
            <v>44785</v>
          </cell>
          <cell r="D902">
            <v>-16.948000000000789</v>
          </cell>
          <cell r="E902">
            <v>4.7291897891232022</v>
          </cell>
        </row>
        <row r="903">
          <cell r="A903">
            <v>44785</v>
          </cell>
          <cell r="D903">
            <v>-16.69600000000079</v>
          </cell>
          <cell r="E903">
            <v>4.7294900221729552</v>
          </cell>
        </row>
        <row r="904">
          <cell r="A904">
            <v>44787</v>
          </cell>
          <cell r="D904">
            <v>-16.444000000000791</v>
          </cell>
          <cell r="E904">
            <v>4.7297895902547129</v>
          </cell>
        </row>
        <row r="905">
          <cell r="A905">
            <v>44788</v>
          </cell>
          <cell r="D905">
            <v>-16.192000000000792</v>
          </cell>
          <cell r="E905">
            <v>4.7300884955752274</v>
          </cell>
        </row>
        <row r="906">
          <cell r="A906">
            <v>44788</v>
          </cell>
          <cell r="D906">
            <v>-15.940000000000794</v>
          </cell>
          <cell r="E906">
            <v>4.7303867403314976</v>
          </cell>
        </row>
        <row r="907">
          <cell r="A907">
            <v>44789</v>
          </cell>
          <cell r="D907">
            <v>-18.688000000000795</v>
          </cell>
          <cell r="E907">
            <v>4.7273730684326773</v>
          </cell>
        </row>
        <row r="908">
          <cell r="A908">
            <v>44791</v>
          </cell>
          <cell r="D908">
            <v>-18.436000000000796</v>
          </cell>
          <cell r="E908">
            <v>4.7276736493936111</v>
          </cell>
        </row>
        <row r="909">
          <cell r="A909">
            <v>44791</v>
          </cell>
          <cell r="D909">
            <v>-18.184000000000797</v>
          </cell>
          <cell r="E909">
            <v>4.7279735682819446</v>
          </cell>
        </row>
        <row r="910">
          <cell r="A910">
            <v>44792</v>
          </cell>
          <cell r="D910">
            <v>-17.932000000000798</v>
          </cell>
          <cell r="E910">
            <v>4.7282728272827343</v>
          </cell>
        </row>
        <row r="911">
          <cell r="A911">
            <v>44792</v>
          </cell>
          <cell r="D911">
            <v>-17.680000000000799</v>
          </cell>
          <cell r="E911">
            <v>4.7285714285714349</v>
          </cell>
        </row>
        <row r="912">
          <cell r="A912">
            <v>44793</v>
          </cell>
          <cell r="D912">
            <v>-21.4280000000008</v>
          </cell>
          <cell r="E912">
            <v>4.7244785949506101</v>
          </cell>
        </row>
        <row r="913">
          <cell r="A913">
            <v>44793</v>
          </cell>
          <cell r="D913">
            <v>-25.176000000000801</v>
          </cell>
          <cell r="E913">
            <v>4.7203947368421115</v>
          </cell>
        </row>
        <row r="914">
          <cell r="A914">
            <v>44794</v>
          </cell>
          <cell r="D914">
            <v>-25.924000000000802</v>
          </cell>
          <cell r="E914">
            <v>4.7196056955093155</v>
          </cell>
        </row>
        <row r="915">
          <cell r="A915">
            <v>44796</v>
          </cell>
          <cell r="D915">
            <v>-25.672000000000804</v>
          </cell>
          <cell r="E915">
            <v>4.7199124726477084</v>
          </cell>
        </row>
        <row r="916">
          <cell r="A916">
            <v>44797</v>
          </cell>
          <cell r="D916">
            <v>-25.420000000000805</v>
          </cell>
          <cell r="E916">
            <v>4.7202185792349782</v>
          </cell>
        </row>
        <row r="917">
          <cell r="A917">
            <v>44797</v>
          </cell>
          <cell r="D917">
            <v>-25.168000000000806</v>
          </cell>
          <cell r="E917">
            <v>4.7205240174672545</v>
          </cell>
        </row>
        <row r="918">
          <cell r="A918">
            <v>44798</v>
          </cell>
          <cell r="D918">
            <v>-25.916000000000807</v>
          </cell>
          <cell r="E918">
            <v>4.7197382769901912</v>
          </cell>
        </row>
        <row r="919">
          <cell r="A919">
            <v>44799</v>
          </cell>
          <cell r="D919">
            <v>-29.664000000000808</v>
          </cell>
          <cell r="E919">
            <v>4.7156862745098103</v>
          </cell>
        </row>
        <row r="920">
          <cell r="A920">
            <v>44799</v>
          </cell>
          <cell r="D920">
            <v>-29.412000000000809</v>
          </cell>
          <cell r="E920">
            <v>4.7159956474428784</v>
          </cell>
        </row>
        <row r="921">
          <cell r="A921">
            <v>44799</v>
          </cell>
          <cell r="D921">
            <v>-29.16000000000081</v>
          </cell>
          <cell r="E921">
            <v>4.7163043478260933</v>
          </cell>
        </row>
        <row r="922">
          <cell r="A922">
            <v>44799</v>
          </cell>
          <cell r="D922">
            <v>-29.908000000000811</v>
          </cell>
          <cell r="E922">
            <v>4.715526601520093</v>
          </cell>
        </row>
        <row r="923">
          <cell r="A923">
            <v>44800</v>
          </cell>
          <cell r="D923">
            <v>-29.656000000000812</v>
          </cell>
          <cell r="E923">
            <v>4.7158351409978367</v>
          </cell>
        </row>
        <row r="924">
          <cell r="A924">
            <v>44800</v>
          </cell>
          <cell r="D924">
            <v>-33.404000000000813</v>
          </cell>
          <cell r="E924">
            <v>4.7118093174431266</v>
          </cell>
        </row>
        <row r="925">
          <cell r="A925">
            <v>44801</v>
          </cell>
          <cell r="D925">
            <v>-33.152000000000811</v>
          </cell>
          <cell r="E925">
            <v>4.7121212121212182</v>
          </cell>
        </row>
        <row r="926">
          <cell r="A926">
            <v>44801</v>
          </cell>
          <cell r="D926">
            <v>-32.900000000000809</v>
          </cell>
          <cell r="E926">
            <v>4.712432432432438</v>
          </cell>
        </row>
        <row r="927">
          <cell r="A927">
            <v>44803</v>
          </cell>
          <cell r="D927">
            <v>-32.648000000000806</v>
          </cell>
          <cell r="E927">
            <v>4.7127429805615613</v>
          </cell>
        </row>
        <row r="928">
          <cell r="A928">
            <v>44803</v>
          </cell>
          <cell r="D928">
            <v>-33.396000000000804</v>
          </cell>
          <cell r="E928">
            <v>4.7119741100323687</v>
          </cell>
        </row>
        <row r="929">
          <cell r="A929">
            <v>44804</v>
          </cell>
          <cell r="D929">
            <v>-33.144000000000801</v>
          </cell>
          <cell r="E929">
            <v>4.7122844827586263</v>
          </cell>
        </row>
        <row r="930">
          <cell r="A930">
            <v>44805</v>
          </cell>
          <cell r="D930">
            <v>-32.892000000000799</v>
          </cell>
          <cell r="E930">
            <v>4.7125941872981763</v>
          </cell>
        </row>
        <row r="931">
          <cell r="A931">
            <v>44806</v>
          </cell>
          <cell r="D931">
            <v>-32.640000000000796</v>
          </cell>
          <cell r="E931">
            <v>4.7129032258064578</v>
          </cell>
        </row>
        <row r="932">
          <cell r="A932">
            <v>44808</v>
          </cell>
          <cell r="D932">
            <v>-36.388000000000794</v>
          </cell>
          <cell r="E932">
            <v>4.7089151450053768</v>
          </cell>
        </row>
        <row r="933">
          <cell r="A933">
            <v>44808</v>
          </cell>
          <cell r="D933">
            <v>-36.136000000000791</v>
          </cell>
          <cell r="E933">
            <v>4.7092274678111643</v>
          </cell>
        </row>
        <row r="934">
          <cell r="A934">
            <v>44809</v>
          </cell>
          <cell r="D934">
            <v>-35.884000000000789</v>
          </cell>
          <cell r="E934">
            <v>4.7095391211146893</v>
          </cell>
        </row>
        <row r="935">
          <cell r="A935">
            <v>44809</v>
          </cell>
          <cell r="D935">
            <v>-35.632000000000787</v>
          </cell>
          <cell r="E935">
            <v>4.7098501070663872</v>
          </cell>
        </row>
        <row r="936">
          <cell r="A936">
            <v>44809</v>
          </cell>
          <cell r="D936">
            <v>-35.380000000000784</v>
          </cell>
          <cell r="E936">
            <v>4.7101604278074927</v>
          </cell>
        </row>
        <row r="937">
          <cell r="A937">
            <v>44810</v>
          </cell>
          <cell r="D937">
            <v>-35.128000000000782</v>
          </cell>
          <cell r="E937">
            <v>4.7104700854700914</v>
          </cell>
        </row>
        <row r="938">
          <cell r="A938">
            <v>44811</v>
          </cell>
          <cell r="D938">
            <v>-34.876000000000779</v>
          </cell>
          <cell r="E938">
            <v>4.7107790821771669</v>
          </cell>
        </row>
        <row r="939">
          <cell r="A939">
            <v>44811</v>
          </cell>
          <cell r="D939">
            <v>-34.624000000000777</v>
          </cell>
          <cell r="E939">
            <v>4.7110874200426496</v>
          </cell>
        </row>
        <row r="940">
          <cell r="A940">
            <v>44814</v>
          </cell>
          <cell r="D940">
            <v>-34.372000000000774</v>
          </cell>
          <cell r="E940">
            <v>4.7113951011714645</v>
          </cell>
        </row>
        <row r="941">
          <cell r="A941">
            <v>44814</v>
          </cell>
          <cell r="D941">
            <v>-34.120000000000772</v>
          </cell>
          <cell r="E941">
            <v>4.7117021276595805</v>
          </cell>
        </row>
        <row r="942">
          <cell r="A942">
            <v>44815</v>
          </cell>
          <cell r="D942">
            <v>-33.868000000000769</v>
          </cell>
          <cell r="E942">
            <v>4.7120085015940543</v>
          </cell>
        </row>
        <row r="943">
          <cell r="A943">
            <v>44815</v>
          </cell>
          <cell r="D943">
            <v>-33.616000000000767</v>
          </cell>
          <cell r="E943">
            <v>4.7123142250530847</v>
          </cell>
        </row>
        <row r="944">
          <cell r="A944">
            <v>44816</v>
          </cell>
          <cell r="D944">
            <v>-33.364000000000765</v>
          </cell>
          <cell r="E944">
            <v>4.7126193001060503</v>
          </cell>
        </row>
        <row r="945">
          <cell r="A945">
            <v>44817</v>
          </cell>
          <cell r="D945">
            <v>-33.112000000000762</v>
          </cell>
          <cell r="E945">
            <v>4.712923728813565</v>
          </cell>
        </row>
        <row r="946">
          <cell r="A946">
            <v>44818</v>
          </cell>
          <cell r="D946">
            <v>-32.86000000000076</v>
          </cell>
          <cell r="E946">
            <v>4.713227513227519</v>
          </cell>
        </row>
        <row r="947">
          <cell r="A947">
            <v>44818</v>
          </cell>
          <cell r="D947">
            <v>-32.608000000000757</v>
          </cell>
          <cell r="E947">
            <v>4.7135306553911267</v>
          </cell>
        </row>
        <row r="948">
          <cell r="A948">
            <v>44819</v>
          </cell>
          <cell r="D948">
            <v>-32.356000000000755</v>
          </cell>
          <cell r="E948">
            <v>4.7138331573389713</v>
          </cell>
        </row>
        <row r="949">
          <cell r="A949">
            <v>44820</v>
          </cell>
          <cell r="D949">
            <v>-32.104000000000752</v>
          </cell>
          <cell r="E949">
            <v>4.7141350210970518</v>
          </cell>
        </row>
        <row r="950">
          <cell r="A950">
            <v>44821</v>
          </cell>
          <cell r="D950">
            <v>-31.852000000000753</v>
          </cell>
          <cell r="E950">
            <v>4.71443624868283</v>
          </cell>
        </row>
        <row r="951">
          <cell r="A951">
            <v>44822</v>
          </cell>
          <cell r="D951">
            <v>-34.600000000000755</v>
          </cell>
          <cell r="E951">
            <v>4.7115789473684266</v>
          </cell>
        </row>
        <row r="952">
          <cell r="A952">
            <v>44824</v>
          </cell>
          <cell r="D952">
            <v>-34.348000000000752</v>
          </cell>
          <cell r="E952">
            <v>4.7118822292323923</v>
          </cell>
        </row>
        <row r="953">
          <cell r="A953">
            <v>44826</v>
          </cell>
          <cell r="D953">
            <v>-34.09600000000075</v>
          </cell>
          <cell r="E953">
            <v>4.7121848739495853</v>
          </cell>
        </row>
        <row r="954">
          <cell r="A954">
            <v>44827</v>
          </cell>
          <cell r="D954">
            <v>-33.844000000000747</v>
          </cell>
          <cell r="E954">
            <v>4.7124868835257141</v>
          </cell>
        </row>
        <row r="955">
          <cell r="A955">
            <v>44827</v>
          </cell>
          <cell r="D955">
            <v>-33.592000000000745</v>
          </cell>
          <cell r="E955">
            <v>4.712788259958077</v>
          </cell>
        </row>
        <row r="956">
          <cell r="A956">
            <v>44827</v>
          </cell>
          <cell r="D956">
            <v>-33.340000000000742</v>
          </cell>
          <cell r="E956">
            <v>4.7130890052356076</v>
          </cell>
        </row>
        <row r="957">
          <cell r="A957">
            <v>44828</v>
          </cell>
          <cell r="D957">
            <v>-33.08800000000074</v>
          </cell>
          <cell r="E957">
            <v>4.7133891213389179</v>
          </cell>
        </row>
        <row r="958">
          <cell r="A958">
            <v>44829</v>
          </cell>
          <cell r="D958">
            <v>-32.836000000000737</v>
          </cell>
          <cell r="E958">
            <v>4.7136886102403404</v>
          </cell>
        </row>
        <row r="959">
          <cell r="A959">
            <v>44831</v>
          </cell>
          <cell r="D959">
            <v>-32.584000000000735</v>
          </cell>
          <cell r="E959">
            <v>4.7139874739039724</v>
          </cell>
        </row>
        <row r="960">
          <cell r="A960">
            <v>44831</v>
          </cell>
          <cell r="D960">
            <v>-32.332000000000733</v>
          </cell>
          <cell r="E960">
            <v>4.7142857142857197</v>
          </cell>
        </row>
        <row r="961">
          <cell r="A961">
            <v>44834</v>
          </cell>
          <cell r="D961">
            <v>-32.08000000000073</v>
          </cell>
          <cell r="E961">
            <v>4.7145833333333389</v>
          </cell>
        </row>
        <row r="962">
          <cell r="A962">
            <v>44836</v>
          </cell>
          <cell r="D962">
            <v>-31.828000000000731</v>
          </cell>
          <cell r="E962">
            <v>4.7148803329864784</v>
          </cell>
        </row>
        <row r="963">
          <cell r="A963">
            <v>44836</v>
          </cell>
          <cell r="D963">
            <v>-31.576000000000732</v>
          </cell>
          <cell r="E963">
            <v>4.715176715176721</v>
          </cell>
        </row>
        <row r="964">
          <cell r="A964">
            <v>44837</v>
          </cell>
          <cell r="D964">
            <v>-31.324000000000733</v>
          </cell>
          <cell r="E964">
            <v>4.7154724818276277</v>
          </cell>
        </row>
        <row r="965">
          <cell r="A965">
            <v>44838</v>
          </cell>
          <cell r="D965">
            <v>-31.072000000000735</v>
          </cell>
          <cell r="E965">
            <v>4.7157676348547772</v>
          </cell>
        </row>
        <row r="966">
          <cell r="A966">
            <v>44839</v>
          </cell>
          <cell r="D966">
            <v>-30.820000000000736</v>
          </cell>
          <cell r="E966">
            <v>4.716062176165809</v>
          </cell>
        </row>
        <row r="967">
          <cell r="A967">
            <v>44840</v>
          </cell>
          <cell r="D967">
            <v>-30.568000000000737</v>
          </cell>
          <cell r="E967">
            <v>4.7163561076604612</v>
          </cell>
        </row>
        <row r="968">
          <cell r="A968">
            <v>44840</v>
          </cell>
          <cell r="D968">
            <v>-30.316000000000738</v>
          </cell>
          <cell r="E968">
            <v>4.716649431230616</v>
          </cell>
        </row>
        <row r="969">
          <cell r="A969">
            <v>44841</v>
          </cell>
          <cell r="D969">
            <v>-30.064000000000739</v>
          </cell>
          <cell r="E969">
            <v>4.716942148760336</v>
          </cell>
        </row>
        <row r="970">
          <cell r="A970">
            <v>44841</v>
          </cell>
          <cell r="D970">
            <v>-33.812000000000737</v>
          </cell>
          <cell r="E970">
            <v>4.7131062951496441</v>
          </cell>
        </row>
        <row r="971">
          <cell r="A971">
            <v>44841</v>
          </cell>
          <cell r="D971">
            <v>-33.560000000000734</v>
          </cell>
          <cell r="E971">
            <v>4.7134020618556756</v>
          </cell>
        </row>
        <row r="972">
          <cell r="A972">
            <v>44843</v>
          </cell>
          <cell r="D972">
            <v>-33.308000000000732</v>
          </cell>
          <cell r="E972">
            <v>4.7136972193614888</v>
          </cell>
        </row>
        <row r="973">
          <cell r="A973">
            <v>44843</v>
          </cell>
          <cell r="D973">
            <v>-33.056000000000729</v>
          </cell>
          <cell r="E973">
            <v>4.7139917695473308</v>
          </cell>
        </row>
        <row r="974">
          <cell r="A974">
            <v>44844</v>
          </cell>
          <cell r="D974">
            <v>-32.804000000000727</v>
          </cell>
          <cell r="E974">
            <v>4.7142857142857197</v>
          </cell>
        </row>
        <row r="975">
          <cell r="A975">
            <v>44844</v>
          </cell>
          <cell r="D975">
            <v>-32.552000000000724</v>
          </cell>
          <cell r="E975">
            <v>4.7145790554414839</v>
          </cell>
        </row>
        <row r="976">
          <cell r="A976">
            <v>44844</v>
          </cell>
          <cell r="D976">
            <v>-32.300000000000722</v>
          </cell>
          <cell r="E976">
            <v>4.7148717948718009</v>
          </cell>
        </row>
        <row r="977">
          <cell r="A977">
            <v>44845</v>
          </cell>
          <cell r="D977">
            <v>-32.048000000000719</v>
          </cell>
          <cell r="E977">
            <v>4.7151639344262355</v>
          </cell>
        </row>
        <row r="978">
          <cell r="A978">
            <v>44846</v>
          </cell>
          <cell r="D978">
            <v>-31.796000000000721</v>
          </cell>
          <cell r="E978">
            <v>4.715455475946781</v>
          </cell>
        </row>
        <row r="979">
          <cell r="A979">
            <v>44846</v>
          </cell>
          <cell r="D979">
            <v>-31.544000000000722</v>
          </cell>
          <cell r="E979">
            <v>4.715746421267899</v>
          </cell>
        </row>
        <row r="980">
          <cell r="A980">
            <v>44849</v>
          </cell>
          <cell r="D980">
            <v>-31.292000000000723</v>
          </cell>
          <cell r="E980">
            <v>4.7160367722165528</v>
          </cell>
        </row>
        <row r="981">
          <cell r="A981">
            <v>44851</v>
          </cell>
          <cell r="D981">
            <v>-31.040000000000724</v>
          </cell>
          <cell r="E981">
            <v>4.7163265306122506</v>
          </cell>
        </row>
        <row r="982">
          <cell r="A982">
            <v>44851</v>
          </cell>
          <cell r="D982">
            <v>-30.788000000000725</v>
          </cell>
          <cell r="E982">
            <v>4.7166156982670797</v>
          </cell>
        </row>
        <row r="983">
          <cell r="A983">
            <v>44851</v>
          </cell>
          <cell r="D983">
            <v>-30.536000000000726</v>
          </cell>
          <cell r="E983">
            <v>4.7169042769857485</v>
          </cell>
        </row>
        <row r="984">
          <cell r="A984">
            <v>44853</v>
          </cell>
          <cell r="D984">
            <v>-31.284000000000727</v>
          </cell>
          <cell r="E984">
            <v>4.7161749745676556</v>
          </cell>
        </row>
        <row r="985">
          <cell r="A985">
            <v>44853</v>
          </cell>
          <cell r="D985">
            <v>-31.032000000000728</v>
          </cell>
          <cell r="E985">
            <v>4.716463414634152</v>
          </cell>
        </row>
        <row r="986">
          <cell r="A986">
            <v>44854</v>
          </cell>
          <cell r="D986">
            <v>-30.780000000000729</v>
          </cell>
          <cell r="E986">
            <v>4.7167512690355382</v>
          </cell>
        </row>
        <row r="987">
          <cell r="A987">
            <v>44854</v>
          </cell>
          <cell r="D987">
            <v>-30.528000000000731</v>
          </cell>
          <cell r="E987">
            <v>4.7170385395537577</v>
          </cell>
        </row>
        <row r="988">
          <cell r="A988">
            <v>44854</v>
          </cell>
          <cell r="D988">
            <v>-30.276000000000732</v>
          </cell>
          <cell r="E988">
            <v>4.7173252279635314</v>
          </cell>
        </row>
        <row r="989">
          <cell r="A989">
            <v>44854</v>
          </cell>
          <cell r="D989">
            <v>-30.024000000000733</v>
          </cell>
          <cell r="E989">
            <v>4.7176113360323946</v>
          </cell>
        </row>
        <row r="990">
          <cell r="A990">
            <v>44854</v>
          </cell>
          <cell r="D990">
            <v>-29.772000000000734</v>
          </cell>
          <cell r="E990">
            <v>4.7178968655207338</v>
          </cell>
        </row>
        <row r="991">
          <cell r="A991">
            <v>44854</v>
          </cell>
          <cell r="D991">
            <v>-29.520000000000735</v>
          </cell>
          <cell r="E991">
            <v>4.718181818181824</v>
          </cell>
        </row>
        <row r="992">
          <cell r="A992">
            <v>44855</v>
          </cell>
          <cell r="D992">
            <v>-30.268000000000736</v>
          </cell>
          <cell r="E992">
            <v>4.7174571140262413</v>
          </cell>
        </row>
        <row r="993">
          <cell r="A993">
            <v>44855</v>
          </cell>
          <cell r="D993">
            <v>-30.016000000000737</v>
          </cell>
          <cell r="E993">
            <v>4.7177419354838763</v>
          </cell>
        </row>
        <row r="994">
          <cell r="A994">
            <v>44856</v>
          </cell>
          <cell r="D994">
            <v>-29.764000000000738</v>
          </cell>
          <cell r="E994">
            <v>4.7180261832829862</v>
          </cell>
        </row>
        <row r="995">
          <cell r="A995">
            <v>44856</v>
          </cell>
          <cell r="D995">
            <v>-29.512000000000739</v>
          </cell>
          <cell r="E995">
            <v>4.7183098591549353</v>
          </cell>
        </row>
        <row r="996">
          <cell r="A996">
            <v>44856</v>
          </cell>
          <cell r="D996">
            <v>-29.260000000000741</v>
          </cell>
          <cell r="E996">
            <v>4.7185929648241265</v>
          </cell>
        </row>
        <row r="997">
          <cell r="A997">
            <v>44857</v>
          </cell>
          <cell r="D997">
            <v>-29.008000000000742</v>
          </cell>
          <cell r="E997">
            <v>4.7188755020080375</v>
          </cell>
        </row>
        <row r="998">
          <cell r="A998">
            <v>44858</v>
          </cell>
          <cell r="D998">
            <v>-28.756000000000743</v>
          </cell>
          <cell r="E998">
            <v>4.7191574724172574</v>
          </cell>
        </row>
        <row r="999">
          <cell r="A999">
            <v>44859</v>
          </cell>
          <cell r="D999">
            <v>-28.504000000000744</v>
          </cell>
          <cell r="E999">
            <v>4.7194388777555165</v>
          </cell>
        </row>
        <row r="1000">
          <cell r="A1000">
            <v>44859</v>
          </cell>
          <cell r="D1000">
            <v>-28.252000000000745</v>
          </cell>
          <cell r="E1000">
            <v>4.7197197197197251</v>
          </cell>
        </row>
        <row r="1001">
          <cell r="A1001">
            <v>44860</v>
          </cell>
          <cell r="D1001">
            <v>-28.000000000000746</v>
          </cell>
          <cell r="E1001">
            <v>4.7200000000000051</v>
          </cell>
        </row>
        <row r="1002">
          <cell r="A1002">
            <v>44860</v>
          </cell>
          <cell r="D1002">
            <v>-27.748000000000747</v>
          </cell>
          <cell r="E1002">
            <v>4.7202797202797253</v>
          </cell>
        </row>
        <row r="1003">
          <cell r="A1003">
            <v>44860</v>
          </cell>
          <cell r="D1003">
            <v>-27.496000000000748</v>
          </cell>
          <cell r="E1003">
            <v>4.720558882235534</v>
          </cell>
        </row>
        <row r="1004">
          <cell r="A1004">
            <v>44861</v>
          </cell>
          <cell r="D1004">
            <v>-27.244000000000749</v>
          </cell>
          <cell r="E1004">
            <v>4.7208374875373931</v>
          </cell>
        </row>
        <row r="1005">
          <cell r="A1005">
            <v>44861</v>
          </cell>
          <cell r="D1005">
            <v>-26.992000000000751</v>
          </cell>
          <cell r="E1005">
            <v>4.7211155378486112</v>
          </cell>
        </row>
        <row r="1006">
          <cell r="A1006">
            <v>44861</v>
          </cell>
          <cell r="D1006">
            <v>-26.740000000000752</v>
          </cell>
          <cell r="E1006">
            <v>4.7213930348258764</v>
          </cell>
        </row>
        <row r="1007">
          <cell r="A1007">
            <v>44865</v>
          </cell>
          <cell r="D1007">
            <v>-26.488000000000753</v>
          </cell>
          <cell r="E1007">
            <v>4.7216699801192901</v>
          </cell>
        </row>
        <row r="1008">
          <cell r="A1008">
            <v>44865</v>
          </cell>
          <cell r="D1008">
            <v>-26.236000000000754</v>
          </cell>
          <cell r="E1008">
            <v>4.7219463753723989</v>
          </cell>
        </row>
        <row r="1009">
          <cell r="A1009">
            <v>44866</v>
          </cell>
          <cell r="D1009">
            <v>-25.984000000000755</v>
          </cell>
          <cell r="E1009">
            <v>4.7222222222222276</v>
          </cell>
        </row>
        <row r="1010">
          <cell r="A1010">
            <v>44870</v>
          </cell>
          <cell r="D1010">
            <v>-25.732000000000756</v>
          </cell>
          <cell r="E1010">
            <v>4.722497522299312</v>
          </cell>
        </row>
        <row r="1011">
          <cell r="A1011">
            <v>44870</v>
          </cell>
          <cell r="D1011">
            <v>-25.480000000000757</v>
          </cell>
          <cell r="E1011">
            <v>4.7227722772277279</v>
          </cell>
        </row>
        <row r="1012">
          <cell r="A1012">
            <v>44871</v>
          </cell>
          <cell r="D1012">
            <v>-25.228000000000758</v>
          </cell>
          <cell r="E1012">
            <v>4.7230464886251289</v>
          </cell>
        </row>
        <row r="1013">
          <cell r="A1013">
            <v>44871</v>
          </cell>
          <cell r="D1013">
            <v>-25.976000000000759</v>
          </cell>
          <cell r="E1013">
            <v>4.7223320158102817</v>
          </cell>
        </row>
        <row r="1014">
          <cell r="A1014">
            <v>44872</v>
          </cell>
          <cell r="D1014">
            <v>-25.72400000000076</v>
          </cell>
          <cell r="E1014">
            <v>4.7226061204343592</v>
          </cell>
        </row>
        <row r="1015">
          <cell r="A1015">
            <v>44872</v>
          </cell>
          <cell r="D1015">
            <v>-25.472000000000762</v>
          </cell>
          <cell r="E1015">
            <v>4.7228796844181513</v>
          </cell>
        </row>
        <row r="1016">
          <cell r="A1016">
            <v>44872</v>
          </cell>
          <cell r="D1016">
            <v>-25.220000000000763</v>
          </cell>
          <cell r="E1016">
            <v>4.7231527093596108</v>
          </cell>
        </row>
        <row r="1017">
          <cell r="A1017">
            <v>44873</v>
          </cell>
          <cell r="D1017">
            <v>-24.968000000000764</v>
          </cell>
          <cell r="E1017">
            <v>4.7234251968503989</v>
          </cell>
        </row>
        <row r="1018">
          <cell r="A1018">
            <v>44874</v>
          </cell>
          <cell r="D1018">
            <v>-24.716000000000765</v>
          </cell>
          <cell r="E1018">
            <v>4.7236971484759147</v>
          </cell>
        </row>
        <row r="1019">
          <cell r="A1019">
            <v>44874</v>
          </cell>
          <cell r="D1019">
            <v>-24.464000000000766</v>
          </cell>
          <cell r="E1019">
            <v>4.7239685658153299</v>
          </cell>
        </row>
        <row r="1020">
          <cell r="A1020">
            <v>44874</v>
          </cell>
          <cell r="D1020">
            <v>-25.212000000000767</v>
          </cell>
          <cell r="E1020">
            <v>4.7232580961727235</v>
          </cell>
        </row>
        <row r="1021">
          <cell r="A1021">
            <v>44875</v>
          </cell>
          <cell r="D1021">
            <v>-24.960000000000768</v>
          </cell>
          <cell r="E1021">
            <v>4.7235294117647113</v>
          </cell>
        </row>
        <row r="1022">
          <cell r="A1022">
            <v>44876</v>
          </cell>
          <cell r="D1022">
            <v>-24.708000000000769</v>
          </cell>
          <cell r="E1022">
            <v>4.7238001958863913</v>
          </cell>
        </row>
        <row r="1023">
          <cell r="A1023">
            <v>44876</v>
          </cell>
          <cell r="D1023">
            <v>-24.45600000000077</v>
          </cell>
          <cell r="E1023">
            <v>4.7240704500978525</v>
          </cell>
        </row>
        <row r="1024">
          <cell r="A1024">
            <v>44878</v>
          </cell>
          <cell r="D1024">
            <v>-26.204000000000772</v>
          </cell>
          <cell r="E1024">
            <v>4.722385141739986</v>
          </cell>
        </row>
        <row r="1025">
          <cell r="A1025">
            <v>44878</v>
          </cell>
          <cell r="D1025">
            <v>-25.952000000000773</v>
          </cell>
          <cell r="E1025">
            <v>4.7226562500000053</v>
          </cell>
        </row>
        <row r="1026">
          <cell r="A1026">
            <v>44878</v>
          </cell>
          <cell r="D1026">
            <v>-25.700000000000774</v>
          </cell>
          <cell r="E1026">
            <v>4.7229268292682978</v>
          </cell>
        </row>
        <row r="1027">
          <cell r="A1027">
            <v>44881</v>
          </cell>
          <cell r="D1027">
            <v>-25.448000000000775</v>
          </cell>
          <cell r="E1027">
            <v>4.7231968810916234</v>
          </cell>
        </row>
        <row r="1028">
          <cell r="A1028">
            <v>44881</v>
          </cell>
          <cell r="D1028">
            <v>-25.196000000000776</v>
          </cell>
          <cell r="E1028">
            <v>4.723466407010716</v>
          </cell>
        </row>
        <row r="1029">
          <cell r="A1029">
            <v>44882</v>
          </cell>
          <cell r="D1029">
            <v>-24.944000000000777</v>
          </cell>
          <cell r="E1029">
            <v>4.7237354085603167</v>
          </cell>
        </row>
        <row r="1030">
          <cell r="A1030">
            <v>44883</v>
          </cell>
          <cell r="D1030">
            <v>-24.692000000000778</v>
          </cell>
          <cell r="E1030">
            <v>4.7240038872691983</v>
          </cell>
        </row>
        <row r="1031">
          <cell r="A1031">
            <v>44885</v>
          </cell>
          <cell r="D1031">
            <v>-24.440000000000779</v>
          </cell>
          <cell r="E1031">
            <v>4.7242718446601994</v>
          </cell>
        </row>
        <row r="1032">
          <cell r="A1032">
            <v>44886</v>
          </cell>
          <cell r="D1032">
            <v>-24.18800000000078</v>
          </cell>
          <cell r="E1032">
            <v>4.7245392822502481</v>
          </cell>
        </row>
        <row r="1033">
          <cell r="A1033">
            <v>44886</v>
          </cell>
          <cell r="D1033">
            <v>-23.936000000000782</v>
          </cell>
          <cell r="E1033">
            <v>4.7248062015503933</v>
          </cell>
        </row>
        <row r="1034">
          <cell r="A1034">
            <v>44886</v>
          </cell>
          <cell r="D1034">
            <v>-23.684000000000783</v>
          </cell>
          <cell r="E1034">
            <v>4.7250726040658328</v>
          </cell>
        </row>
        <row r="1035">
          <cell r="A1035">
            <v>44886</v>
          </cell>
          <cell r="D1035">
            <v>-23.432000000000784</v>
          </cell>
          <cell r="E1035">
            <v>4.7253384912959433</v>
          </cell>
        </row>
        <row r="1036">
          <cell r="A1036">
            <v>44887</v>
          </cell>
          <cell r="D1036">
            <v>-23.180000000000785</v>
          </cell>
          <cell r="E1036">
            <v>4.725603864734305</v>
          </cell>
        </row>
        <row r="1037">
          <cell r="A1037">
            <v>44887</v>
          </cell>
          <cell r="D1037">
            <v>-22.928000000000786</v>
          </cell>
          <cell r="E1037">
            <v>4.7258687258687315</v>
          </cell>
        </row>
        <row r="1038">
          <cell r="A1038">
            <v>44888</v>
          </cell>
          <cell r="D1038">
            <v>-22.676000000000787</v>
          </cell>
          <cell r="E1038">
            <v>4.7261330761812976</v>
          </cell>
        </row>
        <row r="1039">
          <cell r="A1039">
            <v>44888</v>
          </cell>
          <cell r="D1039">
            <v>-22.424000000000788</v>
          </cell>
          <cell r="E1039">
            <v>4.7263969171483673</v>
          </cell>
        </row>
        <row r="1040">
          <cell r="A1040">
            <v>44889</v>
          </cell>
          <cell r="D1040">
            <v>-22.172000000000789</v>
          </cell>
          <cell r="E1040">
            <v>4.726660250240621</v>
          </cell>
        </row>
        <row r="1041">
          <cell r="A1041">
            <v>44889</v>
          </cell>
          <cell r="D1041">
            <v>-21.92000000000079</v>
          </cell>
          <cell r="E1041">
            <v>4.7269230769230823</v>
          </cell>
        </row>
        <row r="1042">
          <cell r="A1042">
            <v>44892</v>
          </cell>
          <cell r="D1042">
            <v>-21.668000000000792</v>
          </cell>
          <cell r="E1042">
            <v>4.7271853986551449</v>
          </cell>
        </row>
        <row r="1043">
          <cell r="A1043">
            <v>44896</v>
          </cell>
          <cell r="D1043">
            <v>-22.416000000000793</v>
          </cell>
          <cell r="E1043">
            <v>4.7264875239923274</v>
          </cell>
        </row>
        <row r="1044">
          <cell r="A1044">
            <v>44901</v>
          </cell>
          <cell r="D1044">
            <v>-22.164000000000794</v>
          </cell>
          <cell r="E1044">
            <v>4.7267497603068129</v>
          </cell>
        </row>
        <row r="1045">
          <cell r="A1045">
            <v>44904</v>
          </cell>
          <cell r="D1045">
            <v>-21.912000000000795</v>
          </cell>
          <cell r="E1045">
            <v>4.7270114942528787</v>
          </cell>
        </row>
        <row r="1046">
          <cell r="A1046">
            <v>44907</v>
          </cell>
          <cell r="D1046">
            <v>-21.660000000000796</v>
          </cell>
          <cell r="E1046">
            <v>4.7272727272727328</v>
          </cell>
        </row>
        <row r="1047">
          <cell r="A1047">
            <v>44908</v>
          </cell>
          <cell r="D1047">
            <v>-22.408000000000797</v>
          </cell>
          <cell r="E1047">
            <v>4.7265774378585137</v>
          </cell>
        </row>
        <row r="1048">
          <cell r="A1048">
            <v>44908</v>
          </cell>
          <cell r="D1048">
            <v>-22.156000000000798</v>
          </cell>
          <cell r="E1048">
            <v>4.7268385864374451</v>
          </cell>
        </row>
        <row r="1049">
          <cell r="A1049">
            <v>44908</v>
          </cell>
          <cell r="D1049">
            <v>-23.904000000000799</v>
          </cell>
          <cell r="E1049">
            <v>4.7251908396946618</v>
          </cell>
        </row>
        <row r="1050">
          <cell r="A1050">
            <v>44909</v>
          </cell>
          <cell r="D1050">
            <v>-24.6520000000008</v>
          </cell>
          <cell r="E1050">
            <v>4.7244995233555818</v>
          </cell>
        </row>
        <row r="1051">
          <cell r="A1051">
            <v>44909</v>
          </cell>
          <cell r="D1051">
            <v>-24.400000000000801</v>
          </cell>
          <cell r="E1051">
            <v>4.7247619047619098</v>
          </cell>
        </row>
        <row r="1052">
          <cell r="A1052">
            <v>44914</v>
          </cell>
          <cell r="D1052">
            <v>-24.148000000000803</v>
          </cell>
          <cell r="E1052">
            <v>4.7250237868696532</v>
          </cell>
        </row>
        <row r="1053">
          <cell r="A1053">
            <v>44916</v>
          </cell>
          <cell r="D1053">
            <v>-23.896000000000804</v>
          </cell>
          <cell r="E1053">
            <v>4.7252851711026667</v>
          </cell>
        </row>
        <row r="1054">
          <cell r="A1054">
            <v>44918</v>
          </cell>
          <cell r="D1054">
            <v>-23.644000000000805</v>
          </cell>
          <cell r="E1054">
            <v>4.7255460588793978</v>
          </cell>
        </row>
        <row r="1055">
          <cell r="A1055">
            <v>44918</v>
          </cell>
          <cell r="D1055">
            <v>-23.392000000000806</v>
          </cell>
          <cell r="E1055">
            <v>4.7258064516129084</v>
          </cell>
        </row>
        <row r="1056">
          <cell r="A1056">
            <v>44919</v>
          </cell>
          <cell r="D1056">
            <v>-23.140000000000807</v>
          </cell>
          <cell r="E1056">
            <v>4.726066350710906</v>
          </cell>
        </row>
        <row r="1057">
          <cell r="A1057">
            <v>44919</v>
          </cell>
          <cell r="D1057">
            <v>-22.888000000000808</v>
          </cell>
          <cell r="E1057">
            <v>4.7263257575757631</v>
          </cell>
        </row>
        <row r="1058">
          <cell r="A1058">
            <v>44920</v>
          </cell>
          <cell r="D1058">
            <v>-22.636000000000809</v>
          </cell>
          <cell r="E1058">
            <v>4.7265846736045463</v>
          </cell>
        </row>
        <row r="1059">
          <cell r="A1059">
            <v>44923</v>
          </cell>
          <cell r="D1059">
            <v>-24.38400000000081</v>
          </cell>
          <cell r="E1059">
            <v>4.7249527410207994</v>
          </cell>
        </row>
        <row r="1060">
          <cell r="A1060">
            <v>44923</v>
          </cell>
          <cell r="D1060">
            <v>-24.132000000000811</v>
          </cell>
          <cell r="E1060">
            <v>4.7252124645892399</v>
          </cell>
        </row>
        <row r="1061">
          <cell r="A1061">
            <v>44924</v>
          </cell>
          <cell r="D1061">
            <v>-23.880000000000813</v>
          </cell>
          <cell r="E1061">
            <v>4.7254716981132123</v>
          </cell>
        </row>
        <row r="1062">
          <cell r="A1062">
            <v>44924</v>
          </cell>
          <cell r="D1062">
            <v>-24.628000000000814</v>
          </cell>
          <cell r="E1062">
            <v>4.7247879359095242</v>
          </cell>
        </row>
        <row r="1063">
          <cell r="A1063">
            <v>44926</v>
          </cell>
          <cell r="D1063">
            <v>-24.376000000000815</v>
          </cell>
          <cell r="E1063">
            <v>4.7250470809792899</v>
          </cell>
        </row>
        <row r="1064">
          <cell r="A1064">
            <v>44928</v>
          </cell>
          <cell r="D1064">
            <v>-28.124000000000816</v>
          </cell>
          <cell r="E1064">
            <v>4.7215428033866473</v>
          </cell>
        </row>
        <row r="1065">
          <cell r="A1065">
            <v>44929</v>
          </cell>
          <cell r="D1065">
            <v>-27.872000000000817</v>
          </cell>
          <cell r="E1065">
            <v>4.7218045112782017</v>
          </cell>
        </row>
        <row r="1066">
          <cell r="A1066">
            <v>44929</v>
          </cell>
          <cell r="D1066">
            <v>-27.620000000000818</v>
          </cell>
          <cell r="E1066">
            <v>4.7220657276995368</v>
          </cell>
        </row>
        <row r="1067">
          <cell r="A1067">
            <v>44930</v>
          </cell>
          <cell r="D1067">
            <v>-27.368000000000819</v>
          </cell>
          <cell r="E1067">
            <v>4.7223264540337775</v>
          </cell>
        </row>
        <row r="1068">
          <cell r="A1068">
            <v>44931</v>
          </cell>
          <cell r="D1068">
            <v>-27.11600000000082</v>
          </cell>
          <cell r="E1068">
            <v>4.7225866916588624</v>
          </cell>
        </row>
        <row r="1069">
          <cell r="A1069">
            <v>44931</v>
          </cell>
          <cell r="D1069">
            <v>-26.864000000000821</v>
          </cell>
          <cell r="E1069">
            <v>4.7228464419475715</v>
          </cell>
        </row>
        <row r="1070">
          <cell r="A1070">
            <v>44932</v>
          </cell>
          <cell r="D1070">
            <v>-27.612000000000823</v>
          </cell>
          <cell r="E1070">
            <v>4.7221702525725036</v>
          </cell>
        </row>
        <row r="1071">
          <cell r="A1071">
            <v>44932</v>
          </cell>
          <cell r="D1071">
            <v>-27.360000000000824</v>
          </cell>
          <cell r="E1071">
            <v>4.7224299065420619</v>
          </cell>
        </row>
        <row r="1072">
          <cell r="A1072">
            <v>44933</v>
          </cell>
          <cell r="D1072">
            <v>-31.108000000000825</v>
          </cell>
          <cell r="E1072">
            <v>4.7189542483660194</v>
          </cell>
        </row>
        <row r="1073">
          <cell r="A1073">
            <v>44934</v>
          </cell>
          <cell r="D1073">
            <v>-30.856000000000826</v>
          </cell>
          <cell r="E1073">
            <v>4.7192164179104541</v>
          </cell>
        </row>
        <row r="1074">
          <cell r="A1074">
            <v>44935</v>
          </cell>
          <cell r="D1074">
            <v>-30.604000000000827</v>
          </cell>
          <cell r="E1074">
            <v>4.7194780987884499</v>
          </cell>
        </row>
        <row r="1075">
          <cell r="A1075">
            <v>44935</v>
          </cell>
          <cell r="D1075">
            <v>-30.352000000000828</v>
          </cell>
          <cell r="E1075">
            <v>4.7197392923649968</v>
          </cell>
        </row>
        <row r="1076">
          <cell r="A1076">
            <v>44937</v>
          </cell>
          <cell r="D1076">
            <v>-30.100000000000829</v>
          </cell>
          <cell r="E1076">
            <v>4.720000000000006</v>
          </cell>
        </row>
        <row r="1077">
          <cell r="A1077">
            <v>44938</v>
          </cell>
          <cell r="D1077">
            <v>-29.84800000000083</v>
          </cell>
          <cell r="E1077">
            <v>4.7202602230483333</v>
          </cell>
        </row>
        <row r="1078">
          <cell r="A1078">
            <v>44941</v>
          </cell>
          <cell r="D1078">
            <v>-29.596000000000831</v>
          </cell>
          <cell r="E1078">
            <v>4.720519962859802</v>
          </cell>
        </row>
        <row r="1079">
          <cell r="A1079">
            <v>44943</v>
          </cell>
          <cell r="D1079">
            <v>-29.344000000000833</v>
          </cell>
          <cell r="E1079">
            <v>4.7207792207792263</v>
          </cell>
        </row>
        <row r="1080">
          <cell r="A1080">
            <v>44943</v>
          </cell>
          <cell r="D1080">
            <v>-29.092000000000834</v>
          </cell>
          <cell r="E1080">
            <v>4.7210379981464374</v>
          </cell>
        </row>
        <row r="1081">
          <cell r="A1081">
            <v>44943</v>
          </cell>
          <cell r="D1081">
            <v>-28.840000000000835</v>
          </cell>
          <cell r="E1081">
            <v>4.7212962962963019</v>
          </cell>
        </row>
        <row r="1082">
          <cell r="A1082">
            <v>44944</v>
          </cell>
          <cell r="D1082">
            <v>-28.588000000000836</v>
          </cell>
          <cell r="E1082">
            <v>4.7215541165587478</v>
          </cell>
        </row>
        <row r="1083">
          <cell r="A1083">
            <v>44944</v>
          </cell>
          <cell r="D1083">
            <v>-28.336000000000837</v>
          </cell>
          <cell r="E1083">
            <v>4.7218114602587855</v>
          </cell>
        </row>
        <row r="1084">
          <cell r="A1084">
            <v>44945</v>
          </cell>
          <cell r="D1084">
            <v>-29.084000000000838</v>
          </cell>
          <cell r="E1084">
            <v>4.7211449676823696</v>
          </cell>
        </row>
        <row r="1085">
          <cell r="A1085">
            <v>44947</v>
          </cell>
          <cell r="D1085">
            <v>-28.832000000000839</v>
          </cell>
          <cell r="E1085">
            <v>4.7214022140221461</v>
          </cell>
        </row>
        <row r="1086">
          <cell r="A1086">
            <v>44948</v>
          </cell>
          <cell r="D1086">
            <v>-28.58000000000084</v>
          </cell>
          <cell r="E1086">
            <v>4.7216589861751208</v>
          </cell>
        </row>
        <row r="1087">
          <cell r="A1087">
            <v>44948</v>
          </cell>
          <cell r="D1087">
            <v>-29.328000000000841</v>
          </cell>
          <cell r="E1087">
            <v>4.7209944751381272</v>
          </cell>
        </row>
        <row r="1088">
          <cell r="A1088">
            <v>44949</v>
          </cell>
          <cell r="D1088">
            <v>-29.076000000000843</v>
          </cell>
          <cell r="E1088">
            <v>4.721251149954008</v>
          </cell>
        </row>
        <row r="1089">
          <cell r="A1089">
            <v>44950</v>
          </cell>
          <cell r="D1089">
            <v>-28.824000000000844</v>
          </cell>
          <cell r="E1089">
            <v>4.721507352941182</v>
          </cell>
        </row>
        <row r="1090">
          <cell r="A1090">
            <v>44951</v>
          </cell>
          <cell r="D1090">
            <v>-28.572000000000845</v>
          </cell>
          <cell r="E1090">
            <v>4.7217630853994548</v>
          </cell>
        </row>
        <row r="1091">
          <cell r="A1091">
            <v>44951</v>
          </cell>
          <cell r="D1091">
            <v>-28.320000000000846</v>
          </cell>
          <cell r="E1091">
            <v>4.7220183486238589</v>
          </cell>
        </row>
        <row r="1092">
          <cell r="A1092">
            <v>44952</v>
          </cell>
          <cell r="D1092">
            <v>-28.068000000000847</v>
          </cell>
          <cell r="E1092">
            <v>4.7222731439046806</v>
          </cell>
        </row>
        <row r="1093">
          <cell r="A1093">
            <v>44954</v>
          </cell>
          <cell r="D1093">
            <v>-31.816000000000848</v>
          </cell>
          <cell r="E1093">
            <v>4.7188644688644743</v>
          </cell>
        </row>
        <row r="1094">
          <cell r="A1094">
            <v>44954</v>
          </cell>
          <cell r="D1094">
            <v>-31.564000000000849</v>
          </cell>
          <cell r="E1094">
            <v>4.7191216834400791</v>
          </cell>
        </row>
        <row r="1095">
          <cell r="A1095">
            <v>44955</v>
          </cell>
          <cell r="D1095">
            <v>-31.31200000000085</v>
          </cell>
          <cell r="E1095">
            <v>4.71937842778794</v>
          </cell>
        </row>
        <row r="1096">
          <cell r="A1096">
            <v>44955</v>
          </cell>
          <cell r="D1096">
            <v>-31.060000000000851</v>
          </cell>
          <cell r="E1096">
            <v>4.7196347031963528</v>
          </cell>
        </row>
        <row r="1097">
          <cell r="A1097">
            <v>44956</v>
          </cell>
          <cell r="D1097">
            <v>-30.808000000000852</v>
          </cell>
          <cell r="E1097">
            <v>4.7198905109489111</v>
          </cell>
        </row>
        <row r="1098">
          <cell r="A1098">
            <v>44956</v>
          </cell>
          <cell r="D1098">
            <v>-30.556000000000854</v>
          </cell>
          <cell r="E1098">
            <v>4.720145852324527</v>
          </cell>
        </row>
        <row r="1099">
          <cell r="A1099">
            <v>44957</v>
          </cell>
          <cell r="D1099">
            <v>-30.304000000000855</v>
          </cell>
          <cell r="E1099">
            <v>4.7204007285974559</v>
          </cell>
        </row>
        <row r="1100">
          <cell r="A1100">
            <v>44957</v>
          </cell>
          <cell r="D1100">
            <v>-30.052000000000856</v>
          </cell>
          <cell r="E1100">
            <v>4.7206551410373123</v>
          </cell>
        </row>
        <row r="1101">
          <cell r="A1101">
            <v>44959</v>
          </cell>
          <cell r="D1101">
            <v>-30.800000000000857</v>
          </cell>
          <cell r="E1101">
            <v>4.720000000000006</v>
          </cell>
        </row>
        <row r="1102">
          <cell r="A1102">
            <v>44961</v>
          </cell>
          <cell r="D1102">
            <v>-32.548000000000854</v>
          </cell>
          <cell r="E1102">
            <v>4.7184377838328846</v>
          </cell>
        </row>
        <row r="1103">
          <cell r="A1103">
            <v>44961</v>
          </cell>
          <cell r="D1103">
            <v>-32.296000000000852</v>
          </cell>
          <cell r="E1103">
            <v>4.7186932849364851</v>
          </cell>
        </row>
        <row r="1104">
          <cell r="A1104">
            <v>44962</v>
          </cell>
          <cell r="D1104">
            <v>-32.04400000000085</v>
          </cell>
          <cell r="E1104">
            <v>4.7189483227561251</v>
          </cell>
        </row>
        <row r="1105">
          <cell r="A1105">
            <v>44962</v>
          </cell>
          <cell r="D1105">
            <v>-31.792000000000851</v>
          </cell>
          <cell r="E1105">
            <v>4.7192028985507308</v>
          </cell>
        </row>
        <row r="1106">
          <cell r="A1106">
            <v>44965</v>
          </cell>
          <cell r="D1106">
            <v>-31.540000000000852</v>
          </cell>
          <cell r="E1106">
            <v>4.719457013574667</v>
          </cell>
        </row>
        <row r="1107">
          <cell r="A1107">
            <v>44967</v>
          </cell>
          <cell r="D1107">
            <v>-31.288000000000853</v>
          </cell>
          <cell r="E1107">
            <v>4.7197106690777639</v>
          </cell>
        </row>
        <row r="1108">
          <cell r="A1108">
            <v>44970</v>
          </cell>
          <cell r="D1108">
            <v>-31.036000000000854</v>
          </cell>
          <cell r="E1108">
            <v>4.7199638663053367</v>
          </cell>
        </row>
        <row r="1109">
          <cell r="A1109">
            <v>44972</v>
          </cell>
          <cell r="D1109">
            <v>-30.784000000000855</v>
          </cell>
          <cell r="E1109">
            <v>4.7202166064982025</v>
          </cell>
        </row>
        <row r="1110">
          <cell r="A1110">
            <v>44973</v>
          </cell>
          <cell r="D1110">
            <v>-34.532000000000856</v>
          </cell>
          <cell r="E1110">
            <v>4.7168620378719641</v>
          </cell>
        </row>
        <row r="1111">
          <cell r="A1111">
            <v>44973</v>
          </cell>
          <cell r="D1111">
            <v>-34.280000000000854</v>
          </cell>
          <cell r="E1111">
            <v>4.7171171171171249</v>
          </cell>
        </row>
        <row r="1112">
          <cell r="A1112">
            <v>44975</v>
          </cell>
          <cell r="D1112">
            <v>-35.028000000000851</v>
          </cell>
          <cell r="E1112">
            <v>4.7164716471647239</v>
          </cell>
        </row>
        <row r="1113">
          <cell r="A1113">
            <v>44975</v>
          </cell>
          <cell r="D1113">
            <v>-34.776000000000849</v>
          </cell>
          <cell r="E1113">
            <v>4.7167266187050432</v>
          </cell>
        </row>
        <row r="1114">
          <cell r="A1114">
            <v>44976</v>
          </cell>
          <cell r="D1114">
            <v>-34.524000000000846</v>
          </cell>
          <cell r="E1114">
            <v>4.7169811320754791</v>
          </cell>
        </row>
        <row r="1115">
          <cell r="A1115">
            <v>44976</v>
          </cell>
          <cell r="D1115">
            <v>-34.272000000000844</v>
          </cell>
          <cell r="E1115">
            <v>4.717235188509882</v>
          </cell>
        </row>
        <row r="1116">
          <cell r="A1116">
            <v>44977</v>
          </cell>
          <cell r="D1116">
            <v>-37.020000000000842</v>
          </cell>
          <cell r="E1116">
            <v>4.7147982062780338</v>
          </cell>
        </row>
        <row r="1117">
          <cell r="A1117">
            <v>44978</v>
          </cell>
          <cell r="D1117">
            <v>-36.768000000000839</v>
          </cell>
          <cell r="E1117">
            <v>4.7150537634408671</v>
          </cell>
        </row>
        <row r="1118">
          <cell r="A1118">
            <v>44982</v>
          </cell>
          <cell r="D1118">
            <v>-36.516000000000837</v>
          </cell>
          <cell r="E1118">
            <v>4.7153088630259692</v>
          </cell>
        </row>
        <row r="1119">
          <cell r="A1119">
            <v>44982</v>
          </cell>
          <cell r="D1119">
            <v>-36.264000000000834</v>
          </cell>
          <cell r="E1119">
            <v>4.7155635062611871</v>
          </cell>
        </row>
        <row r="1120">
          <cell r="A1120">
            <v>44983</v>
          </cell>
          <cell r="D1120">
            <v>-36.012000000000832</v>
          </cell>
          <cell r="E1120">
            <v>4.7158176943699797</v>
          </cell>
        </row>
        <row r="1121">
          <cell r="A1121">
            <v>44984</v>
          </cell>
          <cell r="D1121">
            <v>-35.760000000000829</v>
          </cell>
          <cell r="E1121">
            <v>4.7160714285714347</v>
          </cell>
        </row>
        <row r="1122">
          <cell r="A1122">
            <v>44985</v>
          </cell>
          <cell r="D1122">
            <v>-35.508000000000827</v>
          </cell>
          <cell r="E1122">
            <v>4.7163247100802916</v>
          </cell>
        </row>
        <row r="1123">
          <cell r="A1123">
            <v>44986</v>
          </cell>
          <cell r="D1123">
            <v>-35.256000000000824</v>
          </cell>
          <cell r="E1123">
            <v>4.7165775401069583</v>
          </cell>
        </row>
        <row r="1124">
          <cell r="A1124">
            <v>44991</v>
          </cell>
          <cell r="D1124">
            <v>-35.004000000000822</v>
          </cell>
          <cell r="E1124">
            <v>4.7168299198575312</v>
          </cell>
        </row>
        <row r="1125">
          <cell r="A1125">
            <v>44992</v>
          </cell>
          <cell r="D1125">
            <v>-34.75200000000082</v>
          </cell>
          <cell r="E1125">
            <v>4.7170818505338143</v>
          </cell>
        </row>
        <row r="1126">
          <cell r="A1126">
            <v>44996</v>
          </cell>
          <cell r="D1126">
            <v>-34.500000000000817</v>
          </cell>
          <cell r="E1126">
            <v>4.7173333333333396</v>
          </cell>
        </row>
        <row r="1127">
          <cell r="A1127">
            <v>44996</v>
          </cell>
          <cell r="D1127">
            <v>-34.248000000000815</v>
          </cell>
          <cell r="E1127">
            <v>4.7175843694493844</v>
          </cell>
        </row>
        <row r="1128">
          <cell r="A1128">
            <v>44996</v>
          </cell>
          <cell r="D1128">
            <v>-33.996000000000812</v>
          </cell>
          <cell r="E1128">
            <v>4.7178349600709915</v>
          </cell>
        </row>
        <row r="1129">
          <cell r="A1129">
            <v>44998</v>
          </cell>
          <cell r="D1129">
            <v>-33.74400000000081</v>
          </cell>
          <cell r="E1129">
            <v>4.7180851063829854</v>
          </cell>
        </row>
        <row r="1130">
          <cell r="A1130">
            <v>45000</v>
          </cell>
          <cell r="D1130">
            <v>-36.492000000000807</v>
          </cell>
          <cell r="E1130">
            <v>4.7156775907883146</v>
          </cell>
        </row>
        <row r="1131">
          <cell r="A1131">
            <v>45001</v>
          </cell>
          <cell r="D1131">
            <v>-36.240000000000805</v>
          </cell>
          <cell r="E1131">
            <v>4.7159292035398295</v>
          </cell>
        </row>
        <row r="1132">
          <cell r="A1132">
            <v>45002</v>
          </cell>
          <cell r="D1132">
            <v>-35.988000000000802</v>
          </cell>
          <cell r="E1132">
            <v>4.7161803713527917</v>
          </cell>
        </row>
        <row r="1133">
          <cell r="A1133">
            <v>45004</v>
          </cell>
          <cell r="D1133">
            <v>-35.7360000000008</v>
          </cell>
          <cell r="E1133">
            <v>4.7164310954063673</v>
          </cell>
        </row>
        <row r="1134">
          <cell r="A1134">
            <v>45007</v>
          </cell>
          <cell r="D1134">
            <v>-35.484000000000798</v>
          </cell>
          <cell r="E1134">
            <v>4.7166813768755587</v>
          </cell>
        </row>
        <row r="1135">
          <cell r="A1135">
            <v>45011</v>
          </cell>
          <cell r="D1135">
            <v>-35.232000000000795</v>
          </cell>
          <cell r="E1135">
            <v>4.7169312169312239</v>
          </cell>
        </row>
        <row r="1136">
          <cell r="A1136">
            <v>45011</v>
          </cell>
          <cell r="D1136">
            <v>-34.980000000000793</v>
          </cell>
          <cell r="E1136">
            <v>4.7171806167400954</v>
          </cell>
        </row>
        <row r="1137">
          <cell r="A1137">
            <v>45012</v>
          </cell>
          <cell r="D1137">
            <v>-34.72800000000079</v>
          </cell>
          <cell r="E1137">
            <v>4.7174295774647961</v>
          </cell>
        </row>
        <row r="1138">
          <cell r="A1138">
            <v>45014</v>
          </cell>
          <cell r="D1138">
            <v>-34.476000000000788</v>
          </cell>
          <cell r="E1138">
            <v>4.7176781002638597</v>
          </cell>
        </row>
        <row r="1139">
          <cell r="A1139">
            <v>45017</v>
          </cell>
          <cell r="D1139">
            <v>-34.224000000000785</v>
          </cell>
          <cell r="E1139">
            <v>4.7179261862917468</v>
          </cell>
        </row>
        <row r="1140">
          <cell r="A1140">
            <v>45018</v>
          </cell>
          <cell r="D1140">
            <v>-33.972000000000783</v>
          </cell>
          <cell r="E1140">
            <v>4.7181738366988659</v>
          </cell>
        </row>
        <row r="1141">
          <cell r="A1141">
            <v>45018</v>
          </cell>
          <cell r="D1141">
            <v>-33.72000000000078</v>
          </cell>
          <cell r="E1141">
            <v>4.7184210526315864</v>
          </cell>
        </row>
        <row r="1142">
          <cell r="A1142">
            <v>45021</v>
          </cell>
          <cell r="D1142">
            <v>-33.468000000000778</v>
          </cell>
          <cell r="E1142">
            <v>4.7186678352322593</v>
          </cell>
        </row>
        <row r="1143">
          <cell r="A1143">
            <v>45028</v>
          </cell>
          <cell r="D1143">
            <v>-33.216000000000776</v>
          </cell>
          <cell r="E1143">
            <v>4.7189141856392363</v>
          </cell>
        </row>
        <row r="1144">
          <cell r="A1144">
            <v>45029</v>
          </cell>
          <cell r="D1144">
            <v>-32.964000000000773</v>
          </cell>
          <cell r="E1144">
            <v>4.7191601049868837</v>
          </cell>
        </row>
        <row r="1145">
          <cell r="A1145">
            <v>45032</v>
          </cell>
          <cell r="D1145">
            <v>-32.712000000000771</v>
          </cell>
          <cell r="E1145">
            <v>4.7194055944056013</v>
          </cell>
        </row>
        <row r="1146">
          <cell r="A1146">
            <v>45033</v>
          </cell>
          <cell r="D1146">
            <v>-32.460000000000768</v>
          </cell>
          <cell r="E1146">
            <v>4.7196506550218409</v>
          </cell>
        </row>
        <row r="1147">
          <cell r="A1147">
            <v>45033</v>
          </cell>
          <cell r="D1147">
            <v>-32.208000000000766</v>
          </cell>
          <cell r="E1147">
            <v>4.7198952879581224</v>
          </cell>
        </row>
        <row r="1148">
          <cell r="A1148">
            <v>45034</v>
          </cell>
          <cell r="D1148">
            <v>-31.956000000000767</v>
          </cell>
          <cell r="E1148">
            <v>4.7201394943330497</v>
          </cell>
        </row>
        <row r="1149">
          <cell r="A1149">
            <v>45037</v>
          </cell>
          <cell r="D1149">
            <v>-31.704000000000768</v>
          </cell>
          <cell r="E1149">
            <v>4.7203832752613311</v>
          </cell>
        </row>
        <row r="1150">
          <cell r="A1150">
            <v>45037</v>
          </cell>
          <cell r="D1150">
            <v>-31.452000000000769</v>
          </cell>
          <cell r="E1150">
            <v>4.7206266318537926</v>
          </cell>
        </row>
        <row r="1151">
          <cell r="A1151">
            <v>45038</v>
          </cell>
          <cell r="D1151">
            <v>-31.20000000000077</v>
          </cell>
          <cell r="E1151">
            <v>4.7208695652173978</v>
          </cell>
        </row>
        <row r="1152">
          <cell r="A1152">
            <v>45039</v>
          </cell>
          <cell r="D1152">
            <v>-30.948000000000771</v>
          </cell>
          <cell r="E1152">
            <v>4.7211120764552623</v>
          </cell>
        </row>
        <row r="1153">
          <cell r="A1153">
            <v>45039</v>
          </cell>
          <cell r="D1153">
            <v>-30.696000000000772</v>
          </cell>
          <cell r="E1153">
            <v>4.7213541666666732</v>
          </cell>
        </row>
        <row r="1154">
          <cell r="A1154">
            <v>45041</v>
          </cell>
          <cell r="D1154">
            <v>-30.444000000000774</v>
          </cell>
          <cell r="E1154">
            <v>4.7215958369471007</v>
          </cell>
        </row>
        <row r="1155">
          <cell r="A1155">
            <v>45042</v>
          </cell>
          <cell r="D1155">
            <v>-30.192000000000775</v>
          </cell>
          <cell r="E1155">
            <v>4.721837088388221</v>
          </cell>
        </row>
        <row r="1156">
          <cell r="A1156">
            <v>45042</v>
          </cell>
          <cell r="D1156">
            <v>-29.940000000000776</v>
          </cell>
          <cell r="E1156">
            <v>4.7220779220779283</v>
          </cell>
        </row>
        <row r="1157">
          <cell r="A1157">
            <v>45045</v>
          </cell>
          <cell r="D1157">
            <v>-29.688000000000777</v>
          </cell>
          <cell r="E1157">
            <v>4.7223183391003527</v>
          </cell>
        </row>
        <row r="1158">
          <cell r="A1158">
            <v>45046</v>
          </cell>
          <cell r="D1158">
            <v>-32.436000000000774</v>
          </cell>
          <cell r="E1158">
            <v>4.7199654278306022</v>
          </cell>
        </row>
        <row r="1159">
          <cell r="A1159">
            <v>45047</v>
          </cell>
          <cell r="D1159">
            <v>-32.184000000000772</v>
          </cell>
          <cell r="E1159">
            <v>4.7202072538860156</v>
          </cell>
        </row>
        <row r="1160">
          <cell r="A1160">
            <v>45052</v>
          </cell>
          <cell r="D1160">
            <v>-31.932000000000773</v>
          </cell>
          <cell r="E1160">
            <v>4.7204486626402122</v>
          </cell>
        </row>
        <row r="1161">
          <cell r="A1161">
            <v>45053</v>
          </cell>
          <cell r="D1161">
            <v>-31.680000000000774</v>
          </cell>
          <cell r="E1161">
            <v>4.7206896551724196</v>
          </cell>
        </row>
        <row r="1162">
          <cell r="A1162">
            <v>45055</v>
          </cell>
          <cell r="D1162">
            <v>-31.428000000000775</v>
          </cell>
          <cell r="E1162">
            <v>4.7209302325581453</v>
          </cell>
        </row>
        <row r="1163">
          <cell r="A1163">
            <v>45056</v>
          </cell>
          <cell r="D1163">
            <v>-31.176000000000776</v>
          </cell>
          <cell r="E1163">
            <v>4.7211703958691968</v>
          </cell>
        </row>
        <row r="1164">
          <cell r="A1164">
            <v>45056</v>
          </cell>
          <cell r="D1164">
            <v>-30.924000000000778</v>
          </cell>
          <cell r="E1164">
            <v>4.7214101461736941</v>
          </cell>
        </row>
        <row r="1165">
          <cell r="A1165">
            <v>45057</v>
          </cell>
          <cell r="D1165">
            <v>-30.672000000000779</v>
          </cell>
          <cell r="E1165">
            <v>4.7216494845360879</v>
          </cell>
        </row>
        <row r="1166">
          <cell r="A1166">
            <v>45058</v>
          </cell>
          <cell r="D1166">
            <v>-30.42000000000078</v>
          </cell>
          <cell r="E1166">
            <v>4.7218884120171731</v>
          </cell>
        </row>
        <row r="1167">
          <cell r="A1167">
            <v>45071</v>
          </cell>
          <cell r="D1167">
            <v>-30.168000000000781</v>
          </cell>
          <cell r="E1167">
            <v>4.7221269296741051</v>
          </cell>
        </row>
        <row r="1168">
          <cell r="A1168">
            <v>45072</v>
          </cell>
          <cell r="D1168">
            <v>-29.916000000000782</v>
          </cell>
          <cell r="E1168">
            <v>4.722365038560417</v>
          </cell>
        </row>
        <row r="1169">
          <cell r="A1169">
            <v>45074</v>
          </cell>
          <cell r="D1169">
            <v>-29.664000000000783</v>
          </cell>
          <cell r="E1169">
            <v>4.7226027397260326</v>
          </cell>
        </row>
        <row r="1170">
          <cell r="A1170">
            <v>45075</v>
          </cell>
          <cell r="D1170">
            <v>-33.412000000000781</v>
          </cell>
          <cell r="E1170">
            <v>4.7194183062446591</v>
          </cell>
        </row>
        <row r="1171">
          <cell r="A1171">
            <v>45075</v>
          </cell>
          <cell r="D1171">
            <v>-33.160000000000778</v>
          </cell>
          <cell r="E1171">
            <v>4.7196581196581251</v>
          </cell>
        </row>
        <row r="1172">
          <cell r="A1172">
            <v>45077</v>
          </cell>
          <cell r="D1172">
            <v>-32.908000000000776</v>
          </cell>
          <cell r="E1172">
            <v>4.7198975234842067</v>
          </cell>
        </row>
        <row r="1173">
          <cell r="A1173">
            <v>45078</v>
          </cell>
          <cell r="D1173">
            <v>-36.656000000000773</v>
          </cell>
          <cell r="E1173">
            <v>4.7167235494880604</v>
          </cell>
        </row>
        <row r="1174">
          <cell r="A1174">
            <v>45080</v>
          </cell>
          <cell r="D1174">
            <v>-36.404000000000771</v>
          </cell>
          <cell r="E1174">
            <v>4.7169650468883262</v>
          </cell>
        </row>
        <row r="1175">
          <cell r="A1175">
            <v>45081</v>
          </cell>
          <cell r="D1175">
            <v>-36.152000000000768</v>
          </cell>
          <cell r="E1175">
            <v>4.7172061328790518</v>
          </cell>
        </row>
        <row r="1176">
          <cell r="A1176">
            <v>45082</v>
          </cell>
          <cell r="D1176">
            <v>-35.900000000000766</v>
          </cell>
          <cell r="E1176">
            <v>4.717446808510644</v>
          </cell>
        </row>
        <row r="1177">
          <cell r="A1177">
            <v>45083</v>
          </cell>
          <cell r="D1177">
            <v>-35.648000000000764</v>
          </cell>
          <cell r="E1177">
            <v>4.7176870748299375</v>
          </cell>
        </row>
        <row r="1178">
          <cell r="A1178">
            <v>45089</v>
          </cell>
          <cell r="D1178">
            <v>-35.396000000000761</v>
          </cell>
          <cell r="E1178">
            <v>4.7179269328802089</v>
          </cell>
        </row>
        <row r="1179">
          <cell r="A1179">
            <v>45092</v>
          </cell>
          <cell r="D1179">
            <v>-35.144000000000759</v>
          </cell>
          <cell r="E1179">
            <v>4.7181663837011927</v>
          </cell>
        </row>
        <row r="1180">
          <cell r="A1180">
            <v>45094</v>
          </cell>
          <cell r="D1180">
            <v>-34.892000000000756</v>
          </cell>
          <cell r="E1180">
            <v>4.7184054283290964</v>
          </cell>
        </row>
        <row r="1181">
          <cell r="A1181">
            <v>45098</v>
          </cell>
          <cell r="D1181">
            <v>-34.640000000000754</v>
          </cell>
          <cell r="E1181">
            <v>4.7186440677966139</v>
          </cell>
        </row>
        <row r="1182">
          <cell r="A1182">
            <v>45102</v>
          </cell>
          <cell r="D1182">
            <v>-34.388000000000751</v>
          </cell>
          <cell r="E1182">
            <v>4.7188823031329417</v>
          </cell>
        </row>
        <row r="1183">
          <cell r="A1183">
            <v>45102</v>
          </cell>
          <cell r="D1183">
            <v>-38.136000000000749</v>
          </cell>
          <cell r="E1183">
            <v>4.7157360406091406</v>
          </cell>
        </row>
        <row r="1184">
          <cell r="A1184">
            <v>45103</v>
          </cell>
          <cell r="D1184">
            <v>-37.884000000000746</v>
          </cell>
          <cell r="E1184">
            <v>4.7159763313609506</v>
          </cell>
        </row>
        <row r="1185">
          <cell r="A1185">
            <v>45107</v>
          </cell>
          <cell r="D1185">
            <v>-37.632000000000744</v>
          </cell>
          <cell r="E1185">
            <v>4.7162162162162202</v>
          </cell>
        </row>
        <row r="1186">
          <cell r="A1186">
            <v>45109</v>
          </cell>
          <cell r="D1186">
            <v>-37.380000000000742</v>
          </cell>
          <cell r="E1186">
            <v>4.7164556962025355</v>
          </cell>
        </row>
        <row r="1187">
          <cell r="A1187">
            <v>45110</v>
          </cell>
          <cell r="D1187">
            <v>-37.128000000000739</v>
          </cell>
          <cell r="E1187">
            <v>4.7166947723440176</v>
          </cell>
        </row>
        <row r="1188">
          <cell r="A1188">
            <v>45112</v>
          </cell>
          <cell r="D1188">
            <v>-36.876000000000737</v>
          </cell>
          <cell r="E1188">
            <v>4.7169334456613345</v>
          </cell>
        </row>
        <row r="1189">
          <cell r="A1189">
            <v>45113</v>
          </cell>
          <cell r="D1189">
            <v>-36.624000000000734</v>
          </cell>
          <cell r="E1189">
            <v>4.7171717171717207</v>
          </cell>
        </row>
        <row r="1190">
          <cell r="A1190">
            <v>45113</v>
          </cell>
          <cell r="D1190">
            <v>-40.372000000000732</v>
          </cell>
          <cell r="E1190">
            <v>4.7140454163162362</v>
          </cell>
        </row>
        <row r="1191">
          <cell r="A1191">
            <v>45114</v>
          </cell>
          <cell r="D1191">
            <v>-40.120000000000729</v>
          </cell>
          <cell r="E1191">
            <v>4.714285714285718</v>
          </cell>
        </row>
        <row r="1192">
          <cell r="A1192">
            <v>45117</v>
          </cell>
          <cell r="D1192">
            <v>-40.868000000000727</v>
          </cell>
          <cell r="E1192">
            <v>4.7136859781696092</v>
          </cell>
        </row>
        <row r="1193">
          <cell r="A1193">
            <v>45118</v>
          </cell>
          <cell r="D1193">
            <v>-40.616000000000724</v>
          </cell>
          <cell r="E1193">
            <v>4.7139261744966481</v>
          </cell>
        </row>
        <row r="1194">
          <cell r="A1194">
            <v>45122</v>
          </cell>
          <cell r="D1194">
            <v>-40.364000000000722</v>
          </cell>
          <cell r="E1194">
            <v>4.7141659681475314</v>
          </cell>
        </row>
        <row r="1195">
          <cell r="A1195">
            <v>45123</v>
          </cell>
          <cell r="D1195">
            <v>-40.11200000000072</v>
          </cell>
          <cell r="E1195">
            <v>4.7144053601340072</v>
          </cell>
        </row>
        <row r="1196">
          <cell r="A1196">
            <v>45125</v>
          </cell>
          <cell r="D1196">
            <v>-39.860000000000717</v>
          </cell>
          <cell r="E1196">
            <v>4.7146443514644387</v>
          </cell>
        </row>
        <row r="1197">
          <cell r="A1197">
            <v>45127</v>
          </cell>
          <cell r="D1197">
            <v>-39.608000000000715</v>
          </cell>
          <cell r="E1197">
            <v>4.7148829431438166</v>
          </cell>
        </row>
        <row r="1198">
          <cell r="A1198">
            <v>45129</v>
          </cell>
          <cell r="D1198">
            <v>-39.356000000000712</v>
          </cell>
          <cell r="E1198">
            <v>4.7151211361737717</v>
          </cell>
        </row>
        <row r="1199">
          <cell r="A1199">
            <v>45131</v>
          </cell>
          <cell r="D1199">
            <v>-40.10400000000071</v>
          </cell>
          <cell r="E1199">
            <v>4.7145242070116895</v>
          </cell>
        </row>
        <row r="1200">
          <cell r="A1200">
            <v>45132</v>
          </cell>
          <cell r="D1200">
            <v>-39.852000000000707</v>
          </cell>
          <cell r="E1200">
            <v>4.7147623019182685</v>
          </cell>
        </row>
        <row r="1201">
          <cell r="A1201">
            <v>45135</v>
          </cell>
          <cell r="D1201">
            <v>-39.600000000000705</v>
          </cell>
          <cell r="E1201">
            <v>4.7150000000000034</v>
          </cell>
        </row>
        <row r="1202">
          <cell r="A1202">
            <v>45137</v>
          </cell>
          <cell r="D1202">
            <v>-39.348000000000702</v>
          </cell>
          <cell r="E1202">
            <v>4.7152373022481298</v>
          </cell>
        </row>
        <row r="1203">
          <cell r="A1203">
            <v>45137</v>
          </cell>
          <cell r="D1203">
            <v>-43.0960000000007</v>
          </cell>
          <cell r="E1203">
            <v>4.7121464226289547</v>
          </cell>
        </row>
        <row r="1204">
          <cell r="A1204">
            <v>45137</v>
          </cell>
          <cell r="D1204">
            <v>-42.844000000000698</v>
          </cell>
          <cell r="E1204">
            <v>4.7123857024106428</v>
          </cell>
        </row>
        <row r="1205">
          <cell r="A1205">
            <v>45137</v>
          </cell>
          <cell r="D1205">
            <v>-42.592000000000695</v>
          </cell>
          <cell r="E1205">
            <v>4.7126245847176111</v>
          </cell>
        </row>
        <row r="1206">
          <cell r="A1206">
            <v>45140</v>
          </cell>
          <cell r="D1206">
            <v>-42.340000000000693</v>
          </cell>
          <cell r="E1206">
            <v>4.7128630705394219</v>
          </cell>
        </row>
        <row r="1207">
          <cell r="A1207">
            <v>45144</v>
          </cell>
          <cell r="D1207">
            <v>-42.08800000000069</v>
          </cell>
          <cell r="E1207">
            <v>4.7131011608623581</v>
          </cell>
        </row>
        <row r="1208">
          <cell r="A1208">
            <v>45145</v>
          </cell>
          <cell r="D1208">
            <v>-41.836000000000688</v>
          </cell>
          <cell r="E1208">
            <v>4.7133388566694316</v>
          </cell>
        </row>
        <row r="1209">
          <cell r="A1209">
            <v>45146</v>
          </cell>
          <cell r="D1209">
            <v>-42.584000000000685</v>
          </cell>
          <cell r="E1209">
            <v>4.7127483443708638</v>
          </cell>
        </row>
        <row r="1210">
          <cell r="A1210">
            <v>45147</v>
          </cell>
          <cell r="D1210">
            <v>-42.332000000000683</v>
          </cell>
          <cell r="E1210">
            <v>4.7129859387923938</v>
          </cell>
        </row>
        <row r="1211">
          <cell r="A1211">
            <v>45151</v>
          </cell>
          <cell r="D1211">
            <v>-42.08000000000068</v>
          </cell>
          <cell r="E1211">
            <v>4.7132231404958711</v>
          </cell>
        </row>
        <row r="1212">
          <cell r="A1212">
            <v>45151</v>
          </cell>
          <cell r="D1212">
            <v>-41.828000000000678</v>
          </cell>
          <cell r="E1212">
            <v>4.7134599504541734</v>
          </cell>
        </row>
        <row r="1213">
          <cell r="A1213">
            <v>45153</v>
          </cell>
          <cell r="D1213">
            <v>-41.576000000000676</v>
          </cell>
          <cell r="E1213">
            <v>4.7136963696369669</v>
          </cell>
        </row>
        <row r="1214">
          <cell r="A1214">
            <v>45154</v>
          </cell>
          <cell r="D1214">
            <v>-41.324000000000673</v>
          </cell>
          <cell r="E1214">
            <v>4.7139323990107203</v>
          </cell>
        </row>
        <row r="1215">
          <cell r="A1215">
            <v>45154</v>
          </cell>
          <cell r="D1215">
            <v>-41.072000000000671</v>
          </cell>
          <cell r="E1215">
            <v>4.714168039538718</v>
          </cell>
        </row>
        <row r="1216">
          <cell r="A1216">
            <v>45157</v>
          </cell>
          <cell r="D1216">
            <v>-40.820000000000668</v>
          </cell>
          <cell r="E1216">
            <v>4.714403292181073</v>
          </cell>
        </row>
        <row r="1217">
          <cell r="A1217">
            <v>45160</v>
          </cell>
          <cell r="D1217">
            <v>-40.568000000000666</v>
          </cell>
          <cell r="E1217">
            <v>4.7146381578947398</v>
          </cell>
        </row>
        <row r="1218">
          <cell r="A1218">
            <v>45165</v>
          </cell>
          <cell r="D1218">
            <v>-42.316000000000663</v>
          </cell>
          <cell r="E1218">
            <v>4.7132292522596577</v>
          </cell>
        </row>
        <row r="1219">
          <cell r="A1219">
            <v>45167</v>
          </cell>
          <cell r="D1219">
            <v>-42.064000000000661</v>
          </cell>
          <cell r="E1219">
            <v>4.71346469622332</v>
          </cell>
        </row>
        <row r="1220">
          <cell r="A1220">
            <v>45169</v>
          </cell>
          <cell r="D1220">
            <v>-42.812000000000658</v>
          </cell>
          <cell r="E1220">
            <v>4.7128794093519311</v>
          </cell>
        </row>
        <row r="1221">
          <cell r="A1221">
            <v>45177</v>
          </cell>
          <cell r="D1221">
            <v>-42.560000000000656</v>
          </cell>
          <cell r="E1221">
            <v>4.7131147540983633</v>
          </cell>
        </row>
        <row r="1222">
          <cell r="A1222">
            <v>45178</v>
          </cell>
          <cell r="D1222">
            <v>-42.308000000000654</v>
          </cell>
          <cell r="E1222">
            <v>4.7133497133497162</v>
          </cell>
        </row>
        <row r="1223">
          <cell r="A1223">
            <v>45180</v>
          </cell>
          <cell r="D1223">
            <v>-42.056000000000651</v>
          </cell>
          <cell r="E1223">
            <v>4.7135842880523757</v>
          </cell>
        </row>
        <row r="1224">
          <cell r="A1224">
            <v>45184</v>
          </cell>
          <cell r="D1224">
            <v>-41.804000000000649</v>
          </cell>
          <cell r="E1224">
            <v>4.7138184791496345</v>
          </cell>
        </row>
        <row r="1225">
          <cell r="A1225">
            <v>45186</v>
          </cell>
          <cell r="D1225">
            <v>-41.552000000000646</v>
          </cell>
          <cell r="E1225">
            <v>4.7140522875817013</v>
          </cell>
        </row>
        <row r="1226">
          <cell r="A1226">
            <v>45186</v>
          </cell>
          <cell r="D1226">
            <v>-41.300000000000644</v>
          </cell>
          <cell r="E1226">
            <v>4.7142857142857162</v>
          </cell>
        </row>
        <row r="1227">
          <cell r="A1227">
            <v>45187</v>
          </cell>
          <cell r="D1227">
            <v>-41.048000000000641</v>
          </cell>
          <cell r="E1227">
            <v>4.7145187601957605</v>
          </cell>
        </row>
        <row r="1228">
          <cell r="A1228">
            <v>45187</v>
          </cell>
          <cell r="D1228">
            <v>-40.796000000000639</v>
          </cell>
          <cell r="E1228">
            <v>4.7147514262428709</v>
          </cell>
        </row>
        <row r="1229">
          <cell r="A1229">
            <v>45187</v>
          </cell>
          <cell r="D1229">
            <v>-40.544000000000636</v>
          </cell>
          <cell r="E1229">
            <v>4.7149837133550507</v>
          </cell>
        </row>
        <row r="1230">
          <cell r="A1230">
            <v>45188</v>
          </cell>
          <cell r="D1230">
            <v>-40.292000000000634</v>
          </cell>
          <cell r="E1230">
            <v>4.7152156224572845</v>
          </cell>
        </row>
        <row r="1231">
          <cell r="A1231">
            <v>45188</v>
          </cell>
          <cell r="D1231">
            <v>-40.040000000000632</v>
          </cell>
          <cell r="E1231">
            <v>4.7154471544715468</v>
          </cell>
        </row>
        <row r="1232">
          <cell r="A1232">
            <v>45194</v>
          </cell>
          <cell r="D1232">
            <v>-39.788000000000629</v>
          </cell>
          <cell r="E1232">
            <v>4.7156783103168181</v>
          </cell>
        </row>
        <row r="1233">
          <cell r="A1233">
            <v>45194</v>
          </cell>
          <cell r="D1233">
            <v>-39.536000000000627</v>
          </cell>
          <cell r="E1233">
            <v>4.7159090909090935</v>
          </cell>
        </row>
        <row r="1234">
          <cell r="A1234">
            <v>45203</v>
          </cell>
          <cell r="D1234">
            <v>-39.284000000000624</v>
          </cell>
          <cell r="E1234">
            <v>4.7161394971613984</v>
          </cell>
        </row>
        <row r="1235">
          <cell r="A1235">
            <v>45207</v>
          </cell>
          <cell r="D1235">
            <v>-39.032000000000622</v>
          </cell>
          <cell r="E1235">
            <v>4.7163695299837967</v>
          </cell>
        </row>
        <row r="1236">
          <cell r="A1236">
            <v>45220</v>
          </cell>
          <cell r="D1236">
            <v>-38.780000000000619</v>
          </cell>
          <cell r="E1236">
            <v>4.7165991902834055</v>
          </cell>
        </row>
        <row r="1237">
          <cell r="A1237">
            <v>45220</v>
          </cell>
          <cell r="D1237">
            <v>-38.528000000000617</v>
          </cell>
          <cell r="E1237">
            <v>4.7168284789644055</v>
          </cell>
        </row>
        <row r="1238">
          <cell r="A1238">
            <v>45221</v>
          </cell>
          <cell r="D1238">
            <v>-38.276000000000614</v>
          </cell>
          <cell r="E1238">
            <v>4.7170573969280563</v>
          </cell>
        </row>
        <row r="1239">
          <cell r="A1239">
            <v>45228</v>
          </cell>
          <cell r="D1239">
            <v>-38.024000000000612</v>
          </cell>
          <cell r="E1239">
            <v>4.7172859450727023</v>
          </cell>
        </row>
        <row r="1240">
          <cell r="A1240">
            <v>45230</v>
          </cell>
          <cell r="D1240">
            <v>-37.77200000000061</v>
          </cell>
          <cell r="E1240">
            <v>4.7175141242937899</v>
          </cell>
        </row>
        <row r="1241">
          <cell r="A1241">
            <v>45235</v>
          </cell>
          <cell r="D1241">
            <v>-37.520000000000607</v>
          </cell>
          <cell r="E1241">
            <v>4.7177419354838754</v>
          </cell>
        </row>
        <row r="1242">
          <cell r="A1242">
            <v>45235</v>
          </cell>
          <cell r="D1242">
            <v>-37.268000000000605</v>
          </cell>
          <cell r="E1242">
            <v>4.7179693795326392</v>
          </cell>
        </row>
        <row r="1243">
          <cell r="A1243">
            <v>45246</v>
          </cell>
          <cell r="D1243">
            <v>-37.016000000000602</v>
          </cell>
          <cell r="E1243">
            <v>4.7181964573268962</v>
          </cell>
        </row>
        <row r="1244">
          <cell r="A1244">
            <v>45247</v>
          </cell>
          <cell r="D1244">
            <v>-36.7640000000006</v>
          </cell>
          <cell r="E1244">
            <v>4.7184231697506078</v>
          </cell>
        </row>
        <row r="1245">
          <cell r="A1245">
            <v>45249</v>
          </cell>
          <cell r="D1245">
            <v>-36.512000000000597</v>
          </cell>
          <cell r="E1245">
            <v>4.7186495176848915</v>
          </cell>
        </row>
        <row r="1246">
          <cell r="A1246">
            <v>45258</v>
          </cell>
          <cell r="D1246">
            <v>-36.260000000000595</v>
          </cell>
          <cell r="E1246">
            <v>4.7188755020080366</v>
          </cell>
        </row>
        <row r="1247">
          <cell r="A1247">
            <v>45259</v>
          </cell>
          <cell r="D1247">
            <v>-36.008000000000592</v>
          </cell>
          <cell r="E1247">
            <v>4.71910112359551</v>
          </cell>
        </row>
        <row r="1248">
          <cell r="A1248">
            <v>45260</v>
          </cell>
          <cell r="D1248">
            <v>-35.75600000000059</v>
          </cell>
          <cell r="E1248">
            <v>4.7193263833199719</v>
          </cell>
        </row>
        <row r="1249">
          <cell r="A1249">
            <v>45261</v>
          </cell>
          <cell r="D1249">
            <v>-35.504000000000588</v>
          </cell>
          <cell r="E1249">
            <v>4.7195512820512855</v>
          </cell>
        </row>
        <row r="1250">
          <cell r="A1250">
            <v>45262</v>
          </cell>
          <cell r="D1250">
            <v>-35.252000000000585</v>
          </cell>
          <cell r="E1250">
            <v>4.7197758206565288</v>
          </cell>
        </row>
        <row r="1251">
          <cell r="A1251">
            <v>45264</v>
          </cell>
          <cell r="D1251">
            <v>-35.000000000000583</v>
          </cell>
          <cell r="E1251">
            <v>4.7200000000000033</v>
          </cell>
        </row>
        <row r="1252">
          <cell r="A1252">
            <v>45283</v>
          </cell>
          <cell r="D1252">
            <v>-34.74800000000058</v>
          </cell>
          <cell r="E1252">
            <v>4.7202238209432492</v>
          </cell>
        </row>
        <row r="1253">
          <cell r="A1253">
            <v>45286</v>
          </cell>
          <cell r="D1253">
            <v>-34.496000000000578</v>
          </cell>
          <cell r="E1253">
            <v>4.7204472843450516</v>
          </cell>
        </row>
        <row r="1254">
          <cell r="A1254">
            <v>45286</v>
          </cell>
          <cell r="D1254">
            <v>-34.244000000000575</v>
          </cell>
          <cell r="E1254">
            <v>4.7206703910614563</v>
          </cell>
        </row>
        <row r="1255">
          <cell r="A1255">
            <v>45295</v>
          </cell>
          <cell r="D1255">
            <v>-33.992000000000573</v>
          </cell>
          <cell r="E1255">
            <v>4.7208931419457771</v>
          </cell>
        </row>
        <row r="1256">
          <cell r="A1256">
            <v>45296</v>
          </cell>
          <cell r="D1256">
            <v>-33.74000000000057</v>
          </cell>
          <cell r="E1256">
            <v>4.7211155378486094</v>
          </cell>
        </row>
        <row r="1257">
          <cell r="A1257">
            <v>45296</v>
          </cell>
          <cell r="D1257">
            <v>-36.488000000000568</v>
          </cell>
          <cell r="E1257">
            <v>4.7189490445859912</v>
          </cell>
        </row>
        <row r="1258">
          <cell r="A1258">
            <v>45305</v>
          </cell>
          <cell r="D1258">
            <v>-36.236000000000566</v>
          </cell>
          <cell r="E1258">
            <v>4.7191726332537822</v>
          </cell>
        </row>
        <row r="1259">
          <cell r="A1259">
            <v>45306</v>
          </cell>
          <cell r="D1259">
            <v>-35.984000000000563</v>
          </cell>
          <cell r="E1259">
            <v>4.7193958664546933</v>
          </cell>
        </row>
        <row r="1260">
          <cell r="A1260">
            <v>45306</v>
          </cell>
          <cell r="D1260">
            <v>-35.732000000000561</v>
          </cell>
          <cell r="E1260">
            <v>4.7196187450357465</v>
          </cell>
        </row>
        <row r="1261">
          <cell r="A1261">
            <v>45306</v>
          </cell>
          <cell r="D1261">
            <v>-36.480000000000558</v>
          </cell>
          <cell r="E1261">
            <v>4.7190476190476227</v>
          </cell>
        </row>
        <row r="1262">
          <cell r="A1262">
            <v>45308</v>
          </cell>
          <cell r="D1262">
            <v>-36.228000000000556</v>
          </cell>
          <cell r="E1262">
            <v>4.7192704203013518</v>
          </cell>
        </row>
        <row r="1263">
          <cell r="A1263">
            <v>45311</v>
          </cell>
          <cell r="D1263">
            <v>-36.976000000000553</v>
          </cell>
          <cell r="E1263">
            <v>4.7187004754358197</v>
          </cell>
        </row>
        <row r="1264">
          <cell r="A1264">
            <v>45311</v>
          </cell>
          <cell r="D1264">
            <v>-36.724000000000551</v>
          </cell>
          <cell r="E1264">
            <v>4.7189231987331786</v>
          </cell>
        </row>
        <row r="1265">
          <cell r="A1265">
            <v>45311</v>
          </cell>
          <cell r="D1265">
            <v>-36.472000000000548</v>
          </cell>
          <cell r="E1265">
            <v>4.7191455696202569</v>
          </cell>
        </row>
        <row r="1266">
          <cell r="A1266">
            <v>45311</v>
          </cell>
          <cell r="D1266">
            <v>-37.220000000000546</v>
          </cell>
          <cell r="E1266">
            <v>4.7185770750988176</v>
          </cell>
        </row>
        <row r="1267">
          <cell r="A1267">
            <v>45312</v>
          </cell>
          <cell r="D1267">
            <v>-36.968000000000544</v>
          </cell>
          <cell r="E1267">
            <v>4.7187993680884714</v>
          </cell>
        </row>
        <row r="1268">
          <cell r="A1268">
            <v>45320</v>
          </cell>
          <cell r="D1268">
            <v>-36.716000000000541</v>
          </cell>
          <cell r="E1268">
            <v>4.7190213101815344</v>
          </cell>
        </row>
        <row r="1269">
          <cell r="A1269">
            <v>45331</v>
          </cell>
          <cell r="D1269">
            <v>-36.464000000000539</v>
          </cell>
          <cell r="E1269">
            <v>4.7192429022082045</v>
          </cell>
        </row>
        <row r="1270">
          <cell r="A1270">
            <v>45331</v>
          </cell>
          <cell r="D1270">
            <v>-36.212000000000536</v>
          </cell>
          <cell r="E1270">
            <v>4.7194641449960626</v>
          </cell>
        </row>
        <row r="1271">
          <cell r="A1271">
            <v>45332</v>
          </cell>
          <cell r="D1271">
            <v>-35.960000000000534</v>
          </cell>
          <cell r="E1271">
            <v>4.7196850393700815</v>
          </cell>
        </row>
        <row r="1272">
          <cell r="A1272">
            <v>45333</v>
          </cell>
          <cell r="D1272">
            <v>-35.708000000000531</v>
          </cell>
          <cell r="E1272">
            <v>4.7199055861526382</v>
          </cell>
        </row>
        <row r="1273">
          <cell r="A1273">
            <v>45335</v>
          </cell>
          <cell r="D1273">
            <v>-35.456000000000529</v>
          </cell>
          <cell r="E1273">
            <v>4.720125786163524</v>
          </cell>
        </row>
        <row r="1274">
          <cell r="A1274">
            <v>45340</v>
          </cell>
          <cell r="D1274">
            <v>-35.204000000000526</v>
          </cell>
          <cell r="E1274">
            <v>4.7203456402199553</v>
          </cell>
        </row>
        <row r="1275">
          <cell r="A1275">
            <v>45341</v>
          </cell>
          <cell r="D1275">
            <v>-34.952000000000524</v>
          </cell>
          <cell r="E1275">
            <v>4.7205651491365801</v>
          </cell>
        </row>
        <row r="1276">
          <cell r="A1276">
            <v>45344</v>
          </cell>
          <cell r="D1276">
            <v>-34.700000000000522</v>
          </cell>
          <cell r="E1276">
            <v>4.7207843137254919</v>
          </cell>
        </row>
        <row r="1277">
          <cell r="A1277">
            <v>45345</v>
          </cell>
          <cell r="D1277">
            <v>-34.448000000000519</v>
          </cell>
          <cell r="E1277">
            <v>4.7210031347962396</v>
          </cell>
        </row>
        <row r="1278">
          <cell r="A1278">
            <v>45345</v>
          </cell>
          <cell r="D1278">
            <v>-34.196000000000517</v>
          </cell>
          <cell r="E1278">
            <v>4.7212216131558353</v>
          </cell>
        </row>
        <row r="1279">
          <cell r="A1279">
            <v>45357</v>
          </cell>
          <cell r="D1279">
            <v>-33.944000000000514</v>
          </cell>
          <cell r="E1279">
            <v>4.7214397496087654</v>
          </cell>
        </row>
        <row r="1280">
          <cell r="A1280">
            <v>45358</v>
          </cell>
          <cell r="D1280">
            <v>-33.692000000000512</v>
          </cell>
          <cell r="E1280">
            <v>4.7216575449569991</v>
          </cell>
        </row>
        <row r="1281">
          <cell r="A1281">
            <v>45358</v>
          </cell>
          <cell r="D1281">
            <v>-33.440000000000509</v>
          </cell>
          <cell r="E1281">
            <v>4.7218750000000016</v>
          </cell>
        </row>
        <row r="1282">
          <cell r="A1282">
            <v>45359</v>
          </cell>
          <cell r="D1282">
            <v>-33.188000000000507</v>
          </cell>
          <cell r="E1282">
            <v>4.72209211553474</v>
          </cell>
        </row>
        <row r="1283">
          <cell r="A1283">
            <v>45364</v>
          </cell>
          <cell r="D1283">
            <v>-32.936000000000504</v>
          </cell>
          <cell r="E1283">
            <v>4.722308892355696</v>
          </cell>
        </row>
        <row r="1284">
          <cell r="A1284">
            <v>45370</v>
          </cell>
          <cell r="D1284">
            <v>-32.684000000000502</v>
          </cell>
          <cell r="E1284">
            <v>4.7225253312548725</v>
          </cell>
        </row>
        <row r="1285">
          <cell r="A1285">
            <v>45371</v>
          </cell>
          <cell r="D1285">
            <v>-32.4320000000005</v>
          </cell>
          <cell r="E1285">
            <v>4.7227414330218087</v>
          </cell>
        </row>
        <row r="1286">
          <cell r="A1286">
            <v>45374</v>
          </cell>
          <cell r="D1286">
            <v>-32.180000000000497</v>
          </cell>
          <cell r="E1286">
            <v>4.7229571984435816</v>
          </cell>
        </row>
        <row r="1287">
          <cell r="A1287">
            <v>45374</v>
          </cell>
          <cell r="D1287">
            <v>-31.928000000000498</v>
          </cell>
          <cell r="E1287">
            <v>4.7231726283048232</v>
          </cell>
        </row>
        <row r="1288">
          <cell r="A1288">
            <v>45378</v>
          </cell>
          <cell r="D1288">
            <v>-31.676000000000499</v>
          </cell>
          <cell r="E1288">
            <v>4.7233877233877255</v>
          </cell>
        </row>
        <row r="1289">
          <cell r="A1289">
            <v>45378</v>
          </cell>
          <cell r="D1289">
            <v>-31.4240000000005</v>
          </cell>
          <cell r="E1289">
            <v>4.7236024844720514</v>
          </cell>
        </row>
        <row r="1290">
          <cell r="A1290">
            <v>45384</v>
          </cell>
          <cell r="D1290">
            <v>-31.172000000000502</v>
          </cell>
          <cell r="E1290">
            <v>4.7238169123351446</v>
          </cell>
        </row>
        <row r="1291">
          <cell r="A1291">
            <v>45386</v>
          </cell>
          <cell r="D1291">
            <v>-31.920000000000503</v>
          </cell>
          <cell r="E1291">
            <v>4.7232558139534895</v>
          </cell>
        </row>
        <row r="1292">
          <cell r="A1292">
            <v>45387</v>
          </cell>
          <cell r="D1292">
            <v>-31.668000000000504</v>
          </cell>
          <cell r="E1292">
            <v>4.723470178156469</v>
          </cell>
        </row>
        <row r="1293">
          <cell r="A1293">
            <v>45388</v>
          </cell>
          <cell r="D1293">
            <v>-31.416000000000505</v>
          </cell>
          <cell r="E1293">
            <v>4.7236842105263168</v>
          </cell>
        </row>
        <row r="1294">
          <cell r="A1294">
            <v>45391</v>
          </cell>
          <cell r="D1294">
            <v>-31.164000000000506</v>
          </cell>
          <cell r="E1294">
            <v>4.7238979118329469</v>
          </cell>
        </row>
        <row r="1295">
          <cell r="A1295">
            <v>45393</v>
          </cell>
          <cell r="D1295">
            <v>-33.912000000000504</v>
          </cell>
          <cell r="E1295">
            <v>4.7217928902627513</v>
          </cell>
        </row>
        <row r="1296">
          <cell r="A1296">
            <v>45399</v>
          </cell>
          <cell r="D1296">
            <v>-33.660000000000501</v>
          </cell>
          <cell r="E1296">
            <v>4.7220077220077217</v>
          </cell>
        </row>
        <row r="1297">
          <cell r="A1297">
            <v>45400</v>
          </cell>
          <cell r="D1297">
            <v>-33.408000000000499</v>
          </cell>
          <cell r="E1297">
            <v>4.7222222222222223</v>
          </cell>
        </row>
        <row r="1298">
          <cell r="A1298">
            <v>45408</v>
          </cell>
          <cell r="D1298">
            <v>-33.156000000000496</v>
          </cell>
          <cell r="E1298">
            <v>4.7224363916730914</v>
          </cell>
        </row>
        <row r="1299">
          <cell r="A1299">
            <v>45408</v>
          </cell>
          <cell r="D1299">
            <v>-33.904000000000494</v>
          </cell>
          <cell r="E1299">
            <v>4.7218798151001531</v>
          </cell>
        </row>
        <row r="1300">
          <cell r="A1300">
            <v>45409</v>
          </cell>
          <cell r="D1300">
            <v>-33.652000000000491</v>
          </cell>
          <cell r="E1300">
            <v>4.7220939183987678</v>
          </cell>
        </row>
        <row r="1301">
          <cell r="A1301">
            <v>45410</v>
          </cell>
          <cell r="D1301">
            <v>-33.400000000000489</v>
          </cell>
          <cell r="E1301">
            <v>4.7223076923076919</v>
          </cell>
        </row>
        <row r="1302">
          <cell r="A1302">
            <v>45411</v>
          </cell>
          <cell r="D1302">
            <v>-33.148000000000486</v>
          </cell>
          <cell r="E1302">
            <v>4.7225211375864715</v>
          </cell>
        </row>
        <row r="1303">
          <cell r="A1303">
            <v>45416</v>
          </cell>
          <cell r="D1303">
            <v>-32.896000000000484</v>
          </cell>
          <cell r="E1303">
            <v>4.7227342549923188</v>
          </cell>
        </row>
        <row r="1304">
          <cell r="A1304">
            <v>45421</v>
          </cell>
          <cell r="D1304">
            <v>-32.644000000000482</v>
          </cell>
          <cell r="E1304">
            <v>4.7229470452801223</v>
          </cell>
        </row>
        <row r="1305">
          <cell r="A1305">
            <v>45422</v>
          </cell>
          <cell r="D1305">
            <v>-33.392000000000479</v>
          </cell>
          <cell r="E1305">
            <v>4.7223926380368093</v>
          </cell>
        </row>
        <row r="1306">
          <cell r="A1306">
            <v>45423</v>
          </cell>
          <cell r="D1306">
            <v>-33.140000000000477</v>
          </cell>
          <cell r="E1306">
            <v>4.7226053639846732</v>
          </cell>
        </row>
        <row r="1307">
          <cell r="A1307">
            <v>45423</v>
          </cell>
          <cell r="D1307">
            <v>-32.888000000000474</v>
          </cell>
          <cell r="E1307">
            <v>4.7228177641653888</v>
          </cell>
        </row>
        <row r="1308">
          <cell r="A1308">
            <v>45424</v>
          </cell>
          <cell r="D1308">
            <v>-32.636000000000472</v>
          </cell>
          <cell r="E1308">
            <v>4.723029839326701</v>
          </cell>
        </row>
        <row r="1309">
          <cell r="A1309">
            <v>45424</v>
          </cell>
          <cell r="D1309">
            <v>-32.384000000000469</v>
          </cell>
          <cell r="E1309">
            <v>4.7232415902140659</v>
          </cell>
        </row>
        <row r="1310">
          <cell r="A1310">
            <v>45424</v>
          </cell>
          <cell r="D1310">
            <v>-32.132000000000467</v>
          </cell>
          <cell r="E1310">
            <v>4.7234530175706633</v>
          </cell>
        </row>
        <row r="1311">
          <cell r="A1311">
            <v>45424</v>
          </cell>
          <cell r="D1311">
            <v>-31.880000000000468</v>
          </cell>
          <cell r="E1311">
            <v>4.7236641221374036</v>
          </cell>
        </row>
        <row r="1312">
          <cell r="A1312">
            <v>45426</v>
          </cell>
          <cell r="D1312">
            <v>-31.628000000000469</v>
          </cell>
          <cell r="E1312">
            <v>4.723874904652936</v>
          </cell>
        </row>
        <row r="1313">
          <cell r="A1313">
            <v>45426</v>
          </cell>
          <cell r="D1313">
            <v>-31.37600000000047</v>
          </cell>
          <cell r="E1313">
            <v>4.7240853658536581</v>
          </cell>
        </row>
        <row r="1314">
          <cell r="A1314">
            <v>45426</v>
          </cell>
          <cell r="D1314">
            <v>-31.124000000000471</v>
          </cell>
          <cell r="E1314">
            <v>4.724295506473724</v>
          </cell>
        </row>
        <row r="1315">
          <cell r="A1315">
            <v>45427</v>
          </cell>
          <cell r="D1315">
            <v>-30.872000000000472</v>
          </cell>
          <cell r="E1315">
            <v>4.724505327245053</v>
          </cell>
        </row>
        <row r="1316">
          <cell r="A1316">
            <v>45427</v>
          </cell>
          <cell r="D1316">
            <v>-30.620000000000474</v>
          </cell>
          <cell r="E1316">
            <v>4.724714828897338</v>
          </cell>
        </row>
        <row r="1317">
          <cell r="A1317">
            <v>45429</v>
          </cell>
          <cell r="D1317">
            <v>-30.368000000000475</v>
          </cell>
          <cell r="E1317">
            <v>4.7249240121580538</v>
          </cell>
        </row>
        <row r="1318">
          <cell r="A1318">
            <v>45429</v>
          </cell>
          <cell r="D1318">
            <v>-31.116000000000476</v>
          </cell>
          <cell r="E1318">
            <v>4.7243735763097945</v>
          </cell>
        </row>
        <row r="1319">
          <cell r="A1319">
            <v>45431</v>
          </cell>
          <cell r="D1319">
            <v>-30.864000000000477</v>
          </cell>
          <cell r="E1319">
            <v>4.7245827010622152</v>
          </cell>
        </row>
        <row r="1320">
          <cell r="A1320">
            <v>45431</v>
          </cell>
          <cell r="D1320">
            <v>-30.612000000000478</v>
          </cell>
          <cell r="E1320">
            <v>4.7247915087187264</v>
          </cell>
        </row>
        <row r="1321">
          <cell r="A1321">
            <v>45433</v>
          </cell>
          <cell r="D1321">
            <v>-30.360000000000479</v>
          </cell>
          <cell r="E1321">
            <v>4.7249999999999996</v>
          </cell>
        </row>
        <row r="1322">
          <cell r="A1322">
            <v>45434</v>
          </cell>
          <cell r="D1322">
            <v>-31.10800000000048</v>
          </cell>
          <cell r="E1322">
            <v>4.7244511733535193</v>
          </cell>
        </row>
        <row r="1323">
          <cell r="A1323">
            <v>45434</v>
          </cell>
          <cell r="D1323">
            <v>-30.856000000000481</v>
          </cell>
          <cell r="E1323">
            <v>4.72465960665658</v>
          </cell>
        </row>
        <row r="1324">
          <cell r="A1324">
            <v>45434</v>
          </cell>
          <cell r="D1324">
            <v>-30.604000000000482</v>
          </cell>
          <cell r="E1324">
            <v>4.7248677248677238</v>
          </cell>
        </row>
        <row r="1325">
          <cell r="A1325">
            <v>45435</v>
          </cell>
          <cell r="D1325">
            <v>-30.352000000000483</v>
          </cell>
          <cell r="E1325">
            <v>4.7250755287009047</v>
          </cell>
        </row>
        <row r="1326">
          <cell r="A1326">
            <v>45437</v>
          </cell>
          <cell r="D1326">
            <v>-30.100000000000485</v>
          </cell>
          <cell r="E1326">
            <v>4.7252830188679233</v>
          </cell>
        </row>
        <row r="1327">
          <cell r="A1327">
            <v>45438</v>
          </cell>
          <cell r="D1327">
            <v>-29.848000000000486</v>
          </cell>
          <cell r="E1327">
            <v>4.7254901960784297</v>
          </cell>
        </row>
        <row r="1328">
          <cell r="A1328">
            <v>45440</v>
          </cell>
          <cell r="D1328">
            <v>-29.596000000000487</v>
          </cell>
          <cell r="E1328">
            <v>4.7256970610399387</v>
          </cell>
        </row>
        <row r="1329">
          <cell r="A1329">
            <v>45440</v>
          </cell>
          <cell r="D1329">
            <v>-29.344000000000488</v>
          </cell>
          <cell r="E1329">
            <v>4.725903614457831</v>
          </cell>
        </row>
        <row r="1330">
          <cell r="A1330">
            <v>45440</v>
          </cell>
          <cell r="D1330">
            <v>-29.092000000000489</v>
          </cell>
          <cell r="E1330">
            <v>4.7261098570353646</v>
          </cell>
        </row>
        <row r="1331">
          <cell r="A1331">
            <v>45440</v>
          </cell>
          <cell r="D1331">
            <v>-28.84000000000049</v>
          </cell>
          <cell r="E1331">
            <v>4.7263157894736834</v>
          </cell>
        </row>
        <row r="1332">
          <cell r="A1332">
            <v>45444</v>
          </cell>
          <cell r="D1332">
            <v>-28.588000000000491</v>
          </cell>
          <cell r="E1332">
            <v>4.7265214124718247</v>
          </cell>
        </row>
        <row r="1333">
          <cell r="A1333">
            <v>45445</v>
          </cell>
          <cell r="D1333">
            <v>-28.336000000000492</v>
          </cell>
          <cell r="E1333">
            <v>4.7267267267267252</v>
          </cell>
        </row>
        <row r="1334">
          <cell r="A1334">
            <v>45448</v>
          </cell>
          <cell r="D1334">
            <v>-28.084000000000493</v>
          </cell>
          <cell r="E1334">
            <v>4.7269317329332319</v>
          </cell>
        </row>
        <row r="1335">
          <cell r="A1335">
            <v>45448</v>
          </cell>
          <cell r="D1335">
            <v>-27.832000000000495</v>
          </cell>
          <cell r="E1335">
            <v>4.7271364317841069</v>
          </cell>
        </row>
        <row r="1336">
          <cell r="A1336">
            <v>45448</v>
          </cell>
          <cell r="D1336">
            <v>-27.580000000000496</v>
          </cell>
          <cell r="E1336">
            <v>4.7273408239700361</v>
          </cell>
        </row>
        <row r="1337">
          <cell r="A1337">
            <v>45449</v>
          </cell>
          <cell r="D1337">
            <v>-27.328000000000497</v>
          </cell>
          <cell r="E1337">
            <v>4.7275449101796392</v>
          </cell>
        </row>
        <row r="1338">
          <cell r="A1338">
            <v>45450</v>
          </cell>
          <cell r="D1338">
            <v>-27.076000000000498</v>
          </cell>
          <cell r="E1338">
            <v>4.7277486910994755</v>
          </cell>
        </row>
        <row r="1339">
          <cell r="A1339">
            <v>45450</v>
          </cell>
          <cell r="D1339">
            <v>-26.824000000000499</v>
          </cell>
          <cell r="E1339">
            <v>4.7279521674140499</v>
          </cell>
        </row>
        <row r="1340">
          <cell r="A1340">
            <v>45451</v>
          </cell>
          <cell r="D1340">
            <v>-29.5720000000005</v>
          </cell>
          <cell r="E1340">
            <v>4.7259148618371913</v>
          </cell>
        </row>
        <row r="1341">
          <cell r="A1341">
            <v>45452</v>
          </cell>
          <cell r="D1341">
            <v>-29.320000000000501</v>
          </cell>
          <cell r="E1341">
            <v>4.7261194029850744</v>
          </cell>
        </row>
        <row r="1342">
          <cell r="A1342">
            <v>45452</v>
          </cell>
          <cell r="D1342">
            <v>-29.068000000000502</v>
          </cell>
          <cell r="E1342">
            <v>4.7263236390753169</v>
          </cell>
        </row>
        <row r="1343">
          <cell r="A1343">
            <v>45453</v>
          </cell>
          <cell r="D1343">
            <v>-28.816000000000503</v>
          </cell>
          <cell r="E1343">
            <v>4.726527570789866</v>
          </cell>
        </row>
        <row r="1344">
          <cell r="A1344">
            <v>45455</v>
          </cell>
          <cell r="D1344">
            <v>-28.564000000000505</v>
          </cell>
          <cell r="E1344">
            <v>4.7267311988086371</v>
          </cell>
        </row>
        <row r="1345">
          <cell r="A1345">
            <v>45455</v>
          </cell>
          <cell r="D1345">
            <v>-28.312000000000506</v>
          </cell>
          <cell r="E1345">
            <v>4.7269345238095237</v>
          </cell>
        </row>
        <row r="1346">
          <cell r="A1346">
            <v>45456</v>
          </cell>
          <cell r="D1346">
            <v>-28.060000000000507</v>
          </cell>
          <cell r="E1346">
            <v>4.7271375464684011</v>
          </cell>
        </row>
        <row r="1347">
          <cell r="A1347">
            <v>45464</v>
          </cell>
          <cell r="D1347">
            <v>-27.808000000000508</v>
          </cell>
          <cell r="E1347">
            <v>4.7273402674591374</v>
          </cell>
        </row>
        <row r="1348">
          <cell r="A1348">
            <v>45465</v>
          </cell>
          <cell r="D1348">
            <v>-27.556000000000509</v>
          </cell>
          <cell r="E1348">
            <v>4.7275426874535995</v>
          </cell>
        </row>
        <row r="1349">
          <cell r="A1349">
            <v>45467</v>
          </cell>
          <cell r="D1349">
            <v>-27.30400000000051</v>
          </cell>
          <cell r="E1349">
            <v>4.7277448071216606</v>
          </cell>
        </row>
        <row r="1350">
          <cell r="A1350">
            <v>45467</v>
          </cell>
          <cell r="D1350">
            <v>-27.052000000000511</v>
          </cell>
          <cell r="E1350">
            <v>4.7279466271312067</v>
          </cell>
        </row>
        <row r="1351">
          <cell r="A1351">
            <v>45468</v>
          </cell>
          <cell r="D1351">
            <v>-26.800000000000512</v>
          </cell>
          <cell r="E1351">
            <v>4.7281481481481471</v>
          </cell>
        </row>
        <row r="1352">
          <cell r="A1352">
            <v>45469</v>
          </cell>
          <cell r="D1352">
            <v>-26.548000000000513</v>
          </cell>
          <cell r="E1352">
            <v>4.7283493708364164</v>
          </cell>
        </row>
        <row r="1353">
          <cell r="A1353">
            <v>45469</v>
          </cell>
          <cell r="D1353">
            <v>-26.296000000000515</v>
          </cell>
          <cell r="E1353">
            <v>4.7285502958579873</v>
          </cell>
        </row>
        <row r="1354">
          <cell r="A1354">
            <v>45470</v>
          </cell>
          <cell r="D1354">
            <v>-26.044000000000516</v>
          </cell>
          <cell r="E1354">
            <v>4.728750923872874</v>
          </cell>
        </row>
        <row r="1355">
          <cell r="A1355">
            <v>45472</v>
          </cell>
          <cell r="D1355">
            <v>-25.792000000000517</v>
          </cell>
          <cell r="E1355">
            <v>4.7289512555391422</v>
          </cell>
        </row>
        <row r="1356">
          <cell r="A1356">
            <v>45472</v>
          </cell>
          <cell r="D1356">
            <v>-25.540000000000518</v>
          </cell>
          <cell r="E1356">
            <v>4.7291512915129141</v>
          </cell>
        </row>
        <row r="1357">
          <cell r="A1357">
            <v>45473</v>
          </cell>
          <cell r="D1357">
            <v>-25.288000000000519</v>
          </cell>
          <cell r="E1357">
            <v>4.7293510324483767</v>
          </cell>
        </row>
        <row r="1358">
          <cell r="A1358">
            <v>45473</v>
          </cell>
          <cell r="D1358">
            <v>-25.03600000000052</v>
          </cell>
          <cell r="E1358">
            <v>4.7295504789977887</v>
          </cell>
        </row>
        <row r="1359">
          <cell r="A1359">
            <v>45474</v>
          </cell>
          <cell r="D1359">
            <v>-24.784000000000521</v>
          </cell>
          <cell r="E1359">
            <v>4.7297496318114867</v>
          </cell>
        </row>
        <row r="1360">
          <cell r="A1360">
            <v>45475</v>
          </cell>
          <cell r="D1360">
            <v>-24.532000000000522</v>
          </cell>
          <cell r="E1360">
            <v>4.7299484915378951</v>
          </cell>
        </row>
        <row r="1361">
          <cell r="A1361">
            <v>45476</v>
          </cell>
          <cell r="D1361">
            <v>-24.280000000000523</v>
          </cell>
          <cell r="E1361">
            <v>4.7301470588235288</v>
          </cell>
        </row>
        <row r="1362">
          <cell r="A1362">
            <v>45477</v>
          </cell>
          <cell r="D1362">
            <v>-24.028000000000524</v>
          </cell>
          <cell r="E1362">
            <v>4.7303453343130046</v>
          </cell>
        </row>
        <row r="1363">
          <cell r="A1363">
            <v>45477</v>
          </cell>
          <cell r="D1363">
            <v>-23.776000000000526</v>
          </cell>
          <cell r="E1363">
            <v>4.7305433186490449</v>
          </cell>
        </row>
        <row r="1364">
          <cell r="A1364">
            <v>45480</v>
          </cell>
          <cell r="D1364">
            <v>-23.524000000000527</v>
          </cell>
          <cell r="E1364">
            <v>4.7307410124724862</v>
          </cell>
        </row>
        <row r="1365">
          <cell r="A1365">
            <v>45482</v>
          </cell>
          <cell r="D1365">
            <v>-23.272000000000528</v>
          </cell>
          <cell r="E1365">
            <v>4.730938416422287</v>
          </cell>
        </row>
        <row r="1366">
          <cell r="A1366">
            <v>45488</v>
          </cell>
          <cell r="D1366">
            <v>-23.020000000000529</v>
          </cell>
          <cell r="E1366">
            <v>4.7311355311355303</v>
          </cell>
        </row>
        <row r="1367">
          <cell r="A1367">
            <v>45488</v>
          </cell>
          <cell r="D1367">
            <v>-22.76800000000053</v>
          </cell>
          <cell r="E1367">
            <v>4.7313323572474371</v>
          </cell>
        </row>
        <row r="1368">
          <cell r="A1368">
            <v>45491</v>
          </cell>
          <cell r="D1368">
            <v>-22.516000000000531</v>
          </cell>
          <cell r="E1368">
            <v>4.7315288953913672</v>
          </cell>
        </row>
        <row r="1369">
          <cell r="A1369">
            <v>45492</v>
          </cell>
          <cell r="D1369">
            <v>-22.264000000000532</v>
          </cell>
          <cell r="E1369">
            <v>4.7317251461988299</v>
          </cell>
        </row>
        <row r="1370">
          <cell r="A1370">
            <v>45493</v>
          </cell>
          <cell r="D1370">
            <v>-22.012000000000533</v>
          </cell>
          <cell r="E1370">
            <v>4.7319211102994876</v>
          </cell>
        </row>
        <row r="1371">
          <cell r="A1371">
            <v>45494</v>
          </cell>
          <cell r="D1371">
            <v>-21.760000000000534</v>
          </cell>
          <cell r="E1371">
            <v>4.7321167883211661</v>
          </cell>
        </row>
        <row r="1372">
          <cell r="A1372">
            <v>45494</v>
          </cell>
          <cell r="D1372">
            <v>-21.508000000000536</v>
          </cell>
          <cell r="E1372">
            <v>4.7323121808898598</v>
          </cell>
        </row>
        <row r="1373">
          <cell r="A1373">
            <v>45495</v>
          </cell>
          <cell r="D1373">
            <v>-21.256000000000537</v>
          </cell>
          <cell r="E1373">
            <v>4.7325072886297361</v>
          </cell>
        </row>
        <row r="1374">
          <cell r="A1374">
            <v>45500</v>
          </cell>
          <cell r="D1374">
            <v>-21.004000000000538</v>
          </cell>
          <cell r="E1374">
            <v>4.7327021121631452</v>
          </cell>
        </row>
        <row r="1375">
          <cell r="A1375">
            <v>45501</v>
          </cell>
          <cell r="D1375">
            <v>-20.752000000000539</v>
          </cell>
          <cell r="E1375">
            <v>4.7328966521106244</v>
          </cell>
        </row>
        <row r="1376">
          <cell r="A1376">
            <v>45502</v>
          </cell>
          <cell r="D1376">
            <v>-20.50000000000054</v>
          </cell>
          <cell r="E1376">
            <v>4.7330909090909081</v>
          </cell>
        </row>
        <row r="1377">
          <cell r="A1377">
            <v>45502</v>
          </cell>
          <cell r="D1377">
            <v>-20.248000000000541</v>
          </cell>
          <cell r="E1377">
            <v>4.7332848837209296</v>
          </cell>
        </row>
        <row r="1378">
          <cell r="A1378">
            <v>45504</v>
          </cell>
          <cell r="D1378">
            <v>-19.996000000000542</v>
          </cell>
          <cell r="E1378">
            <v>4.7334785766158305</v>
          </cell>
        </row>
        <row r="1379">
          <cell r="A1379">
            <v>45505</v>
          </cell>
          <cell r="D1379">
            <v>-19.744000000000543</v>
          </cell>
          <cell r="E1379">
            <v>4.7336719883889682</v>
          </cell>
        </row>
        <row r="1380">
          <cell r="A1380">
            <v>45507</v>
          </cell>
          <cell r="D1380">
            <v>-19.492000000000544</v>
          </cell>
          <cell r="E1380">
            <v>4.7338651196519201</v>
          </cell>
        </row>
        <row r="1381">
          <cell r="A1381">
            <v>45507</v>
          </cell>
          <cell r="D1381">
            <v>-19.240000000000546</v>
          </cell>
          <cell r="E1381">
            <v>4.734057971014491</v>
          </cell>
        </row>
        <row r="1382">
          <cell r="A1382">
            <v>45513</v>
          </cell>
          <cell r="D1382">
            <v>-18.988000000000547</v>
          </cell>
          <cell r="E1382">
            <v>4.7342505430847188</v>
          </cell>
        </row>
        <row r="1383">
          <cell r="A1383">
            <v>45515</v>
          </cell>
          <cell r="D1383">
            <v>-18.736000000000548</v>
          </cell>
          <cell r="E1383">
            <v>4.7344428364688831</v>
          </cell>
        </row>
        <row r="1384">
          <cell r="A1384">
            <v>45518</v>
          </cell>
          <cell r="D1384">
            <v>-18.484000000000549</v>
          </cell>
          <cell r="E1384">
            <v>4.7346348517715082</v>
          </cell>
        </row>
        <row r="1385">
          <cell r="A1385">
            <v>45518</v>
          </cell>
          <cell r="D1385">
            <v>-19.23200000000055</v>
          </cell>
          <cell r="E1385">
            <v>4.7341040462427717</v>
          </cell>
        </row>
        <row r="1386">
          <cell r="A1386">
            <v>45519</v>
          </cell>
          <cell r="D1386">
            <v>-18.980000000000551</v>
          </cell>
          <cell r="E1386">
            <v>4.7342960288808635</v>
          </cell>
        </row>
        <row r="1387">
          <cell r="A1387">
            <v>45521</v>
          </cell>
          <cell r="D1387">
            <v>-18.728000000000552</v>
          </cell>
          <cell r="E1387">
            <v>4.7344877344877316</v>
          </cell>
        </row>
        <row r="1388">
          <cell r="A1388">
            <v>45523</v>
          </cell>
          <cell r="D1388">
            <v>-18.476000000000553</v>
          </cell>
          <cell r="E1388">
            <v>4.7346791636625785</v>
          </cell>
        </row>
        <row r="1389">
          <cell r="A1389">
            <v>45524</v>
          </cell>
          <cell r="D1389">
            <v>-18.224000000000554</v>
          </cell>
          <cell r="E1389">
            <v>4.734870317002879</v>
          </cell>
        </row>
        <row r="1390">
          <cell r="A1390">
            <v>45525</v>
          </cell>
          <cell r="D1390">
            <v>-17.972000000000556</v>
          </cell>
          <cell r="E1390">
            <v>4.7350611951043886</v>
          </cell>
        </row>
        <row r="1391">
          <cell r="A1391">
            <v>45525</v>
          </cell>
          <cell r="D1391">
            <v>-17.720000000000557</v>
          </cell>
          <cell r="E1391">
            <v>4.7352517985611478</v>
          </cell>
        </row>
        <row r="1392">
          <cell r="A1392">
            <v>45527</v>
          </cell>
          <cell r="D1392">
            <v>-17.468000000000558</v>
          </cell>
          <cell r="E1392">
            <v>4.7354421279654888</v>
          </cell>
        </row>
        <row r="1393">
          <cell r="A1393">
            <v>45527</v>
          </cell>
          <cell r="D1393">
            <v>-17.216000000000559</v>
          </cell>
          <cell r="E1393">
            <v>4.7356321839080424</v>
          </cell>
        </row>
        <row r="1394">
          <cell r="A1394">
            <v>45528</v>
          </cell>
          <cell r="D1394">
            <v>-16.96400000000056</v>
          </cell>
          <cell r="E1394">
            <v>4.7358219669777428</v>
          </cell>
        </row>
        <row r="1395">
          <cell r="A1395">
            <v>45529</v>
          </cell>
          <cell r="D1395">
            <v>-16.712000000000561</v>
          </cell>
          <cell r="E1395">
            <v>4.7360114777618332</v>
          </cell>
        </row>
        <row r="1396">
          <cell r="A1396">
            <v>45529</v>
          </cell>
          <cell r="D1396">
            <v>-16.460000000000562</v>
          </cell>
          <cell r="E1396">
            <v>4.7362007168458753</v>
          </cell>
        </row>
        <row r="1397">
          <cell r="A1397">
            <v>45530</v>
          </cell>
          <cell r="D1397">
            <v>-16.208000000000563</v>
          </cell>
          <cell r="E1397">
            <v>4.7363896848137506</v>
          </cell>
        </row>
        <row r="1398">
          <cell r="A1398">
            <v>45530</v>
          </cell>
          <cell r="D1398">
            <v>-18.956000000000564</v>
          </cell>
          <cell r="E1398">
            <v>4.7344309234072979</v>
          </cell>
        </row>
        <row r="1399">
          <cell r="A1399">
            <v>45531</v>
          </cell>
          <cell r="D1399">
            <v>-19.704000000000566</v>
          </cell>
          <cell r="E1399">
            <v>4.7339055793991385</v>
          </cell>
        </row>
        <row r="1400">
          <cell r="A1400">
            <v>45536</v>
          </cell>
          <cell r="D1400">
            <v>-19.452000000000567</v>
          </cell>
          <cell r="E1400">
            <v>4.7340957827019263</v>
          </cell>
        </row>
        <row r="1401">
          <cell r="A1401">
            <v>45537</v>
          </cell>
          <cell r="D1401">
            <v>-19.200000000000568</v>
          </cell>
          <cell r="E1401">
            <v>4.7342857142857104</v>
          </cell>
        </row>
        <row r="1402">
          <cell r="A1402">
            <v>45537</v>
          </cell>
          <cell r="D1402">
            <v>-18.948000000000569</v>
          </cell>
          <cell r="E1402">
            <v>4.7344753747323303</v>
          </cell>
        </row>
        <row r="1403">
          <cell r="A1403">
            <v>45537</v>
          </cell>
          <cell r="D1403">
            <v>-18.69600000000057</v>
          </cell>
          <cell r="E1403">
            <v>4.7346647646219644</v>
          </cell>
        </row>
        <row r="1404">
          <cell r="A1404">
            <v>45538</v>
          </cell>
          <cell r="D1404">
            <v>-18.444000000000571</v>
          </cell>
          <cell r="E1404">
            <v>4.7348538845331385</v>
          </cell>
        </row>
        <row r="1405">
          <cell r="A1405">
            <v>45538</v>
          </cell>
          <cell r="D1405">
            <v>-18.192000000000572</v>
          </cell>
          <cell r="E1405">
            <v>4.7350427350427307</v>
          </cell>
        </row>
        <row r="1406">
          <cell r="A1406">
            <v>45538</v>
          </cell>
          <cell r="D1406">
            <v>-17.940000000000573</v>
          </cell>
          <cell r="E1406">
            <v>4.7352313167259741</v>
          </cell>
        </row>
        <row r="1407">
          <cell r="A1407">
            <v>45539</v>
          </cell>
          <cell r="D1407">
            <v>-17.688000000000574</v>
          </cell>
          <cell r="E1407">
            <v>4.7354196301564677</v>
          </cell>
        </row>
        <row r="1408">
          <cell r="A1408">
            <v>45543</v>
          </cell>
          <cell r="D1408">
            <v>-17.436000000000575</v>
          </cell>
          <cell r="E1408">
            <v>4.7356076759061789</v>
          </cell>
        </row>
        <row r="1409">
          <cell r="A1409">
            <v>45548</v>
          </cell>
          <cell r="D1409">
            <v>-17.184000000000577</v>
          </cell>
          <cell r="E1409">
            <v>4.7357954545454497</v>
          </cell>
        </row>
        <row r="1410">
          <cell r="A1410">
            <v>45550</v>
          </cell>
          <cell r="D1410">
            <v>-16.932000000000578</v>
          </cell>
          <cell r="E1410">
            <v>4.7359829666430038</v>
          </cell>
        </row>
        <row r="1411">
          <cell r="A1411">
            <v>45550</v>
          </cell>
          <cell r="D1411">
            <v>-16.680000000000579</v>
          </cell>
          <cell r="E1411">
            <v>4.736170212765952</v>
          </cell>
        </row>
        <row r="1412">
          <cell r="A1412">
            <v>45551</v>
          </cell>
          <cell r="D1412">
            <v>-16.42800000000058</v>
          </cell>
          <cell r="E1412">
            <v>4.7363571934797957</v>
          </cell>
        </row>
        <row r="1413">
          <cell r="A1413">
            <v>45551</v>
          </cell>
          <cell r="D1413">
            <v>-16.176000000000581</v>
          </cell>
          <cell r="E1413">
            <v>4.7365439093484358</v>
          </cell>
        </row>
        <row r="1414">
          <cell r="A1414">
            <v>45553</v>
          </cell>
          <cell r="D1414">
            <v>-15.924000000000582</v>
          </cell>
          <cell r="E1414">
            <v>4.7367303609341764</v>
          </cell>
        </row>
        <row r="1415">
          <cell r="A1415">
            <v>45554</v>
          </cell>
          <cell r="D1415">
            <v>-15.672000000000583</v>
          </cell>
          <cell r="E1415">
            <v>4.7369165487977307</v>
          </cell>
        </row>
        <row r="1416">
          <cell r="A1416">
            <v>45554</v>
          </cell>
          <cell r="D1416">
            <v>-15.420000000000584</v>
          </cell>
          <cell r="E1416">
            <v>4.7371024734982266</v>
          </cell>
        </row>
        <row r="1417">
          <cell r="A1417">
            <v>45555</v>
          </cell>
          <cell r="D1417">
            <v>-15.168000000000585</v>
          </cell>
          <cell r="E1417">
            <v>4.7372881355932135</v>
          </cell>
        </row>
        <row r="1418">
          <cell r="A1418">
            <v>45555</v>
          </cell>
          <cell r="D1418">
            <v>-15.916000000000587</v>
          </cell>
          <cell r="E1418">
            <v>4.7367678193366194</v>
          </cell>
        </row>
        <row r="1419">
          <cell r="A1419">
            <v>45556</v>
          </cell>
          <cell r="D1419">
            <v>-15.664000000000588</v>
          </cell>
          <cell r="E1419">
            <v>4.7369534555712196</v>
          </cell>
        </row>
        <row r="1420">
          <cell r="A1420">
            <v>45556</v>
          </cell>
          <cell r="D1420">
            <v>-15.412000000000589</v>
          </cell>
          <cell r="E1420">
            <v>4.7371388301620785</v>
          </cell>
        </row>
        <row r="1421">
          <cell r="A1421">
            <v>45557</v>
          </cell>
          <cell r="D1421">
            <v>-15.16000000000059</v>
          </cell>
          <cell r="E1421">
            <v>4.7373239436619645</v>
          </cell>
        </row>
        <row r="1422">
          <cell r="A1422">
            <v>45558</v>
          </cell>
          <cell r="D1422">
            <v>-14.908000000000591</v>
          </cell>
          <cell r="E1422">
            <v>4.7375087966220901</v>
          </cell>
        </row>
        <row r="1423">
          <cell r="A1423">
            <v>45559</v>
          </cell>
          <cell r="D1423">
            <v>-14.656000000000592</v>
          </cell>
          <cell r="E1423">
            <v>4.7376933895921169</v>
          </cell>
        </row>
        <row r="1424">
          <cell r="A1424">
            <v>45560</v>
          </cell>
          <cell r="D1424">
            <v>-14.404000000000593</v>
          </cell>
          <cell r="E1424">
            <v>4.7378777231201612</v>
          </cell>
        </row>
        <row r="1425">
          <cell r="A1425">
            <v>45560</v>
          </cell>
          <cell r="D1425">
            <v>-14.152000000000594</v>
          </cell>
          <cell r="E1425">
            <v>4.7380617977528017</v>
          </cell>
        </row>
        <row r="1426">
          <cell r="A1426">
            <v>45560</v>
          </cell>
          <cell r="D1426">
            <v>-13.900000000000595</v>
          </cell>
          <cell r="E1426">
            <v>4.7382456140350806</v>
          </cell>
        </row>
        <row r="1427">
          <cell r="A1427">
            <v>45561</v>
          </cell>
          <cell r="D1427">
            <v>-14.648000000000597</v>
          </cell>
          <cell r="E1427">
            <v>4.737727910238422</v>
          </cell>
        </row>
        <row r="1428">
          <cell r="A1428">
            <v>45564</v>
          </cell>
          <cell r="D1428">
            <v>-14.396000000000598</v>
          </cell>
          <cell r="E1428">
            <v>4.7379117028731539</v>
          </cell>
        </row>
        <row r="1429">
          <cell r="A1429">
            <v>45564</v>
          </cell>
          <cell r="D1429">
            <v>-14.144000000000599</v>
          </cell>
          <cell r="E1429">
            <v>4.7380952380952319</v>
          </cell>
        </row>
        <row r="1430">
          <cell r="A1430">
            <v>45566</v>
          </cell>
          <cell r="D1430">
            <v>-13.8920000000006</v>
          </cell>
          <cell r="E1430">
            <v>4.7382785164450603</v>
          </cell>
        </row>
        <row r="1431">
          <cell r="A1431">
            <v>45566</v>
          </cell>
          <cell r="D1431">
            <v>-13.640000000000601</v>
          </cell>
          <cell r="E1431">
            <v>4.7384615384615323</v>
          </cell>
        </row>
        <row r="1432">
          <cell r="A1432">
            <v>45568</v>
          </cell>
          <cell r="D1432">
            <v>-13.388000000000602</v>
          </cell>
          <cell r="E1432">
            <v>4.7386443046820341</v>
          </cell>
        </row>
        <row r="1433">
          <cell r="A1433">
            <v>45569</v>
          </cell>
          <cell r="D1433">
            <v>-13.136000000000603</v>
          </cell>
          <cell r="E1433">
            <v>4.7388268156424518</v>
          </cell>
        </row>
        <row r="1434">
          <cell r="A1434">
            <v>45570</v>
          </cell>
          <cell r="D1434">
            <v>-12.884000000000604</v>
          </cell>
          <cell r="E1434">
            <v>4.7390090718771747</v>
          </cell>
        </row>
        <row r="1435">
          <cell r="A1435">
            <v>45570</v>
          </cell>
          <cell r="D1435">
            <v>-12.632000000000605</v>
          </cell>
          <cell r="E1435">
            <v>4.739191073919101</v>
          </cell>
        </row>
        <row r="1436">
          <cell r="A1436">
            <v>45576</v>
          </cell>
          <cell r="D1436">
            <v>-12.380000000000607</v>
          </cell>
          <cell r="E1436">
            <v>4.7393728222996456</v>
          </cell>
        </row>
        <row r="1437">
          <cell r="A1437">
            <v>45577</v>
          </cell>
          <cell r="D1437">
            <v>-12.128000000000608</v>
          </cell>
          <cell r="E1437">
            <v>4.7395543175487411</v>
          </cell>
        </row>
        <row r="1438">
          <cell r="A1438">
            <v>45581</v>
          </cell>
          <cell r="D1438">
            <v>-11.876000000000609</v>
          </cell>
          <cell r="E1438">
            <v>4.7397355601948448</v>
          </cell>
        </row>
        <row r="1439">
          <cell r="A1439">
            <v>45581</v>
          </cell>
          <cell r="D1439">
            <v>-11.62400000000061</v>
          </cell>
          <cell r="E1439">
            <v>4.7399165507649457</v>
          </cell>
        </row>
        <row r="1440">
          <cell r="A1440">
            <v>45582</v>
          </cell>
          <cell r="D1440">
            <v>-11.372000000000611</v>
          </cell>
          <cell r="E1440">
            <v>4.7400972897845666</v>
          </cell>
        </row>
        <row r="1441">
          <cell r="A1441">
            <v>45583</v>
          </cell>
          <cell r="D1441">
            <v>-11.120000000000612</v>
          </cell>
          <cell r="E1441">
            <v>4.7402777777777718</v>
          </cell>
        </row>
        <row r="1442">
          <cell r="A1442">
            <v>45584</v>
          </cell>
          <cell r="D1442">
            <v>-10.868000000000613</v>
          </cell>
          <cell r="E1442">
            <v>4.74045801526717</v>
          </cell>
        </row>
        <row r="1443">
          <cell r="A1443">
            <v>45585</v>
          </cell>
          <cell r="D1443">
            <v>-10.616000000000614</v>
          </cell>
          <cell r="E1443">
            <v>4.7406380027739194</v>
          </cell>
        </row>
        <row r="1444">
          <cell r="A1444">
            <v>45585</v>
          </cell>
          <cell r="D1444">
            <v>-10.364000000000615</v>
          </cell>
          <cell r="E1444">
            <v>4.740817740817735</v>
          </cell>
        </row>
        <row r="1445">
          <cell r="A1445">
            <v>45587</v>
          </cell>
          <cell r="D1445">
            <v>-10.112000000000616</v>
          </cell>
          <cell r="E1445">
            <v>4.7409972299168919</v>
          </cell>
        </row>
        <row r="1446">
          <cell r="A1446">
            <v>45587</v>
          </cell>
          <cell r="D1446">
            <v>-9.8600000000006176</v>
          </cell>
          <cell r="E1446">
            <v>4.74117647058823</v>
          </cell>
        </row>
        <row r="1447">
          <cell r="A1447">
            <v>45587</v>
          </cell>
          <cell r="D1447">
            <v>-9.6080000000006187</v>
          </cell>
          <cell r="E1447">
            <v>4.7413554633471593</v>
          </cell>
        </row>
        <row r="1448">
          <cell r="A1448">
            <v>45587</v>
          </cell>
          <cell r="D1448">
            <v>-9.3560000000006198</v>
          </cell>
          <cell r="E1448">
            <v>4.741534208707666</v>
          </cell>
        </row>
        <row r="1449">
          <cell r="A1449">
            <v>45589</v>
          </cell>
          <cell r="D1449">
            <v>-9.1040000000006209</v>
          </cell>
          <cell r="E1449">
            <v>4.7417127071823151</v>
          </cell>
        </row>
        <row r="1450">
          <cell r="A1450">
            <v>45590</v>
          </cell>
          <cell r="D1450">
            <v>-8.852000000000622</v>
          </cell>
          <cell r="E1450">
            <v>4.7418909592822578</v>
          </cell>
        </row>
        <row r="1451">
          <cell r="A1451">
            <v>45591</v>
          </cell>
          <cell r="D1451">
            <v>-8.6000000000006231</v>
          </cell>
          <cell r="E1451">
            <v>4.7420689655172357</v>
          </cell>
        </row>
        <row r="1452">
          <cell r="A1452">
            <v>45591</v>
          </cell>
          <cell r="D1452">
            <v>-8.3480000000006243</v>
          </cell>
          <cell r="E1452">
            <v>4.7422467263955834</v>
          </cell>
        </row>
        <row r="1453">
          <cell r="A1453">
            <v>45592</v>
          </cell>
          <cell r="D1453">
            <v>-8.0960000000006254</v>
          </cell>
          <cell r="E1453">
            <v>4.7424242424242369</v>
          </cell>
        </row>
        <row r="1454">
          <cell r="A1454">
            <v>45593</v>
          </cell>
          <cell r="D1454">
            <v>-7.8440000000006256</v>
          </cell>
          <cell r="E1454">
            <v>4.7426015141087348</v>
          </cell>
        </row>
        <row r="1455">
          <cell r="A1455">
            <v>45596</v>
          </cell>
          <cell r="D1455">
            <v>-7.5920000000006258</v>
          </cell>
          <cell r="E1455">
            <v>4.7427785419532267</v>
          </cell>
        </row>
        <row r="1456">
          <cell r="A1456">
            <v>45597</v>
          </cell>
          <cell r="D1456">
            <v>-7.340000000000626</v>
          </cell>
          <cell r="E1456">
            <v>4.7429553264604758</v>
          </cell>
        </row>
        <row r="1457">
          <cell r="A1457">
            <v>45599</v>
          </cell>
          <cell r="D1457">
            <v>-7.0880000000006262</v>
          </cell>
          <cell r="E1457">
            <v>4.7431318681318633</v>
          </cell>
        </row>
        <row r="1458">
          <cell r="A1458">
            <v>45599</v>
          </cell>
          <cell r="D1458">
            <v>-6.8360000000006265</v>
          </cell>
          <cell r="E1458">
            <v>4.7433081674673936</v>
          </cell>
        </row>
        <row r="1459">
          <cell r="A1459">
            <v>45599</v>
          </cell>
          <cell r="D1459">
            <v>-6.5840000000006267</v>
          </cell>
          <cell r="E1459">
            <v>4.7434842249657017</v>
          </cell>
        </row>
        <row r="1460">
          <cell r="A1460">
            <v>45600</v>
          </cell>
          <cell r="D1460">
            <v>-6.3320000000006269</v>
          </cell>
          <cell r="E1460">
            <v>4.7436600411240528</v>
          </cell>
        </row>
        <row r="1461">
          <cell r="A1461">
            <v>45600</v>
          </cell>
          <cell r="D1461">
            <v>-6.0800000000006271</v>
          </cell>
          <cell r="E1461">
            <v>4.7438356164383508</v>
          </cell>
        </row>
        <row r="1462">
          <cell r="A1462">
            <v>45600</v>
          </cell>
          <cell r="D1462">
            <v>-5.8280000000006273</v>
          </cell>
          <cell r="E1462">
            <v>4.7440109514031432</v>
          </cell>
        </row>
        <row r="1463">
          <cell r="A1463">
            <v>45601</v>
          </cell>
          <cell r="D1463">
            <v>-5.5760000000006276</v>
          </cell>
          <cell r="E1463">
            <v>4.7441860465116221</v>
          </cell>
        </row>
        <row r="1464">
          <cell r="A1464">
            <v>45602</v>
          </cell>
          <cell r="D1464">
            <v>-5.3240000000006278</v>
          </cell>
          <cell r="E1464">
            <v>4.7443609022556332</v>
          </cell>
        </row>
        <row r="1465">
          <cell r="A1465">
            <v>45602</v>
          </cell>
          <cell r="D1465">
            <v>-5.072000000000628</v>
          </cell>
          <cell r="E1465">
            <v>4.7445355191256775</v>
          </cell>
        </row>
        <row r="1466">
          <cell r="A1466">
            <v>45602</v>
          </cell>
          <cell r="D1466">
            <v>-4.8200000000006282</v>
          </cell>
          <cell r="E1466">
            <v>4.7447098976109157</v>
          </cell>
        </row>
        <row r="1467">
          <cell r="A1467">
            <v>45604</v>
          </cell>
          <cell r="D1467">
            <v>-4.5680000000006284</v>
          </cell>
          <cell r="E1467">
            <v>4.7448840381991761</v>
          </cell>
        </row>
        <row r="1468">
          <cell r="A1468">
            <v>45606</v>
          </cell>
          <cell r="D1468">
            <v>-4.3160000000006287</v>
          </cell>
          <cell r="E1468">
            <v>4.7450579413769542</v>
          </cell>
        </row>
        <row r="1469">
          <cell r="A1469">
            <v>45606</v>
          </cell>
          <cell r="D1469">
            <v>-4.0640000000006289</v>
          </cell>
          <cell r="E1469">
            <v>4.7452316076294219</v>
          </cell>
        </row>
        <row r="1470">
          <cell r="A1470">
            <v>45606</v>
          </cell>
          <cell r="D1470">
            <v>-3.8120000000006291</v>
          </cell>
          <cell r="E1470">
            <v>4.7454050374404293</v>
          </cell>
        </row>
        <row r="1471">
          <cell r="A1471">
            <v>45606</v>
          </cell>
          <cell r="D1471">
            <v>-3.5600000000006293</v>
          </cell>
          <cell r="E1471">
            <v>4.7455782312925106</v>
          </cell>
        </row>
        <row r="1472">
          <cell r="A1472">
            <v>45606</v>
          </cell>
          <cell r="D1472">
            <v>-3.3080000000006295</v>
          </cell>
          <cell r="E1472">
            <v>4.7457511896668869</v>
          </cell>
        </row>
        <row r="1473">
          <cell r="A1473">
            <v>45606</v>
          </cell>
          <cell r="D1473">
            <v>-3.0560000000006298</v>
          </cell>
          <cell r="E1473">
            <v>4.7459239130434723</v>
          </cell>
        </row>
        <row r="1474">
          <cell r="A1474">
            <v>45609</v>
          </cell>
          <cell r="D1474">
            <v>-2.80400000000063</v>
          </cell>
          <cell r="E1474">
            <v>4.7460964019008767</v>
          </cell>
        </row>
        <row r="1475">
          <cell r="A1475">
            <v>45613</v>
          </cell>
          <cell r="D1475">
            <v>-2.5520000000006302</v>
          </cell>
          <cell r="E1475">
            <v>4.7462686567164116</v>
          </cell>
        </row>
        <row r="1476">
          <cell r="A1476">
            <v>45613</v>
          </cell>
          <cell r="D1476">
            <v>-2.3000000000006304</v>
          </cell>
          <cell r="E1476">
            <v>4.7464406779660955</v>
          </cell>
        </row>
        <row r="1477">
          <cell r="A1477">
            <v>45614</v>
          </cell>
          <cell r="D1477">
            <v>-2.0480000000006306</v>
          </cell>
          <cell r="E1477">
            <v>4.7466124661246551</v>
          </cell>
        </row>
        <row r="1478">
          <cell r="A1478">
            <v>45616</v>
          </cell>
          <cell r="D1478">
            <v>-1.7960000000006309</v>
          </cell>
          <cell r="E1478">
            <v>4.7467840216655324</v>
          </cell>
        </row>
        <row r="1479">
          <cell r="A1479">
            <v>45616</v>
          </cell>
          <cell r="D1479">
            <v>-1.5440000000006311</v>
          </cell>
          <cell r="E1479">
            <v>4.7469553450608872</v>
          </cell>
        </row>
        <row r="1480">
          <cell r="A1480">
            <v>45617</v>
          </cell>
          <cell r="D1480">
            <v>-1.2920000000006313</v>
          </cell>
          <cell r="E1480">
            <v>4.7471264367816026</v>
          </cell>
        </row>
        <row r="1481">
          <cell r="A1481">
            <v>45618</v>
          </cell>
          <cell r="D1481">
            <v>-1.0400000000006315</v>
          </cell>
          <cell r="E1481">
            <v>4.7472972972972904</v>
          </cell>
        </row>
        <row r="1482">
          <cell r="A1482">
            <v>45621</v>
          </cell>
          <cell r="D1482">
            <v>-4.7880000000006318</v>
          </cell>
          <cell r="E1482">
            <v>4.7447670492910126</v>
          </cell>
        </row>
        <row r="1483">
          <cell r="A1483">
            <v>45621</v>
          </cell>
          <cell r="D1483">
            <v>-4.536000000000632</v>
          </cell>
          <cell r="E1483">
            <v>4.7449392712550535</v>
          </cell>
        </row>
        <row r="1484">
          <cell r="A1484">
            <v>45626</v>
          </cell>
          <cell r="D1484">
            <v>-4.2840000000006322</v>
          </cell>
          <cell r="E1484">
            <v>4.7451112609575112</v>
          </cell>
        </row>
        <row r="1485">
          <cell r="A1485">
            <v>45635</v>
          </cell>
          <cell r="D1485">
            <v>-4.0320000000006324</v>
          </cell>
          <cell r="E1485">
            <v>4.7452830188679176</v>
          </cell>
        </row>
        <row r="1486">
          <cell r="A1486">
            <v>45635</v>
          </cell>
          <cell r="D1486">
            <v>-3.7800000000006326</v>
          </cell>
          <cell r="E1486">
            <v>4.7454545454545389</v>
          </cell>
        </row>
        <row r="1487">
          <cell r="A1487">
            <v>45636</v>
          </cell>
          <cell r="D1487">
            <v>-3.5280000000006329</v>
          </cell>
          <cell r="E1487">
            <v>4.7456258411843812</v>
          </cell>
        </row>
        <row r="1488">
          <cell r="A1488">
            <v>45637</v>
          </cell>
          <cell r="D1488">
            <v>-3.2760000000006331</v>
          </cell>
          <cell r="E1488">
            <v>4.7457969065231946</v>
          </cell>
        </row>
        <row r="1489">
          <cell r="A1489">
            <v>45637</v>
          </cell>
          <cell r="D1489">
            <v>-3.0240000000006333</v>
          </cell>
          <cell r="E1489">
            <v>4.7459677419354769</v>
          </cell>
        </row>
        <row r="1490">
          <cell r="A1490">
            <v>45643</v>
          </cell>
          <cell r="D1490">
            <v>-2.7720000000006335</v>
          </cell>
          <cell r="E1490">
            <v>4.7461383478844796</v>
          </cell>
        </row>
        <row r="1491">
          <cell r="A1491">
            <v>45647</v>
          </cell>
          <cell r="D1491">
            <v>-2.5200000000006337</v>
          </cell>
          <cell r="E1491">
            <v>4.7463087248322084</v>
          </cell>
        </row>
        <row r="1492">
          <cell r="A1492">
            <v>45652</v>
          </cell>
          <cell r="D1492">
            <v>-2.268000000000634</v>
          </cell>
          <cell r="E1492">
            <v>4.7464788732394307</v>
          </cell>
        </row>
        <row r="1493">
          <cell r="A1493">
            <v>45654</v>
          </cell>
          <cell r="D1493">
            <v>-2.0160000000006342</v>
          </cell>
          <cell r="E1493">
            <v>4.7466487935656776</v>
          </cell>
        </row>
        <row r="1494">
          <cell r="A1494">
            <v>45657</v>
          </cell>
          <cell r="D1494">
            <v>-1.7640000000006344</v>
          </cell>
          <cell r="E1494">
            <v>4.7468184862692508</v>
          </cell>
        </row>
        <row r="1495">
          <cell r="A1495">
            <v>45661</v>
          </cell>
          <cell r="D1495">
            <v>-1.5120000000006346</v>
          </cell>
          <cell r="E1495">
            <v>4.7469879518072231</v>
          </cell>
        </row>
        <row r="1496">
          <cell r="A1496">
            <v>45663</v>
          </cell>
          <cell r="D1496">
            <v>-1.2600000000006348</v>
          </cell>
          <cell r="E1496">
            <v>4.7471571906354457</v>
          </cell>
        </row>
        <row r="1497">
          <cell r="A1497">
            <v>45665</v>
          </cell>
          <cell r="D1497">
            <v>-1.0080000000006351</v>
          </cell>
          <cell r="E1497">
            <v>4.7473262032085497</v>
          </cell>
        </row>
        <row r="1498">
          <cell r="A1498">
            <v>45671</v>
          </cell>
          <cell r="D1498">
            <v>-0.75600000000063527</v>
          </cell>
          <cell r="E1498">
            <v>4.7474949899799537</v>
          </cell>
        </row>
        <row r="1499">
          <cell r="A1499">
            <v>45676</v>
          </cell>
          <cell r="D1499">
            <v>-0.5040000000006355</v>
          </cell>
          <cell r="E1499">
            <v>4.747663551401863</v>
          </cell>
        </row>
        <row r="1500">
          <cell r="A1500">
            <v>45676</v>
          </cell>
          <cell r="D1500">
            <v>-0.25200000000063572</v>
          </cell>
          <cell r="E1500">
            <v>4.7478318879252779</v>
          </cell>
        </row>
        <row r="1501">
          <cell r="A1501">
            <v>45679</v>
          </cell>
          <cell r="D1501">
            <v>-6.3593574850528967E-13</v>
          </cell>
          <cell r="E1501">
            <v>4.7479999999999949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44531</v>
          </cell>
          <cell r="E3">
            <v>104.8353658536585</v>
          </cell>
        </row>
        <row r="4">
          <cell r="A4">
            <v>44562</v>
          </cell>
          <cell r="E4">
            <v>105.4097967479675</v>
          </cell>
        </row>
        <row r="5">
          <cell r="A5">
            <v>44593</v>
          </cell>
          <cell r="E5">
            <v>106.07260162601629</v>
          </cell>
        </row>
        <row r="6">
          <cell r="A6">
            <v>44621</v>
          </cell>
          <cell r="E6">
            <v>106.8237804878049</v>
          </cell>
        </row>
        <row r="7">
          <cell r="A7">
            <v>44652</v>
          </cell>
          <cell r="E7">
            <v>107.4865853658537</v>
          </cell>
        </row>
        <row r="8">
          <cell r="A8">
            <v>44682</v>
          </cell>
          <cell r="E8">
            <v>108.19357723577239</v>
          </cell>
        </row>
        <row r="9">
          <cell r="A9">
            <v>44713</v>
          </cell>
          <cell r="E9">
            <v>108.72382113821141</v>
          </cell>
        </row>
        <row r="10">
          <cell r="A10">
            <v>44743</v>
          </cell>
          <cell r="E10">
            <v>108.63544715447151</v>
          </cell>
        </row>
        <row r="11">
          <cell r="A11">
            <v>44774</v>
          </cell>
          <cell r="E11">
            <v>108.81219512195121</v>
          </cell>
        </row>
        <row r="12">
          <cell r="A12">
            <v>44805</v>
          </cell>
          <cell r="E12">
            <v>109.1656910569106</v>
          </cell>
        </row>
        <row r="13">
          <cell r="A13">
            <v>44835</v>
          </cell>
          <cell r="E13">
            <v>109.0773170731707</v>
          </cell>
        </row>
        <row r="14">
          <cell r="A14">
            <v>44866</v>
          </cell>
          <cell r="E14">
            <v>109.2540650406504</v>
          </cell>
        </row>
        <row r="15">
          <cell r="A15">
            <v>44896</v>
          </cell>
          <cell r="E15">
            <v>110.0494308943089</v>
          </cell>
        </row>
        <row r="16">
          <cell r="A16">
            <v>44927</v>
          </cell>
          <cell r="E16">
            <v>110.3145528455285</v>
          </cell>
        </row>
        <row r="17">
          <cell r="A17">
            <v>44958</v>
          </cell>
          <cell r="E17">
            <v>110.535487804878</v>
          </cell>
        </row>
        <row r="18">
          <cell r="A18">
            <v>44986</v>
          </cell>
          <cell r="E18">
            <v>110.75642276422759</v>
          </cell>
        </row>
        <row r="19">
          <cell r="A19">
            <v>45017</v>
          </cell>
          <cell r="E19">
            <v>111.10991869918701</v>
          </cell>
        </row>
        <row r="20">
          <cell r="A20">
            <v>45047</v>
          </cell>
          <cell r="E20">
            <v>111.1541056910569</v>
          </cell>
        </row>
        <row r="21">
          <cell r="A21">
            <v>45078</v>
          </cell>
          <cell r="E21">
            <v>111.2866666666667</v>
          </cell>
        </row>
        <row r="22">
          <cell r="A22">
            <v>45108</v>
          </cell>
          <cell r="E22">
            <v>112.30296747967481</v>
          </cell>
        </row>
        <row r="23">
          <cell r="A23">
            <v>45139</v>
          </cell>
          <cell r="E23">
            <v>112.8773983739837</v>
          </cell>
        </row>
        <row r="24">
          <cell r="A24">
            <v>45170</v>
          </cell>
          <cell r="E24">
            <v>113.275081300813</v>
          </cell>
        </row>
        <row r="25">
          <cell r="A25">
            <v>45200</v>
          </cell>
          <cell r="E25">
            <v>112.7006504065041</v>
          </cell>
        </row>
        <row r="26">
          <cell r="A26">
            <v>45231</v>
          </cell>
          <cell r="E26">
            <v>112.744837398374</v>
          </cell>
        </row>
        <row r="27">
          <cell r="A27">
            <v>45261</v>
          </cell>
          <cell r="E27">
            <v>113.1867073170732</v>
          </cell>
        </row>
        <row r="28">
          <cell r="A28">
            <v>45292</v>
          </cell>
          <cell r="E28">
            <v>113.805325203252</v>
          </cell>
        </row>
        <row r="29">
          <cell r="A29">
            <v>45323</v>
          </cell>
          <cell r="E29">
            <v>113.9378861788618</v>
          </cell>
        </row>
        <row r="30">
          <cell r="A30">
            <v>45352</v>
          </cell>
          <cell r="E30">
            <v>114.0262601626016</v>
          </cell>
        </row>
        <row r="31">
          <cell r="A31">
            <v>45383</v>
          </cell>
          <cell r="E31">
            <v>114.1146341463415</v>
          </cell>
        </row>
        <row r="32">
          <cell r="A32">
            <v>45413</v>
          </cell>
          <cell r="E32">
            <v>113.8495121951219</v>
          </cell>
        </row>
        <row r="33">
          <cell r="A33">
            <v>45444</v>
          </cell>
          <cell r="E33">
            <v>114.15882113821139</v>
          </cell>
        </row>
        <row r="34">
          <cell r="A34">
            <v>45474</v>
          </cell>
          <cell r="E34">
            <v>114.5565040650406</v>
          </cell>
        </row>
        <row r="35">
          <cell r="A35">
            <v>45505</v>
          </cell>
          <cell r="E35">
            <v>114.6448780487805</v>
          </cell>
        </row>
        <row r="36">
          <cell r="A36">
            <v>45536</v>
          </cell>
          <cell r="E36">
            <v>114.68906504065041</v>
          </cell>
        </row>
        <row r="37">
          <cell r="A37">
            <v>45566</v>
          </cell>
          <cell r="E37">
            <v>114.42394308943091</v>
          </cell>
        </row>
        <row r="38">
          <cell r="A38">
            <v>45597</v>
          </cell>
          <cell r="E38">
            <v>114.91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배원호" refreshedDate="45682.733341666666" createdVersion="7" refreshedVersion="7" minRefreshableVersion="3" recordCount="1047" xr:uid="{D0BEDC1C-3DCA-4C89-A6CB-3B4098B9C152}">
  <cacheSource type="worksheet">
    <worksheetSource ref="D1:E1048576" sheet="Price data"/>
  </cacheSource>
  <cacheFields count="4">
    <cacheField name="날짜" numFmtId="176">
      <sharedItems containsNonDate="0" containsDate="1" containsString="0" containsBlank="1" minDate="2021-09-29T00:00:00" maxDate="2025-01-20T00:00:00" count="312">
        <d v="2025-01-19T00:00:00"/>
        <d v="2021-09-29T00:00:00"/>
        <d v="2021-11-07T00:00:00"/>
        <d v="2021-11-08T00:00:00"/>
        <d v="2021-11-19T00:00:00"/>
        <d v="2021-11-25T00:00:00"/>
        <d v="2021-11-27T00:00:00"/>
        <d v="2021-11-29T00:00:00"/>
        <d v="2021-12-03T00:00:00"/>
        <d v="2021-12-04T00:00:00"/>
        <d v="2021-12-05T00:00:00"/>
        <d v="2021-12-06T00:00:00"/>
        <d v="2021-12-08T00:00:00"/>
        <d v="2021-12-11T00:00:00"/>
        <d v="2021-12-12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6T00:00:00"/>
        <d v="2022-01-27T00:00:00"/>
        <d v="2022-02-13T00:00:00"/>
        <d v="2022-02-15T00:00:00"/>
        <d v="2022-02-17T00:00:00"/>
        <d v="2022-02-18T00:00:00"/>
        <d v="2022-02-19T00:00:00"/>
        <d v="2022-02-25T00:00:00"/>
        <d v="2022-02-26T00:00:00"/>
        <d v="2022-03-02T00:00:00"/>
        <d v="2022-03-03T00:00:00"/>
        <d v="2022-03-07T00:00:00"/>
        <d v="2022-03-11T00:00:00"/>
        <d v="2022-03-12T00:00:00"/>
        <d v="2022-03-13T00:00:00"/>
        <d v="2022-04-04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9T00:00:00"/>
        <d v="2022-04-30T00:00:00"/>
        <d v="2022-05-01T00:00:00"/>
        <d v="2022-05-02T00:00:00"/>
        <d v="2022-05-04T00:00:00"/>
        <d v="2022-05-14T00:00:00"/>
        <d v="2022-05-28T00:00:00"/>
        <d v="2022-05-29T00:00:00"/>
        <d v="2022-06-03T00:00:00"/>
        <d v="2022-06-12T00:00:00"/>
        <d v="2022-07-04T00:00:00"/>
        <d v="2022-07-12T00:00:00"/>
        <d v="2022-07-14T00:00:00"/>
        <d v="2022-07-16T00:00:00"/>
        <d v="2022-07-23T00:00:00"/>
        <d v="2022-07-29T00:00:00"/>
        <d v="2022-08-06T00:00:00"/>
        <d v="2022-08-09T00:00:00"/>
        <d v="2022-08-13T00:00:00"/>
        <d v="2022-08-31T00:00:00"/>
        <d v="2022-09-07T00:00:00"/>
        <d v="2022-09-09T00:00:00"/>
        <d v="2022-09-19T00:00:00"/>
        <d v="2022-09-30T00:00:00"/>
        <d v="2022-10-02T00:00:00"/>
        <d v="2022-10-05T00:00:00"/>
        <d v="2022-10-15T00:00:00"/>
        <d v="2022-10-18T00:00:00"/>
        <d v="2022-10-24T00:00:00"/>
        <d v="2022-10-29T00:00:00"/>
        <d v="2022-10-30T00:00:00"/>
        <d v="2022-11-01T00:00:00"/>
        <d v="2022-11-02T00:00:00"/>
        <d v="2022-11-11T00:00:00"/>
        <d v="2022-11-12T00:00:00"/>
        <d v="2022-11-22T00:00:00"/>
        <d v="2022-11-23T00:00:00"/>
        <d v="2022-12-22T00:00:00"/>
        <d v="2022-12-25T00:00:00"/>
        <d v="2023-01-26T00:00:00"/>
        <d v="2023-01-28T00:00:00"/>
        <d v="2023-02-18T00:00:00"/>
        <d v="2023-04-15T00:00:00"/>
        <d v="2023-04-19T00:00:00"/>
        <d v="2023-04-21T00:00:00"/>
        <d v="2023-04-25T00:00:00"/>
        <d v="2023-04-27T00:00:00"/>
        <d v="2023-04-29T00:00:00"/>
        <d v="2023-04-30T00:00:00"/>
        <d v="2023-05-03T00:00:00"/>
        <d v="2023-05-06T00:00:00"/>
        <d v="2023-05-09T00:00:00"/>
        <d v="2023-05-16T00:00:00"/>
        <d v="2023-05-20T00:00:00"/>
        <d v="2023-05-21T00:00:00"/>
        <d v="2023-05-22T00:00:00"/>
        <d v="2023-05-23T00:00:00"/>
        <d v="2023-05-27T00:00:00"/>
        <d v="2023-05-28T00:00:00"/>
        <d v="2023-05-29T00:00:00"/>
        <d v="2023-06-10T00:00:00"/>
        <d v="2023-06-11T00:00:00"/>
        <d v="2023-06-13T00:00:00"/>
        <d v="2023-06-14T00:00:00"/>
        <d v="2023-07-02T00:00:00"/>
        <d v="2023-07-04T00:00:00"/>
        <d v="2023-07-05T00:00:00"/>
        <d v="2023-07-07T00:00:00"/>
        <d v="2023-07-08T00:00:00"/>
        <d v="2023-07-16T00:00:00"/>
        <d v="2023-07-21T00:00:00"/>
        <d v="2023-07-24T00:00:00"/>
        <d v="2023-08-06T00:00:00"/>
        <d v="2023-08-09T00:00:00"/>
        <d v="2023-08-12T00:00:00"/>
        <d v="2023-08-13T00:00:00"/>
        <d v="2023-08-19T00:00:00"/>
        <d v="2023-08-23T00:00:00"/>
        <d v="2023-08-24T00:00:00"/>
        <d v="2023-09-08T00:00:00"/>
        <d v="2023-09-09T00:00:00"/>
        <d v="2023-09-13T00:00:00"/>
        <d v="2023-09-16T00:00:00"/>
        <d v="2023-09-17T00:00:00"/>
        <d v="2023-09-27T00:00:00"/>
        <d v="2023-09-30T00:00:00"/>
        <d v="2023-10-04T00:00:00"/>
        <d v="2023-10-07T00:00:00"/>
        <d v="2023-10-13T00:00:00"/>
        <d v="2023-10-19T00:00:00"/>
        <d v="2023-10-21T00:00:00"/>
        <d v="2023-10-23T00:00:00"/>
        <d v="2023-10-25T00:00:00"/>
        <d v="2023-11-10T00:00:00"/>
        <d v="2023-11-11T00:00:00"/>
        <d v="2023-11-13T00:00:00"/>
        <d v="2023-11-15T00:00:00"/>
        <d v="2023-11-19T00:00:00"/>
        <d v="2023-11-21T00:00:00"/>
        <d v="2023-11-23T00:00:00"/>
        <d v="2023-11-24T00:00:00"/>
        <d v="2023-11-25T00:00:00"/>
        <d v="2023-11-27T00:00:00"/>
        <d v="2023-11-30T00:00:00"/>
        <d v="2023-12-26T00:00:00"/>
        <d v="2024-01-05T00:00:00"/>
        <d v="2024-01-11T00:00:00"/>
        <d v="2024-01-14T00:00:00"/>
        <d v="2024-02-03T00:00:00"/>
        <d v="2024-02-22T00:00:00"/>
        <d v="2024-02-26T00:00:00"/>
        <d v="2024-02-27T00:00:00"/>
        <d v="2024-03-01T00:00:00"/>
        <d v="2024-03-03T00:00:00"/>
        <d v="2024-03-05T00:00:00"/>
        <d v="2024-03-14T00:00:00"/>
        <d v="2024-03-20T00:00:00"/>
        <d v="2024-03-21T00:00:00"/>
        <d v="2024-03-28T00:00:00"/>
        <d v="2024-03-31T00:00:00"/>
        <d v="2024-04-07T00:00:00"/>
        <d v="2024-04-08T00:00:00"/>
        <d v="2024-04-11T00:00:00"/>
        <d v="2024-04-13T00:00:00"/>
        <d v="2024-04-15T00:00:00"/>
        <d v="2024-04-16T00:00:00"/>
        <d v="2024-04-21T00:00:00"/>
        <d v="2024-04-22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9T00:00:00"/>
        <d v="2024-05-23T00:00:00"/>
        <d v="2024-05-25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11T00:00:00"/>
        <d v="2024-06-15T00:00:00"/>
        <d v="2024-06-17T00:00:00"/>
        <d v="2024-06-19T00:00:00"/>
        <d v="2024-06-25T00:00:00"/>
        <d v="2024-06-28T00:00:00"/>
        <d v="2024-06-29T00:00:00"/>
        <d v="2024-06-30T00:00:00"/>
        <d v="2024-07-04T00:00:00"/>
        <d v="2024-07-06T00:00:00"/>
        <d v="2024-07-14T00:00:00"/>
        <d v="2024-07-15T00:00:00"/>
        <d v="2024-07-23T00:00:00"/>
        <d v="2024-07-25T00:00:00"/>
        <d v="2024-08-01T00:00:00"/>
        <d v="2024-08-02T00:00:00"/>
        <d v="2024-08-03T00:00:00"/>
        <d v="2024-08-04T00:00:00"/>
        <d v="2024-08-07T00:00:00"/>
        <d v="2024-08-22T00:00:00"/>
        <d v="2024-09-24T00:00:00"/>
        <d v="2024-09-30T00:00:00"/>
        <d v="2024-10-19T00:00:00"/>
        <d v="2024-10-21T00:00:00"/>
        <d v="2024-10-24T00:00:00"/>
        <d v="2024-10-28T00:00:00"/>
        <d v="2024-11-24T00:00:00"/>
        <d v="2025-01-06T00:00:00"/>
        <d v="2025-01-17T00:00:00"/>
        <d v="2021-10-05T00:00:00"/>
        <d v="2021-10-25T00:00:00"/>
        <d v="2021-12-14T00:00:00"/>
        <d v="2021-12-17T00:00:00"/>
        <d v="2021-12-18T00:00:00"/>
        <d v="2021-12-19T00:00:00"/>
        <d v="2021-12-29T00:00:00"/>
        <d v="2022-01-03T00:00:00"/>
        <d v="2022-01-04T00:00:00"/>
        <d v="2022-01-28T00:00:00"/>
        <d v="2022-01-29T00:00:00"/>
        <d v="2022-01-30T00:00:00"/>
        <d v="2022-01-31T00:00:00"/>
        <d v="2022-02-04T00:00:00"/>
        <d v="2022-02-05T00:00:00"/>
        <d v="2022-02-06T00:00:00"/>
        <d v="2022-02-07T00:00:00"/>
        <d v="2022-02-11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31T00:00:00"/>
        <d v="2022-04-05T00:00:00"/>
        <d v="2022-04-06T00:00:00"/>
        <d v="2022-04-07T00:00:00"/>
        <d v="2022-04-08T00:00:00"/>
        <d v="2022-06-14T00:00:00"/>
        <d v="2022-06-15T00:00:00"/>
        <d v="2022-06-17T00:00:00"/>
        <d v="2022-06-19T00:00:00"/>
        <d v="2022-06-25T00:00:00"/>
        <d v="2022-06-26T00:00:00"/>
        <d v="2022-06-27T00:00:00"/>
        <d v="2022-06-30T00:00:00"/>
        <d v="2022-07-01T00:00:00"/>
        <d v="2022-07-02T00:00:00"/>
        <d v="2022-10-31T00:00:00"/>
        <d v="2022-11-03T00:00:00"/>
        <d v="2022-11-07T00:00:00"/>
        <d v="2022-11-15T00:00:00"/>
        <d v="2022-11-16T00:00:00"/>
        <d v="2022-11-18T00:00:00"/>
        <d v="2022-11-28T00:00:00"/>
        <d v="2022-11-29T00:00:00"/>
        <d v="2022-12-02T00:00:00"/>
        <d v="2022-12-05T00:00:00"/>
        <d v="2022-12-10T00:00:00"/>
        <d v="2023-05-13T00:00:00"/>
        <m/>
      </sharedItems>
      <fieldGroup par="3" base="0">
        <rangePr groupBy="months" startDate="2021-09-29T00:00:00" endDate="2025-01-20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5-01-20"/>
        </groupItems>
      </fieldGroup>
    </cacheField>
    <cacheField name="Price(Y)" numFmtId="0">
      <sharedItems containsString="0" containsBlank="1" containsNumber="1" minValue="587566.86977600004" maxValue="769137.45079999999"/>
    </cacheField>
    <cacheField name="분기" numFmtId="0" databaseField="0">
      <fieldGroup base="0">
        <rangePr groupBy="quarters" startDate="2021-09-29T00:00:00" endDate="2025-01-20T00:00:00"/>
        <groupItems count="6">
          <s v="&lt;2021-09-29"/>
          <s v="1사분기"/>
          <s v="2사분기"/>
          <s v="3사분기"/>
          <s v="4사분기"/>
          <s v="&gt;2025-01-20"/>
        </groupItems>
      </fieldGroup>
    </cacheField>
    <cacheField name="연" numFmtId="0" databaseField="0">
      <fieldGroup base="0">
        <rangePr groupBy="years" startDate="2021-09-29T00:00:00" endDate="2025-01-20T00:00:00"/>
        <groupItems count="7">
          <s v="&lt;2021-09-29"/>
          <s v="2021년"/>
          <s v="2022년"/>
          <s v="2023년"/>
          <s v="2024년"/>
          <s v="2025년"/>
          <s v="&gt;2025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배원호" refreshedDate="45683.740931250002" createdVersion="7" refreshedVersion="7" minRefreshableVersion="3" recordCount="1501" xr:uid="{BCA3151E-9D5D-472C-A308-688CBD130AD0}">
  <cacheSource type="worksheet">
    <worksheetSource ref="A1:B1048576" sheet="Rating Score"/>
  </cacheSource>
  <cacheFields count="4">
    <cacheField name="Date" numFmtId="0">
      <sharedItems containsNonDate="0" containsDate="1" containsString="0" containsBlank="1" minDate="2021-11-02T00:00:00" maxDate="2025-01-23T00:00:00" count="663"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1T00:00:00"/>
        <d v="2021-12-22T00:00:00"/>
        <d v="2021-12-23T00:00:00"/>
        <d v="2021-12-25T00:00:00"/>
        <d v="2021-12-28T00:00:00"/>
        <d v="2021-12-29T00:00:00"/>
        <d v="2021-12-30T00:00:00"/>
        <d v="2022-01-01T00:00:00"/>
        <d v="2022-01-02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5T00:00:00"/>
        <d v="2022-06-26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2T00:00:00"/>
        <d v="2022-07-13T00:00:00"/>
        <d v="2022-07-14T00:00:00"/>
        <d v="2022-07-15T00:00:00"/>
        <d v="2022-07-16T00:00:00"/>
        <d v="2022-07-18T00:00:00"/>
        <d v="2022-07-21T00:00:00"/>
        <d v="2022-07-25T00:00:00"/>
        <d v="2022-07-27T00:00:00"/>
        <d v="2022-07-28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8T00:00:00"/>
        <d v="2022-08-19T00:00:00"/>
        <d v="2022-08-20T00:00:00"/>
        <d v="2022-08-21T00:00:00"/>
        <d v="2022-08-23T00:00:00"/>
        <d v="2022-08-24T00:00:00"/>
        <d v="2022-08-25T00:00:00"/>
        <d v="2022-08-26T00:00:00"/>
        <d v="2022-08-27T00:00:00"/>
        <d v="2022-08-28T00:00:00"/>
        <d v="2022-08-30T00:00:00"/>
        <d v="2022-08-31T00:00:00"/>
        <d v="2022-09-01T00:00:00"/>
        <d v="2022-09-02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20T00:00:00"/>
        <d v="2022-09-22T00:00:00"/>
        <d v="2022-09-23T00:00:00"/>
        <d v="2022-09-24T00:00:00"/>
        <d v="2022-09-25T00:00:00"/>
        <d v="2022-09-27T00:00:00"/>
        <d v="2022-09-30T00:00:00"/>
        <d v="2022-10-02T00:00:00"/>
        <d v="2022-10-03T00:00:00"/>
        <d v="2022-10-04T00:00:00"/>
        <d v="2022-10-05T00:00:00"/>
        <d v="2022-10-06T00:00:00"/>
        <d v="2022-10-07T00:00:00"/>
        <d v="2022-10-09T00:00:00"/>
        <d v="2022-10-10T00:00:00"/>
        <d v="2022-10-11T00:00:00"/>
        <d v="2022-10-12T00:00:00"/>
        <d v="2022-10-15T00:00:00"/>
        <d v="2022-10-17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31T00:00:00"/>
        <d v="2022-11-01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3T00:00:00"/>
        <d v="2022-11-16T00:00:00"/>
        <d v="2022-11-17T00:00:00"/>
        <d v="2022-11-18T00:00:00"/>
        <d v="2022-11-20T00:00:00"/>
        <d v="2022-11-21T00:00:00"/>
        <d v="2022-11-22T00:00:00"/>
        <d v="2022-11-23T00:00:00"/>
        <d v="2022-11-24T00:00:00"/>
        <d v="2022-11-27T00:00:00"/>
        <d v="2022-12-01T00:00:00"/>
        <d v="2022-12-06T00:00:00"/>
        <d v="2022-12-09T00:00:00"/>
        <d v="2022-12-12T00:00:00"/>
        <d v="2022-12-13T00:00:00"/>
        <d v="2022-12-14T00:00:00"/>
        <d v="2022-12-19T00:00:00"/>
        <d v="2022-12-21T00:00:00"/>
        <d v="2022-12-23T00:00:00"/>
        <d v="2022-12-24T00:00:00"/>
        <d v="2022-12-25T00:00:00"/>
        <d v="2022-12-28T00:00:00"/>
        <d v="2022-12-29T00:00:00"/>
        <d v="2022-12-3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1T00:00:00"/>
        <d v="2023-01-12T00:00:00"/>
        <d v="2023-01-15T00:00:00"/>
        <d v="2023-01-17T00:00:00"/>
        <d v="2023-01-18T00:00:00"/>
        <d v="2023-01-19T00:00:00"/>
        <d v="2023-01-21T00:00:00"/>
        <d v="2023-01-22T00:00:00"/>
        <d v="2023-01-23T00:00:00"/>
        <d v="2023-01-24T00:00:00"/>
        <d v="2023-01-25T00:00:00"/>
        <d v="2023-01-26T00:00:00"/>
        <d v="2023-01-28T00:00:00"/>
        <d v="2023-01-29T00:00:00"/>
        <d v="2023-01-30T00:00:00"/>
        <d v="2023-01-31T00:00:00"/>
        <d v="2023-02-02T00:00:00"/>
        <d v="2023-02-04T00:00:00"/>
        <d v="2023-02-05T00:00:00"/>
        <d v="2023-02-08T00:00:00"/>
        <d v="2023-02-10T00:00:00"/>
        <d v="2023-02-13T00:00:00"/>
        <d v="2023-02-15T00:00:00"/>
        <d v="2023-02-16T00:00:00"/>
        <d v="2023-02-18T00:00:00"/>
        <d v="2023-02-19T00:00:00"/>
        <d v="2023-02-20T00:00:00"/>
        <d v="2023-02-21T00:00:00"/>
        <d v="2023-02-25T00:00:00"/>
        <d v="2023-02-26T00:00:00"/>
        <d v="2023-02-27T00:00:00"/>
        <d v="2023-02-28T00:00:00"/>
        <d v="2023-03-01T00:00:00"/>
        <d v="2023-03-06T00:00:00"/>
        <d v="2023-03-07T00:00:00"/>
        <d v="2023-03-11T00:00:00"/>
        <d v="2023-03-13T00:00:00"/>
        <d v="2023-03-15T00:00:00"/>
        <d v="2023-03-16T00:00:00"/>
        <d v="2023-03-17T00:00:00"/>
        <d v="2023-03-19T00:00:00"/>
        <d v="2023-03-22T00:00:00"/>
        <d v="2023-03-26T00:00:00"/>
        <d v="2023-03-27T00:00:00"/>
        <d v="2023-03-29T00:00:00"/>
        <d v="2023-04-01T00:00:00"/>
        <d v="2023-04-02T00:00:00"/>
        <d v="2023-04-05T00:00:00"/>
        <d v="2023-04-12T00:00:00"/>
        <d v="2023-04-13T00:00:00"/>
        <d v="2023-04-16T00:00:00"/>
        <d v="2023-04-17T00:00:00"/>
        <d v="2023-04-18T00:00:00"/>
        <d v="2023-04-21T00:00:00"/>
        <d v="2023-04-22T00:00:00"/>
        <d v="2023-04-23T00:00:00"/>
        <d v="2023-04-25T00:00:00"/>
        <d v="2023-04-26T00:00:00"/>
        <d v="2023-04-29T00:00:00"/>
        <d v="2023-04-30T00:00:00"/>
        <d v="2023-05-01T00:00:00"/>
        <d v="2023-05-06T00:00:00"/>
        <d v="2023-05-07T00:00:00"/>
        <d v="2023-05-09T00:00:00"/>
        <d v="2023-05-10T00:00:00"/>
        <d v="2023-05-11T00:00:00"/>
        <d v="2023-05-12T00:00:00"/>
        <d v="2023-05-25T00:00:00"/>
        <d v="2023-05-26T00:00:00"/>
        <d v="2023-05-28T00:00:00"/>
        <d v="2023-05-29T00:00:00"/>
        <d v="2023-05-31T00:00:00"/>
        <d v="2023-06-01T00:00:00"/>
        <d v="2023-06-03T00:00:00"/>
        <d v="2023-06-04T00:00:00"/>
        <d v="2023-06-05T00:00:00"/>
        <d v="2023-06-06T00:00:00"/>
        <d v="2023-06-12T00:00:00"/>
        <d v="2023-06-15T00:00:00"/>
        <d v="2023-06-17T00:00:00"/>
        <d v="2023-06-21T00:00:00"/>
        <d v="2023-06-25T00:00:00"/>
        <d v="2023-06-26T00:00:00"/>
        <d v="2023-06-30T00:00:00"/>
        <d v="2023-07-02T00:00:00"/>
        <d v="2023-07-03T00:00:00"/>
        <d v="2023-07-05T00:00:00"/>
        <d v="2023-07-06T00:00:00"/>
        <d v="2023-07-07T00:00:00"/>
        <d v="2023-07-10T00:00:00"/>
        <d v="2023-07-11T00:00:00"/>
        <d v="2023-07-15T00:00:00"/>
        <d v="2023-07-16T00:00:00"/>
        <d v="2023-07-18T00:00:00"/>
        <d v="2023-07-20T00:00:00"/>
        <d v="2023-07-22T00:00:00"/>
        <d v="2023-07-24T00:00:00"/>
        <d v="2023-07-25T00:00:00"/>
        <d v="2023-07-28T00:00:00"/>
        <d v="2023-07-30T00:00:00"/>
        <d v="2023-08-02T00:00:00"/>
        <d v="2023-08-06T00:00:00"/>
        <d v="2023-08-07T00:00:00"/>
        <d v="2023-08-08T00:00:00"/>
        <d v="2023-08-09T00:00:00"/>
        <d v="2023-08-13T00:00:00"/>
        <d v="2023-08-15T00:00:00"/>
        <d v="2023-08-16T00:00:00"/>
        <d v="2023-08-19T00:00:00"/>
        <d v="2023-08-22T00:00:00"/>
        <d v="2023-08-27T00:00:00"/>
        <d v="2023-08-29T00:00:00"/>
        <d v="2023-08-31T00:00:00"/>
        <d v="2023-09-08T00:00:00"/>
        <d v="2023-09-09T00:00:00"/>
        <d v="2023-09-11T00:00:00"/>
        <d v="2023-09-15T00:00:00"/>
        <d v="2023-09-17T00:00:00"/>
        <d v="2023-09-18T00:00:00"/>
        <d v="2023-09-19T00:00:00"/>
        <d v="2023-09-25T00:00:00"/>
        <d v="2023-10-04T00:00:00"/>
        <d v="2023-10-08T00:00:00"/>
        <d v="2023-10-21T00:00:00"/>
        <d v="2023-10-22T00:00:00"/>
        <d v="2023-10-29T00:00:00"/>
        <d v="2023-10-31T00:00:00"/>
        <d v="2023-11-05T00:00:00"/>
        <d v="2023-11-16T00:00:00"/>
        <d v="2023-11-17T00:00:00"/>
        <d v="2023-11-19T00:00:00"/>
        <d v="2023-11-28T00:00:00"/>
        <d v="2023-11-29T00:00:00"/>
        <d v="2023-11-30T00:00:00"/>
        <d v="2023-12-01T00:00:00"/>
        <d v="2023-12-02T00:00:00"/>
        <d v="2023-12-04T00:00:00"/>
        <d v="2023-12-23T00:00:00"/>
        <d v="2023-12-26T00:00:00"/>
        <d v="2024-01-04T00:00:00"/>
        <d v="2024-01-05T00:00:00"/>
        <d v="2024-01-14T00:00:00"/>
        <d v="2024-01-15T00:00:00"/>
        <d v="2024-01-17T00:00:00"/>
        <d v="2024-01-20T00:00:00"/>
        <d v="2024-01-21T00:00:00"/>
        <d v="2024-01-29T00:00:00"/>
        <d v="2024-02-09T00:00:00"/>
        <d v="2024-02-10T00:00:00"/>
        <d v="2024-02-11T00:00:00"/>
        <d v="2024-02-13T00:00:00"/>
        <d v="2024-02-18T00:00:00"/>
        <d v="2024-02-19T00:00:00"/>
        <d v="2024-02-22T00:00:00"/>
        <d v="2024-02-23T00:00:00"/>
        <d v="2024-03-06T00:00:00"/>
        <d v="2024-03-07T00:00:00"/>
        <d v="2024-03-08T00:00:00"/>
        <d v="2024-03-13T00:00:00"/>
        <d v="2024-03-19T00:00:00"/>
        <d v="2024-03-20T00:00:00"/>
        <d v="2024-03-23T00:00:00"/>
        <d v="2024-03-27T00:00:00"/>
        <d v="2024-04-02T00:00:00"/>
        <d v="2024-04-04T00:00:00"/>
        <d v="2024-04-05T00:00:00"/>
        <d v="2024-04-06T00:00:00"/>
        <d v="2024-04-09T00:00:00"/>
        <d v="2024-04-11T00:00:00"/>
        <d v="2024-04-17T00:00:00"/>
        <d v="2024-04-18T00:00:00"/>
        <d v="2024-04-26T00:00:00"/>
        <d v="2024-04-27T00:00:00"/>
        <d v="2024-04-28T00:00:00"/>
        <d v="2024-04-29T00:00:00"/>
        <d v="2024-05-04T00:00:00"/>
        <d v="2024-05-09T00:00:00"/>
        <d v="2024-05-10T00:00:00"/>
        <d v="2024-05-11T00:00:00"/>
        <d v="2024-05-12T00:00:00"/>
        <d v="2024-05-14T00:00:00"/>
        <d v="2024-05-15T00:00:00"/>
        <d v="2024-05-17T00:00:00"/>
        <d v="2024-05-19T00:00:00"/>
        <d v="2024-05-21T00:00:00"/>
        <d v="2024-05-22T00:00:00"/>
        <d v="2024-05-23T00:00:00"/>
        <d v="2024-05-25T00:00:00"/>
        <d v="2024-05-26T00:00:00"/>
        <d v="2024-05-28T00:00:00"/>
        <d v="2024-06-01T00:00:00"/>
        <d v="2024-06-02T00:00:00"/>
        <d v="2024-06-05T00:00:00"/>
        <d v="2024-06-06T00:00:00"/>
        <d v="2024-06-07T00:00:00"/>
        <d v="2024-06-08T00:00:00"/>
        <d v="2024-06-09T00:00:00"/>
        <d v="2024-06-10T00:00:00"/>
        <d v="2024-06-12T00:00:00"/>
        <d v="2024-06-13T00:00:00"/>
        <d v="2024-06-21T00:00:00"/>
        <d v="2024-06-22T00:00:00"/>
        <d v="2024-06-24T00:00:00"/>
        <d v="2024-06-25T00:00:00"/>
        <d v="2024-06-26T00:00:00"/>
        <d v="2024-06-27T00:00:00"/>
        <d v="2024-06-29T00:00:00"/>
        <d v="2024-06-30T00:00:00"/>
        <d v="2024-07-01T00:00:00"/>
        <d v="2024-07-02T00:00:00"/>
        <d v="2024-07-03T00:00:00"/>
        <d v="2024-07-04T00:00:00"/>
        <d v="2024-07-07T00:00:00"/>
        <d v="2024-07-09T00:00:00"/>
        <d v="2024-07-15T00:00:00"/>
        <d v="2024-07-18T00:00:00"/>
        <d v="2024-07-19T00:00:00"/>
        <d v="2024-07-20T00:00:00"/>
        <d v="2024-07-21T00:00:00"/>
        <d v="2024-07-22T00:00:00"/>
        <d v="2024-07-27T00:00:00"/>
        <d v="2024-07-28T00:00:00"/>
        <d v="2024-07-29T00:00:00"/>
        <d v="2024-07-31T00:00:00"/>
        <d v="2024-08-01T00:00:00"/>
        <d v="2024-08-03T00:00:00"/>
        <d v="2024-08-09T00:00:00"/>
        <d v="2024-08-11T00:00:00"/>
        <d v="2024-08-14T00:00:00"/>
        <d v="2024-08-15T00:00:00"/>
        <d v="2024-08-17T00:00:00"/>
        <d v="2024-08-19T00:00:00"/>
        <d v="2024-08-20T00:00:00"/>
        <d v="2024-08-21T00:00:00"/>
        <d v="2024-08-23T00:00:00"/>
        <d v="2024-08-24T00:00:00"/>
        <d v="2024-08-25T00:00:00"/>
        <d v="2024-08-26T00:00:00"/>
        <d v="2024-08-27T00:00:00"/>
        <d v="2024-09-01T00:00:00"/>
        <d v="2024-09-02T00:00:00"/>
        <d v="2024-09-03T00:00:00"/>
        <d v="2024-09-04T00:00:00"/>
        <d v="2024-09-08T00:00:00"/>
        <d v="2024-09-13T00:00:00"/>
        <d v="2024-09-15T00:00:00"/>
        <d v="2024-09-16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9T00:00:00"/>
        <d v="2024-10-01T00:00:00"/>
        <d v="2024-10-03T00:00:00"/>
        <d v="2024-10-04T00:00:00"/>
        <d v="2024-10-05T00:00:00"/>
        <d v="2024-10-11T00:00:00"/>
        <d v="2024-10-12T00:00:00"/>
        <d v="2024-10-16T00:00:00"/>
        <d v="2024-10-17T00:00:00"/>
        <d v="2024-10-18T00:00:00"/>
        <d v="2024-10-19T00:00:00"/>
        <d v="2024-10-20T00:00:00"/>
        <d v="2024-10-22T00:00:00"/>
        <d v="2024-10-24T00:00:00"/>
        <d v="2024-10-25T00:00:00"/>
        <d v="2024-10-26T00:00:00"/>
        <d v="2024-10-27T00:00:00"/>
        <d v="2024-10-28T00:00:00"/>
        <d v="2024-10-31T00:00:00"/>
        <d v="2024-11-01T00:00:00"/>
        <d v="2024-11-03T00:00:00"/>
        <d v="2024-11-04T00:00:00"/>
        <d v="2024-11-05T00:00:00"/>
        <d v="2024-11-06T00:00:00"/>
        <d v="2024-11-08T00:00:00"/>
        <d v="2024-11-10T00:00:00"/>
        <d v="2024-11-13T00:00:00"/>
        <d v="2024-11-17T00:00:00"/>
        <d v="2024-11-18T00:00:00"/>
        <d v="2024-11-20T00:00:00"/>
        <d v="2024-11-21T00:00:00"/>
        <d v="2024-11-22T00:00:00"/>
        <d v="2024-11-25T00:00:00"/>
        <d v="2024-11-30T00:00:00"/>
        <d v="2024-12-09T00:00:00"/>
        <d v="2024-12-10T00:00:00"/>
        <d v="2024-12-11T00:00:00"/>
        <d v="2024-12-17T00:00:00"/>
        <d v="2024-12-21T00:00:00"/>
        <d v="2024-12-26T00:00:00"/>
        <d v="2024-12-28T00:00:00"/>
        <d v="2024-12-31T00:00:00"/>
        <d v="2025-01-04T00:00:00"/>
        <d v="2025-01-06T00:00:00"/>
        <d v="2025-01-08T00:00:00"/>
        <d v="2025-01-14T00:00:00"/>
        <d v="2025-01-19T00:00:00"/>
        <d v="2025-01-22T00:00:00"/>
        <m/>
      </sharedItems>
      <fieldGroup par="3" base="0">
        <rangePr groupBy="months" startDate="2021-11-02T00:00:00" endDate="2025-01-23T00:00:00"/>
        <groupItems count="14">
          <s v="(비어 있음)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5-01-23"/>
        </groupItems>
      </fieldGroup>
    </cacheField>
    <cacheField name="Star" numFmtId="0">
      <sharedItems containsString="0" containsBlank="1" containsNumber="1" containsInteger="1" minValue="1" maxValue="5" count="6">
        <n v="5"/>
        <n v="4"/>
        <n v="3"/>
        <n v="1"/>
        <n v="2"/>
        <m/>
      </sharedItems>
    </cacheField>
    <cacheField name="분기" numFmtId="0" databaseField="0">
      <fieldGroup base="0">
        <rangePr groupBy="quarters" startDate="2021-11-02T00:00:00" endDate="2025-01-23T00:00:00"/>
        <groupItems count="6">
          <s v="&lt;2021-11-02"/>
          <s v="1사분기"/>
          <s v="2사분기"/>
          <s v="3사분기"/>
          <s v="4사분기"/>
          <s v="&gt;2025-01-23"/>
        </groupItems>
      </fieldGroup>
    </cacheField>
    <cacheField name="연" numFmtId="0" databaseField="0">
      <fieldGroup base="0">
        <rangePr groupBy="years" startDate="2021-11-02T00:00:00" endDate="2025-01-23T00:00:00"/>
        <groupItems count="7">
          <s v="&lt;2021-11-02"/>
          <s v="2021년"/>
          <s v="2022년"/>
          <s v="2023년"/>
          <s v="2024년"/>
          <s v="2025년"/>
          <s v="&gt;2025-01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x v="0"/>
    <n v="706977.25188799994"/>
  </r>
  <r>
    <x v="1"/>
    <n v="649137.06679999991"/>
  </r>
  <r>
    <x v="2"/>
    <n v="649137.06679999991"/>
  </r>
  <r>
    <x v="3"/>
    <n v="649137.06679999991"/>
  </r>
  <r>
    <x v="3"/>
    <n v="649137.06679999991"/>
  </r>
  <r>
    <x v="4"/>
    <n v="649137.06679999991"/>
  </r>
  <r>
    <x v="5"/>
    <n v="649137.06679999991"/>
  </r>
  <r>
    <x v="5"/>
    <n v="629667.00449600001"/>
  </r>
  <r>
    <x v="6"/>
    <n v="629667.00449600001"/>
  </r>
  <r>
    <x v="6"/>
    <n v="649137.06679999991"/>
  </r>
  <r>
    <x v="7"/>
    <n v="649137.06679999991"/>
  </r>
  <r>
    <x v="7"/>
    <n v="629667.00449600001"/>
  </r>
  <r>
    <x v="8"/>
    <n v="629667.00449600001"/>
  </r>
  <r>
    <x v="8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10"/>
    <n v="649137.06679999991"/>
  </r>
  <r>
    <x v="10"/>
    <n v="649137.06679999991"/>
  </r>
  <r>
    <x v="10"/>
    <n v="648137.06359999999"/>
  </r>
  <r>
    <x v="10"/>
    <n v="648137.06359999999"/>
  </r>
  <r>
    <x v="10"/>
    <n v="648137.06359999999"/>
  </r>
  <r>
    <x v="10"/>
    <n v="648137.06359999999"/>
  </r>
  <r>
    <x v="11"/>
    <n v="648137.06359999999"/>
  </r>
  <r>
    <x v="11"/>
    <n v="629667.00449600001"/>
  </r>
  <r>
    <x v="12"/>
    <n v="649137.06679999991"/>
  </r>
  <r>
    <x v="12"/>
    <n v="649137.06679999991"/>
  </r>
  <r>
    <x v="12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4"/>
    <n v="649137.06679999991"/>
  </r>
  <r>
    <x v="14"/>
    <n v="649137.06679999991"/>
  </r>
  <r>
    <x v="14"/>
    <n v="629667.00449600001"/>
  </r>
  <r>
    <x v="15"/>
    <n v="649137.06679999991"/>
  </r>
  <r>
    <x v="16"/>
    <n v="649137.06679999991"/>
  </r>
  <r>
    <x v="16"/>
    <n v="648137.06359999999"/>
  </r>
  <r>
    <x v="17"/>
    <n v="648137.06359999999"/>
  </r>
  <r>
    <x v="17"/>
    <n v="649137.06679999991"/>
  </r>
  <r>
    <x v="18"/>
    <n v="649137.06679999991"/>
  </r>
  <r>
    <x v="18"/>
    <n v="636157.02526399994"/>
  </r>
  <r>
    <x v="19"/>
    <n v="636157.02526399994"/>
  </r>
  <r>
    <x v="19"/>
    <n v="616686.96295999992"/>
  </r>
  <r>
    <x v="20"/>
    <n v="616686.96295999992"/>
  </r>
  <r>
    <x v="20"/>
    <n v="623176.98372799996"/>
  </r>
  <r>
    <x v="21"/>
    <n v="623176.98372799996"/>
  </r>
  <r>
    <x v="21"/>
    <n v="616686.96295999992"/>
  </r>
  <r>
    <x v="22"/>
    <n v="616686.96295999992"/>
  </r>
  <r>
    <x v="22"/>
    <n v="623176.98372799996"/>
  </r>
  <r>
    <x v="22"/>
    <n v="623176.98372799996"/>
  </r>
  <r>
    <x v="22"/>
    <n v="616686.96295999992"/>
  </r>
  <r>
    <x v="22"/>
    <n v="616686.96295999992"/>
  </r>
  <r>
    <x v="22"/>
    <n v="623176.98372799996"/>
  </r>
  <r>
    <x v="23"/>
    <n v="623176.98372799996"/>
  </r>
  <r>
    <x v="23"/>
    <n v="616686.96295999992"/>
  </r>
  <r>
    <x v="24"/>
    <n v="616686.96295999992"/>
  </r>
  <r>
    <x v="24"/>
    <n v="629667.00449600001"/>
  </r>
  <r>
    <x v="24"/>
    <n v="629667.00449600001"/>
  </r>
  <r>
    <x v="24"/>
    <n v="616686.96295999992"/>
  </r>
  <r>
    <x v="25"/>
    <n v="616686.96295999992"/>
  </r>
  <r>
    <x v="25"/>
    <n v="616366.96193599992"/>
  </r>
  <r>
    <x v="26"/>
    <n v="616366.96193599992"/>
  </r>
  <r>
    <x v="26"/>
    <n v="616016.96081600001"/>
  </r>
  <r>
    <x v="27"/>
    <n v="645327.05460799998"/>
  </r>
  <r>
    <x v="28"/>
    <n v="645327.05460799998"/>
  </r>
  <r>
    <x v="28"/>
    <n v="629787.00487999991"/>
  </r>
  <r>
    <x v="28"/>
    <n v="629787.00487999991"/>
  </r>
  <r>
    <x v="28"/>
    <n v="636157.02526399994"/>
  </r>
  <r>
    <x v="28"/>
    <n v="636157.02526399994"/>
  </r>
  <r>
    <x v="28"/>
    <n v="629787.00487999991"/>
  </r>
  <r>
    <x v="29"/>
    <n v="629787.00487999991"/>
  </r>
  <r>
    <x v="29"/>
    <n v="629787.00487999991"/>
  </r>
  <r>
    <x v="30"/>
    <n v="629787.00487999991"/>
  </r>
  <r>
    <x v="30"/>
    <n v="629787.00487999991"/>
  </r>
  <r>
    <x v="30"/>
    <n v="645327.05460799998"/>
  </r>
  <r>
    <x v="31"/>
    <n v="645327.05460799998"/>
  </r>
  <r>
    <x v="31"/>
    <n v="645327.05460799998"/>
  </r>
  <r>
    <x v="31"/>
    <n v="645327.05460799998"/>
  </r>
  <r>
    <x v="31"/>
    <n v="645327.05460799998"/>
  </r>
  <r>
    <x v="31"/>
    <n v="645327.05460799998"/>
  </r>
  <r>
    <x v="32"/>
    <n v="645327.05460799998"/>
  </r>
  <r>
    <x v="33"/>
    <n v="645327.05460799998"/>
  </r>
  <r>
    <x v="33"/>
    <n v="629787.00487999991"/>
  </r>
  <r>
    <x v="34"/>
    <n v="629787.00487999991"/>
  </r>
  <r>
    <x v="34"/>
    <n v="636157.02526399994"/>
  </r>
  <r>
    <x v="34"/>
    <n v="636157.02526399994"/>
  </r>
  <r>
    <x v="34"/>
    <n v="629787.00487999991"/>
  </r>
  <r>
    <x v="34"/>
    <n v="629787.00487999991"/>
  </r>
  <r>
    <x v="34"/>
    <n v="629787.00487999991"/>
  </r>
  <r>
    <x v="35"/>
    <n v="629787.00487999991"/>
  </r>
  <r>
    <x v="36"/>
    <n v="629787.00487999991"/>
  </r>
  <r>
    <x v="36"/>
    <n v="629667.00449600001"/>
  </r>
  <r>
    <x v="37"/>
    <n v="629667.00449600001"/>
  </r>
  <r>
    <x v="37"/>
    <n v="616686.96295999992"/>
  </r>
  <r>
    <x v="38"/>
    <n v="616686.96295999992"/>
  </r>
  <r>
    <x v="38"/>
    <n v="629667.00449600001"/>
  </r>
  <r>
    <x v="39"/>
    <n v="629667.00449600001"/>
  </r>
  <r>
    <x v="39"/>
    <n v="629667.00449600001"/>
  </r>
  <r>
    <x v="39"/>
    <n v="629667.00449600001"/>
  </r>
  <r>
    <x v="40"/>
    <n v="618936.97016000003"/>
  </r>
  <r>
    <x v="40"/>
    <n v="618936.97016000003"/>
  </r>
  <r>
    <x v="40"/>
    <n v="620236.97431999992"/>
  </r>
  <r>
    <x v="41"/>
    <n v="616686.96295999992"/>
  </r>
  <r>
    <x v="42"/>
    <n v="616686.96295999992"/>
  </r>
  <r>
    <x v="42"/>
    <n v="600256.91038399993"/>
  </r>
  <r>
    <x v="42"/>
    <n v="600256.91038399993"/>
  </r>
  <r>
    <x v="42"/>
    <n v="599946.90939199994"/>
  </r>
  <r>
    <x v="43"/>
    <n v="599946.90939199994"/>
  </r>
  <r>
    <x v="43"/>
    <n v="599796.90891200001"/>
  </r>
  <r>
    <x v="43"/>
    <n v="599796.90891200001"/>
  </r>
  <r>
    <x v="43"/>
    <n v="599546.90811199998"/>
  </r>
  <r>
    <x v="44"/>
    <n v="599546.90811199998"/>
  </r>
  <r>
    <x v="44"/>
    <n v="599396.90763199993"/>
  </r>
  <r>
    <x v="44"/>
    <n v="599396.90763199993"/>
  </r>
  <r>
    <x v="44"/>
    <n v="599196.90699199995"/>
  </r>
  <r>
    <x v="45"/>
    <n v="599196.90699199995"/>
  </r>
  <r>
    <x v="45"/>
    <n v="598886.90599999996"/>
  </r>
  <r>
    <x v="45"/>
    <n v="598886.90599999996"/>
  </r>
  <r>
    <x v="45"/>
    <n v="598786.90567999997"/>
  </r>
  <r>
    <x v="45"/>
    <n v="598786.90567999997"/>
  </r>
  <r>
    <x v="45"/>
    <n v="598486.90471999999"/>
  </r>
  <r>
    <x v="46"/>
    <n v="598486.90471999999"/>
  </r>
  <r>
    <x v="46"/>
    <n v="598336.90423999995"/>
  </r>
  <r>
    <x v="46"/>
    <n v="598336.90423999995"/>
  </r>
  <r>
    <x v="46"/>
    <n v="598026.90324799996"/>
  </r>
  <r>
    <x v="47"/>
    <n v="598026.90324799996"/>
  </r>
  <r>
    <x v="47"/>
    <n v="598426.90452799993"/>
  </r>
  <r>
    <x v="47"/>
    <n v="598426.90452799993"/>
  </r>
  <r>
    <x v="47"/>
    <n v="616686.96295999992"/>
  </r>
  <r>
    <x v="48"/>
    <n v="616686.96295999992"/>
  </r>
  <r>
    <x v="48"/>
    <n v="616726.96308799996"/>
  </r>
  <r>
    <x v="48"/>
    <n v="616726.96308799996"/>
  </r>
  <r>
    <x v="48"/>
    <n v="616666.9628959999"/>
  </r>
  <r>
    <x v="48"/>
    <n v="616666.9628959999"/>
  </r>
  <r>
    <x v="48"/>
    <n v="607236.93271999992"/>
  </r>
  <r>
    <x v="49"/>
    <n v="607236.93271999992"/>
  </r>
  <r>
    <x v="49"/>
    <n v="598476.90468799998"/>
  </r>
  <r>
    <x v="49"/>
    <n v="598476.90468799998"/>
  </r>
  <r>
    <x v="49"/>
    <n v="616686.96295999992"/>
  </r>
  <r>
    <x v="50"/>
    <n v="616686.96295999992"/>
  </r>
  <r>
    <x v="50"/>
    <n v="603186.91975999996"/>
  </r>
  <r>
    <x v="50"/>
    <n v="603186.91975999996"/>
  </r>
  <r>
    <x v="50"/>
    <n v="603126.9195679999"/>
  </r>
  <r>
    <x v="51"/>
    <n v="603126.9195679999"/>
  </r>
  <r>
    <x v="51"/>
    <n v="596736.89911999996"/>
  </r>
  <r>
    <x v="51"/>
    <n v="596736.89911999996"/>
  </r>
  <r>
    <x v="51"/>
    <n v="596476.89828799991"/>
  </r>
  <r>
    <x v="52"/>
    <n v="596476.89828799991"/>
  </r>
  <r>
    <x v="52"/>
    <n v="596266.89761599991"/>
  </r>
  <r>
    <x v="52"/>
    <n v="596266.89761599991"/>
  </r>
  <r>
    <x v="52"/>
    <n v="596046.89691199991"/>
  </r>
  <r>
    <x v="53"/>
    <n v="596046.89691199991"/>
  </r>
  <r>
    <x v="53"/>
    <n v="599096.90667199995"/>
  </r>
  <r>
    <x v="53"/>
    <n v="599096.90667199995"/>
  </r>
  <r>
    <x v="53"/>
    <n v="599106.90670399996"/>
  </r>
  <r>
    <x v="53"/>
    <n v="599106.90670399996"/>
  </r>
  <r>
    <x v="53"/>
    <n v="601086.91304000001"/>
  </r>
  <r>
    <x v="54"/>
    <n v="601086.91304000001"/>
  </r>
  <r>
    <x v="54"/>
    <n v="604286.92327999999"/>
  </r>
  <r>
    <x v="55"/>
    <n v="604286.92327999999"/>
  </r>
  <r>
    <x v="55"/>
    <n v="604286.92327999999"/>
  </r>
  <r>
    <x v="56"/>
    <n v="595866.89633599995"/>
  </r>
  <r>
    <x v="56"/>
    <n v="595866.89633599995"/>
  </r>
  <r>
    <x v="56"/>
    <n v="595866.89633599995"/>
  </r>
  <r>
    <x v="56"/>
    <n v="616686.96295999992"/>
  </r>
  <r>
    <x v="56"/>
    <n v="616686.96295999992"/>
  </r>
  <r>
    <x v="56"/>
    <n v="616686.96295999992"/>
  </r>
  <r>
    <x v="57"/>
    <n v="616686.96295999992"/>
  </r>
  <r>
    <x v="58"/>
    <n v="616686.96295999992"/>
  </r>
  <r>
    <x v="58"/>
    <n v="629137.00280000002"/>
  </r>
  <r>
    <x v="58"/>
    <n v="629137.00280000002"/>
  </r>
  <r>
    <x v="58"/>
    <n v="616686.96295999992"/>
  </r>
  <r>
    <x v="58"/>
    <n v="616686.96295999992"/>
  </r>
  <r>
    <x v="58"/>
    <n v="595986.89671999996"/>
  </r>
  <r>
    <x v="58"/>
    <n v="595986.89671999996"/>
  </r>
  <r>
    <x v="58"/>
    <n v="595336.89463999995"/>
  </r>
  <r>
    <x v="59"/>
    <n v="595336.89463999995"/>
  </r>
  <r>
    <x v="59"/>
    <n v="595336.89463999995"/>
  </r>
  <r>
    <x v="60"/>
    <n v="616686.96295999992"/>
  </r>
  <r>
    <x v="60"/>
    <n v="616686.96295999992"/>
  </r>
  <r>
    <x v="60"/>
    <n v="613696.95339199994"/>
  </r>
  <r>
    <x v="61"/>
    <n v="613696.95339199994"/>
  </r>
  <r>
    <x v="61"/>
    <n v="603286.92007999995"/>
  </r>
  <r>
    <x v="62"/>
    <n v="603286.92007999995"/>
  </r>
  <r>
    <x v="62"/>
    <n v="600616.91153599997"/>
  </r>
  <r>
    <x v="62"/>
    <n v="600616.91153599997"/>
  </r>
  <r>
    <x v="62"/>
    <n v="603286.92007999995"/>
  </r>
  <r>
    <x v="63"/>
    <n v="603286.92007999995"/>
  </r>
  <r>
    <x v="63"/>
    <n v="588286.87207999988"/>
  </r>
  <r>
    <x v="64"/>
    <n v="588286.87207999988"/>
  </r>
  <r>
    <x v="64"/>
    <n v="587566.86977600004"/>
  </r>
  <r>
    <x v="64"/>
    <n v="587566.86977600004"/>
  </r>
  <r>
    <x v="64"/>
    <n v="588286.87207999988"/>
  </r>
  <r>
    <x v="65"/>
    <n v="588286.87207999988"/>
  </r>
  <r>
    <x v="65"/>
    <n v="593286.88807999995"/>
  </r>
  <r>
    <x v="66"/>
    <n v="593286.88807999995"/>
  </r>
  <r>
    <x v="66"/>
    <n v="593286.88807999995"/>
  </r>
  <r>
    <x v="67"/>
    <n v="589546.87611199997"/>
  </r>
  <r>
    <x v="67"/>
    <n v="589546.87611199997"/>
  </r>
  <r>
    <x v="67"/>
    <n v="589606.87630399992"/>
  </r>
  <r>
    <x v="68"/>
    <n v="589606.87630399992"/>
  </r>
  <r>
    <x v="68"/>
    <n v="589356.87550399988"/>
  </r>
  <r>
    <x v="69"/>
    <n v="589356.87550399988"/>
  </r>
  <r>
    <x v="69"/>
    <n v="589276.87524800003"/>
  </r>
  <r>
    <x v="70"/>
    <n v="589276.87524800003"/>
  </r>
  <r>
    <x v="70"/>
    <n v="589266.87521600001"/>
  </r>
  <r>
    <x v="71"/>
    <n v="589266.87521600001"/>
  </r>
  <r>
    <x v="71"/>
    <n v="588736.87351999991"/>
  </r>
  <r>
    <x v="72"/>
    <n v="588736.87351999991"/>
  </r>
  <r>
    <x v="72"/>
    <n v="589606.87630399992"/>
  </r>
  <r>
    <x v="73"/>
    <n v="589606.87630399992"/>
  </r>
  <r>
    <x v="73"/>
    <n v="592226.88468799996"/>
  </r>
  <r>
    <x v="74"/>
    <n v="592226.88468799996"/>
  </r>
  <r>
    <x v="74"/>
    <n v="588706.87342399999"/>
  </r>
  <r>
    <x v="75"/>
    <n v="588706.87342399999"/>
  </r>
  <r>
    <x v="75"/>
    <n v="588716.87345599988"/>
  </r>
  <r>
    <x v="76"/>
    <n v="588716.87345599988"/>
  </r>
  <r>
    <x v="76"/>
    <n v="609246.93915200001"/>
  </r>
  <r>
    <x v="77"/>
    <n v="609246.93915200001"/>
  </r>
  <r>
    <x v="77"/>
    <n v="610716.94385599997"/>
  </r>
  <r>
    <x v="78"/>
    <n v="610716.94385599997"/>
  </r>
  <r>
    <x v="78"/>
    <n v="604356.92350399995"/>
  </r>
  <r>
    <x v="79"/>
    <n v="604356.92350399995"/>
  </r>
  <r>
    <x v="79"/>
    <n v="595256.89438399998"/>
  </r>
  <r>
    <x v="80"/>
    <n v="595256.89438399998"/>
  </r>
  <r>
    <x v="80"/>
    <n v="606706.93102399993"/>
  </r>
  <r>
    <x v="81"/>
    <n v="606706.93102399993"/>
  </r>
  <r>
    <x v="81"/>
    <n v="606736.93111999996"/>
  </r>
  <r>
    <x v="82"/>
    <n v="606736.93111999996"/>
  </r>
  <r>
    <x v="82"/>
    <n v="605796.92811199999"/>
  </r>
  <r>
    <x v="83"/>
    <n v="605796.92811199999"/>
  </r>
  <r>
    <x v="83"/>
    <n v="603496.92075199995"/>
  </r>
  <r>
    <x v="84"/>
    <n v="603496.92075199995"/>
  </r>
  <r>
    <x v="84"/>
    <n v="603426.92052799999"/>
  </r>
  <r>
    <x v="85"/>
    <n v="603426.92052799999"/>
  </r>
  <r>
    <x v="85"/>
    <n v="627596.99787199998"/>
  </r>
  <r>
    <x v="86"/>
    <n v="627596.99787199998"/>
  </r>
  <r>
    <x v="86"/>
    <n v="637697.03019199998"/>
  </r>
  <r>
    <x v="87"/>
    <n v="637697.03019199998"/>
  </r>
  <r>
    <x v="87"/>
    <n v="614236.95511999994"/>
  </r>
  <r>
    <x v="87"/>
    <n v="614236.95511999994"/>
  </r>
  <r>
    <x v="87"/>
    <n v="614236.95511999994"/>
  </r>
  <r>
    <x v="88"/>
    <n v="618756.96958399995"/>
  </r>
  <r>
    <x v="89"/>
    <n v="618756.96958399995"/>
  </r>
  <r>
    <x v="89"/>
    <n v="636127.02516799991"/>
  </r>
  <r>
    <x v="90"/>
    <n v="639657.03646399989"/>
  </r>
  <r>
    <x v="91"/>
    <n v="639657.03646399989"/>
  </r>
  <r>
    <x v="91"/>
    <n v="616636.96279999998"/>
  </r>
  <r>
    <x v="92"/>
    <n v="649137.06679999991"/>
  </r>
  <r>
    <x v="93"/>
    <n v="649137.06679999991"/>
  </r>
  <r>
    <x v="93"/>
    <n v="649137.06679999991"/>
  </r>
  <r>
    <x v="94"/>
    <n v="719367.29153599998"/>
  </r>
  <r>
    <x v="95"/>
    <n v="719367.29153599998"/>
  </r>
  <r>
    <x v="95"/>
    <n v="715487.27911999996"/>
  </r>
  <r>
    <x v="96"/>
    <n v="715487.27911999996"/>
  </r>
  <r>
    <x v="96"/>
    <n v="705087.24583999999"/>
  </r>
  <r>
    <x v="97"/>
    <n v="692237.20472000004"/>
  </r>
  <r>
    <x v="98"/>
    <n v="692237.20472000004"/>
  </r>
  <r>
    <x v="98"/>
    <n v="730687.32776000001"/>
  </r>
  <r>
    <x v="99"/>
    <n v="730687.32776000001"/>
  </r>
  <r>
    <x v="99"/>
    <n v="722997.30315199995"/>
  </r>
  <r>
    <x v="100"/>
    <n v="722997.30315199995"/>
  </r>
  <r>
    <x v="100"/>
    <n v="707227.25268799998"/>
  </r>
  <r>
    <x v="101"/>
    <n v="707227.25268799998"/>
  </r>
  <r>
    <x v="101"/>
    <n v="714377.27556799992"/>
  </r>
  <r>
    <x v="102"/>
    <n v="714377.27556799992"/>
  </r>
  <r>
    <x v="102"/>
    <n v="708537.25688"/>
  </r>
  <r>
    <x v="103"/>
    <n v="708537.25688"/>
  </r>
  <r>
    <x v="103"/>
    <n v="715767.28001599992"/>
  </r>
  <r>
    <x v="104"/>
    <n v="715767.28001599992"/>
  </r>
  <r>
    <x v="104"/>
    <n v="722997.30315199995"/>
  </r>
  <r>
    <x v="105"/>
    <n v="722997.30315199995"/>
  </r>
  <r>
    <x v="105"/>
    <n v="715767.28001599992"/>
  </r>
  <r>
    <x v="106"/>
    <n v="715767.28001599992"/>
  </r>
  <r>
    <x v="106"/>
    <n v="722997.30315199995"/>
  </r>
  <r>
    <x v="107"/>
    <n v="722997.30315199995"/>
  </r>
  <r>
    <x v="107"/>
    <n v="697567.22177599999"/>
  </r>
  <r>
    <x v="108"/>
    <n v="697567.22177599999"/>
  </r>
  <r>
    <x v="108"/>
    <n v="722997.30315199995"/>
  </r>
  <r>
    <x v="109"/>
    <n v="722997.30315199995"/>
  </r>
  <r>
    <x v="110"/>
    <n v="722997.30315199995"/>
  </r>
  <r>
    <x v="110"/>
    <n v="653787.08167999994"/>
  </r>
  <r>
    <x v="111"/>
    <n v="653787.08167999994"/>
  </r>
  <r>
    <x v="112"/>
    <n v="653787.08167999994"/>
  </r>
  <r>
    <x v="112"/>
    <n v="708767.25761600002"/>
  </r>
  <r>
    <x v="113"/>
    <n v="708767.25761600002"/>
  </r>
  <r>
    <x v="113"/>
    <n v="722997.30315199995"/>
  </r>
  <r>
    <x v="114"/>
    <n v="722997.30315199995"/>
  </r>
  <r>
    <x v="114"/>
    <n v="716067.28097600001"/>
  </r>
  <r>
    <x v="114"/>
    <n v="716067.28097600001"/>
  </r>
  <r>
    <x v="114"/>
    <n v="726037.31287999998"/>
  </r>
  <r>
    <x v="115"/>
    <n v="726037.31287999998"/>
  </r>
  <r>
    <x v="115"/>
    <n v="716067.28097600001"/>
  </r>
  <r>
    <x v="116"/>
    <n v="716067.28097600001"/>
  </r>
  <r>
    <x v="116"/>
    <n v="726037.31287999998"/>
  </r>
  <r>
    <x v="117"/>
    <n v="726037.31287999998"/>
  </r>
  <r>
    <x v="117"/>
    <n v="722997.30315199995"/>
  </r>
  <r>
    <x v="118"/>
    <n v="722997.30315199995"/>
  </r>
  <r>
    <x v="118"/>
    <n v="726037.31287999998"/>
  </r>
  <r>
    <x v="119"/>
    <n v="726037.31287999998"/>
  </r>
  <r>
    <x v="119"/>
    <n v="717037.2840799999"/>
  </r>
  <r>
    <x v="120"/>
    <n v="717037.2840799999"/>
  </r>
  <r>
    <x v="120"/>
    <n v="726037.31287999998"/>
  </r>
  <r>
    <x v="121"/>
    <n v="726037.31287999998"/>
  </r>
  <r>
    <x v="121"/>
    <n v="689747.1967519999"/>
  </r>
  <r>
    <x v="122"/>
    <n v="689747.1967519999"/>
  </r>
  <r>
    <x v="122"/>
    <n v="676857.15550399991"/>
  </r>
  <r>
    <x v="123"/>
    <n v="676857.15550399991"/>
  </r>
  <r>
    <x v="123"/>
    <n v="719137.29079999996"/>
  </r>
  <r>
    <x v="124"/>
    <n v="719137.29079999996"/>
  </r>
  <r>
    <x v="124"/>
    <n v="694167.21089599992"/>
  </r>
  <r>
    <x v="125"/>
    <n v="694167.21089599992"/>
  </r>
  <r>
    <x v="125"/>
    <n v="730687.32776000001"/>
  </r>
  <r>
    <x v="126"/>
    <n v="730687.32776000001"/>
  </r>
  <r>
    <x v="126"/>
    <n v="700037.22967999999"/>
  </r>
  <r>
    <x v="127"/>
    <n v="700037.22967999999"/>
  </r>
  <r>
    <x v="127"/>
    <n v="726667.31489599997"/>
  </r>
  <r>
    <x v="128"/>
    <n v="726667.31489599997"/>
  </r>
  <r>
    <x v="128"/>
    <n v="694167.21089599992"/>
  </r>
  <r>
    <x v="129"/>
    <n v="694167.21089599992"/>
  </r>
  <r>
    <x v="129"/>
    <n v="709067.25857599999"/>
  </r>
  <r>
    <x v="130"/>
    <n v="709067.25857599999"/>
  </r>
  <r>
    <x v="130"/>
    <n v="694167.21089599992"/>
  </r>
  <r>
    <x v="131"/>
    <n v="694167.21089599992"/>
  </r>
  <r>
    <x v="131"/>
    <n v="644047.05051199999"/>
  </r>
  <r>
    <x v="132"/>
    <n v="644047.05051199999"/>
  </r>
  <r>
    <x v="132"/>
    <n v="709067.25857599999"/>
  </r>
  <r>
    <x v="133"/>
    <n v="709067.25857599999"/>
  </r>
  <r>
    <x v="133"/>
    <n v="707617.25393599994"/>
  </r>
  <r>
    <x v="134"/>
    <n v="707617.25393599994"/>
  </r>
  <r>
    <x v="134"/>
    <n v="699137.22679999995"/>
  </r>
  <r>
    <x v="135"/>
    <n v="699137.22679999995"/>
  </r>
  <r>
    <x v="135"/>
    <n v="707617.25393599994"/>
  </r>
  <r>
    <x v="136"/>
    <n v="707617.25393599994"/>
  </r>
  <r>
    <x v="136"/>
    <n v="676857.15550399991"/>
  </r>
  <r>
    <x v="137"/>
    <n v="676857.15550399991"/>
  </r>
  <r>
    <x v="137"/>
    <n v="707617.25393599994"/>
  </r>
  <r>
    <x v="138"/>
    <n v="707617.25393599994"/>
  </r>
  <r>
    <x v="138"/>
    <n v="693467.20865599997"/>
  </r>
  <r>
    <x v="139"/>
    <n v="693467.20865599997"/>
  </r>
  <r>
    <x v="139"/>
    <n v="707617.25393599994"/>
  </r>
  <r>
    <x v="140"/>
    <n v="707617.25393599994"/>
  </r>
  <r>
    <x v="140"/>
    <n v="693467.20865599997"/>
  </r>
  <r>
    <x v="141"/>
    <n v="693467.20865599997"/>
  </r>
  <r>
    <x v="141"/>
    <n v="707617.25393599994"/>
  </r>
  <r>
    <x v="142"/>
    <n v="707617.25393599994"/>
  </r>
  <r>
    <x v="142"/>
    <n v="716757.28318399994"/>
  </r>
  <r>
    <x v="143"/>
    <n v="716757.28318399994"/>
  </r>
  <r>
    <x v="143"/>
    <n v="723837.30583999993"/>
  </r>
  <r>
    <x v="144"/>
    <n v="723837.30583999993"/>
  </r>
  <r>
    <x v="144"/>
    <n v="716067.28097600001"/>
  </r>
  <r>
    <x v="145"/>
    <n v="716067.28097600001"/>
  </r>
  <r>
    <x v="145"/>
    <n v="716077.28100800002"/>
  </r>
  <r>
    <x v="146"/>
    <n v="716077.28100800002"/>
  </r>
  <r>
    <x v="146"/>
    <n v="726667.31489599997"/>
  </r>
  <r>
    <x v="147"/>
    <n v="726667.31489599997"/>
  </r>
  <r>
    <x v="147"/>
    <n v="716077.28100800002"/>
  </r>
  <r>
    <x v="148"/>
    <n v="716077.28100800002"/>
  </r>
  <r>
    <x v="148"/>
    <n v="716137.28119999997"/>
  </r>
  <r>
    <x v="149"/>
    <n v="716137.28119999997"/>
  </r>
  <r>
    <x v="149"/>
    <n v="716077.28100800002"/>
  </r>
  <r>
    <x v="150"/>
    <n v="716077.28100800002"/>
  </r>
  <r>
    <x v="150"/>
    <n v="713137.27159999998"/>
  </r>
  <r>
    <x v="151"/>
    <n v="713137.27159999998"/>
  </r>
  <r>
    <x v="151"/>
    <n v="716077.28100800002"/>
  </r>
  <r>
    <x v="152"/>
    <n v="716077.28100800002"/>
  </r>
  <r>
    <x v="152"/>
    <n v="661587.1066399999"/>
  </r>
  <r>
    <x v="152"/>
    <n v="661587.1066399999"/>
  </r>
  <r>
    <x v="152"/>
    <n v="716077.28100800002"/>
  </r>
  <r>
    <x v="153"/>
    <n v="716077.28100800002"/>
  </r>
  <r>
    <x v="153"/>
    <n v="689137.19479999994"/>
  </r>
  <r>
    <x v="154"/>
    <n v="689137.19479999994"/>
  </r>
  <r>
    <x v="154"/>
    <n v="730687.32776000001"/>
  </r>
  <r>
    <x v="155"/>
    <n v="730687.32776000001"/>
  </r>
  <r>
    <x v="155"/>
    <n v="716077.28100800002"/>
  </r>
  <r>
    <x v="155"/>
    <n v="716077.28100800002"/>
  </r>
  <r>
    <x v="155"/>
    <n v="730687.32776000001"/>
  </r>
  <r>
    <x v="156"/>
    <n v="730687.32776000001"/>
  </r>
  <r>
    <x v="156"/>
    <n v="716077.28100800002"/>
  </r>
  <r>
    <x v="157"/>
    <n v="716077.28100800002"/>
  </r>
  <r>
    <x v="157"/>
    <n v="726667.31489599997"/>
  </r>
  <r>
    <x v="157"/>
    <n v="726667.31489599997"/>
  </r>
  <r>
    <x v="157"/>
    <n v="716077.28100800002"/>
  </r>
  <r>
    <x v="158"/>
    <n v="716077.28100800002"/>
  </r>
  <r>
    <x v="158"/>
    <n v="726667.31489599997"/>
  </r>
  <r>
    <x v="159"/>
    <n v="726667.31489599997"/>
  </r>
  <r>
    <x v="159"/>
    <n v="730687.32776000001"/>
  </r>
  <r>
    <x v="160"/>
    <n v="730687.32776000001"/>
  </r>
  <r>
    <x v="160"/>
    <n v="716077.28100800002"/>
  </r>
  <r>
    <x v="161"/>
    <n v="716077.28100800002"/>
  </r>
  <r>
    <x v="161"/>
    <n v="716077.28100800002"/>
  </r>
  <r>
    <x v="162"/>
    <n v="716077.28100800002"/>
  </r>
  <r>
    <x v="162"/>
    <n v="716077.28100800002"/>
  </r>
  <r>
    <x v="162"/>
    <n v="716077.28100800002"/>
  </r>
  <r>
    <x v="163"/>
    <n v="730687.32776000001"/>
  </r>
  <r>
    <x v="164"/>
    <n v="730687.32776000001"/>
  </r>
  <r>
    <x v="164"/>
    <n v="700037.22967999999"/>
  </r>
  <r>
    <x v="165"/>
    <n v="700037.22967999999"/>
  </r>
  <r>
    <x v="165"/>
    <n v="730687.32776000001"/>
  </r>
  <r>
    <x v="166"/>
    <n v="730687.32776000001"/>
  </r>
  <r>
    <x v="166"/>
    <n v="726377.313968"/>
  </r>
  <r>
    <x v="167"/>
    <n v="726377.313968"/>
  </r>
  <r>
    <x v="167"/>
    <n v="730687.32776000001"/>
  </r>
  <r>
    <x v="168"/>
    <n v="730687.32776000001"/>
  </r>
  <r>
    <x v="168"/>
    <n v="724717.30865599995"/>
  </r>
  <r>
    <x v="169"/>
    <n v="724717.30865599995"/>
  </r>
  <r>
    <x v="169"/>
    <n v="724687.30855999992"/>
  </r>
  <r>
    <x v="170"/>
    <n v="724687.30855999992"/>
  </r>
  <r>
    <x v="170"/>
    <n v="751087.39304"/>
  </r>
  <r>
    <x v="171"/>
    <n v="751087.39304"/>
  </r>
  <r>
    <x v="171"/>
    <n v="726377.313968"/>
  </r>
  <r>
    <x v="171"/>
    <n v="726377.313968"/>
  </r>
  <r>
    <x v="171"/>
    <n v="769137.45079999999"/>
  </r>
  <r>
    <x v="172"/>
    <n v="769137.45079999999"/>
  </r>
  <r>
    <x v="172"/>
    <n v="700137.23"/>
  </r>
  <r>
    <x v="173"/>
    <n v="700137.23"/>
  </r>
  <r>
    <x v="173"/>
    <n v="679137.16279999993"/>
  </r>
  <r>
    <x v="174"/>
    <n v="679137.16279999993"/>
  </r>
  <r>
    <x v="174"/>
    <n v="700137.23"/>
  </r>
  <r>
    <x v="175"/>
    <n v="700137.23"/>
  </r>
  <r>
    <x v="175"/>
    <n v="746067.37697599991"/>
  </r>
  <r>
    <x v="176"/>
    <n v="746067.37697599991"/>
  </r>
  <r>
    <x v="176"/>
    <n v="769137.45079999999"/>
  </r>
  <r>
    <x v="177"/>
    <n v="769137.45079999999"/>
  </r>
  <r>
    <x v="177"/>
    <n v="738377.35236799996"/>
  </r>
  <r>
    <x v="178"/>
    <n v="738377.35236799996"/>
  </r>
  <r>
    <x v="178"/>
    <n v="715437.27896000003"/>
  </r>
  <r>
    <x v="179"/>
    <n v="715437.27896000003"/>
  </r>
  <r>
    <x v="179"/>
    <n v="723297.30411199993"/>
  </r>
  <r>
    <x v="180"/>
    <n v="723297.30411199993"/>
  </r>
  <r>
    <x v="180"/>
    <n v="753437.40055999998"/>
  </r>
  <r>
    <x v="181"/>
    <n v="753437.40055999998"/>
  </r>
  <r>
    <x v="181"/>
    <n v="755077.40580800001"/>
  </r>
  <r>
    <x v="182"/>
    <n v="755077.40580800001"/>
  </r>
  <r>
    <x v="182"/>
    <n v="759137.41879999998"/>
  </r>
  <r>
    <x v="183"/>
    <n v="759137.41879999998"/>
  </r>
  <r>
    <x v="183"/>
    <n v="719877.29316799995"/>
  </r>
  <r>
    <x v="184"/>
    <n v="719877.29316799995"/>
  </r>
  <r>
    <x v="184"/>
    <n v="726287.3136799999"/>
  </r>
  <r>
    <x v="185"/>
    <n v="726287.3136799999"/>
  </r>
  <r>
    <x v="185"/>
    <n v="762667.43009599997"/>
  </r>
  <r>
    <x v="185"/>
    <n v="762667.43009599997"/>
  </r>
  <r>
    <x v="185"/>
    <n v="724537.30807999999"/>
  </r>
  <r>
    <x v="185"/>
    <n v="724537.30807999999"/>
  </r>
  <r>
    <x v="185"/>
    <n v="762667.43009599997"/>
  </r>
  <r>
    <x v="185"/>
    <n v="762667.43009599997"/>
  </r>
  <r>
    <x v="185"/>
    <n v="724537.30807999999"/>
  </r>
  <r>
    <x v="186"/>
    <n v="724537.30807999999"/>
  </r>
  <r>
    <x v="186"/>
    <n v="762667.43009599997"/>
  </r>
  <r>
    <x v="186"/>
    <n v="762667.43009599997"/>
  </r>
  <r>
    <x v="186"/>
    <n v="724537.30807999999"/>
  </r>
  <r>
    <x v="186"/>
    <n v="724537.30807999999"/>
  </r>
  <r>
    <x v="186"/>
    <n v="726737.31511999993"/>
  </r>
  <r>
    <x v="186"/>
    <n v="726737.31511999993"/>
  </r>
  <r>
    <x v="186"/>
    <n v="764987.43751999992"/>
  </r>
  <r>
    <x v="186"/>
    <n v="764987.43751999992"/>
  </r>
  <r>
    <x v="186"/>
    <n v="726737.31511999993"/>
  </r>
  <r>
    <x v="186"/>
    <n v="726737.31511999993"/>
  </r>
  <r>
    <x v="186"/>
    <n v="764987.43751999992"/>
  </r>
  <r>
    <x v="187"/>
    <n v="764987.43751999992"/>
  </r>
  <r>
    <x v="187"/>
    <n v="726737.31511999993"/>
  </r>
  <r>
    <x v="187"/>
    <n v="726737.31511999993"/>
  </r>
  <r>
    <x v="187"/>
    <n v="764987.43751999992"/>
  </r>
  <r>
    <x v="187"/>
    <n v="764987.43751999992"/>
  </r>
  <r>
    <x v="187"/>
    <n v="726737.31511999993"/>
  </r>
  <r>
    <x v="187"/>
    <n v="726737.31511999993"/>
  </r>
  <r>
    <x v="187"/>
    <n v="764987.43751999992"/>
  </r>
  <r>
    <x v="187"/>
    <n v="764987.43751999992"/>
  </r>
  <r>
    <x v="187"/>
    <n v="726737.31511999993"/>
  </r>
  <r>
    <x v="188"/>
    <n v="726737.31511999993"/>
  </r>
  <r>
    <x v="188"/>
    <n v="764987.43751999992"/>
  </r>
  <r>
    <x v="188"/>
    <n v="764987.43751999992"/>
  </r>
  <r>
    <x v="188"/>
    <n v="726737.31511999993"/>
  </r>
  <r>
    <x v="188"/>
    <n v="726737.31511999993"/>
  </r>
  <r>
    <x v="188"/>
    <n v="764987.43751999992"/>
  </r>
  <r>
    <x v="188"/>
    <n v="764987.43751999992"/>
  </r>
  <r>
    <x v="188"/>
    <n v="726737.31511999993"/>
  </r>
  <r>
    <x v="188"/>
    <n v="726737.31511999993"/>
  </r>
  <r>
    <x v="188"/>
    <n v="764987.43751999992"/>
  </r>
  <r>
    <x v="189"/>
    <n v="764987.43751999992"/>
  </r>
  <r>
    <x v="189"/>
    <n v="726737.31511999993"/>
  </r>
  <r>
    <x v="189"/>
    <n v="726737.31511999993"/>
  </r>
  <r>
    <x v="189"/>
    <n v="764987.43751999992"/>
  </r>
  <r>
    <x v="190"/>
    <n v="764987.43751999992"/>
  </r>
  <r>
    <x v="190"/>
    <n v="708767.25761600002"/>
  </r>
  <r>
    <x v="190"/>
    <n v="708767.25761600002"/>
  </r>
  <r>
    <x v="190"/>
    <n v="746067.37697599991"/>
  </r>
  <r>
    <x v="191"/>
    <n v="746067.37697599991"/>
  </r>
  <r>
    <x v="191"/>
    <n v="708767.25761600002"/>
  </r>
  <r>
    <x v="191"/>
    <n v="708767.25761600002"/>
  </r>
  <r>
    <x v="191"/>
    <n v="694157.21086400002"/>
  </r>
  <r>
    <x v="191"/>
    <n v="694157.21086400002"/>
  </r>
  <r>
    <x v="191"/>
    <n v="730687.32776000001"/>
  </r>
  <r>
    <x v="191"/>
    <n v="730687.32776000001"/>
  </r>
  <r>
    <x v="191"/>
    <n v="694157.21086400002"/>
  </r>
  <r>
    <x v="191"/>
    <n v="694157.21086400002"/>
  </r>
  <r>
    <x v="191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2"/>
    <n v="730687.32776000001"/>
  </r>
  <r>
    <x v="192"/>
    <n v="694157.21086400002"/>
  </r>
  <r>
    <x v="192"/>
    <n v="694157.21086400002"/>
  </r>
  <r>
    <x v="192"/>
    <n v="730687.32776000001"/>
  </r>
  <r>
    <x v="193"/>
    <n v="730687.32776000001"/>
  </r>
  <r>
    <x v="193"/>
    <n v="694157.21086400002"/>
  </r>
  <r>
    <x v="193"/>
    <n v="694157.21086400002"/>
  </r>
  <r>
    <x v="193"/>
    <n v="730687.32776000001"/>
  </r>
  <r>
    <x v="193"/>
    <n v="730687.32776000001"/>
  </r>
  <r>
    <x v="193"/>
    <n v="694157.21086400002"/>
  </r>
  <r>
    <x v="193"/>
    <n v="694157.21086400002"/>
  </r>
  <r>
    <x v="193"/>
    <n v="730687.32776000001"/>
  </r>
  <r>
    <x v="194"/>
    <n v="730687.32776000001"/>
  </r>
  <r>
    <x v="194"/>
    <n v="694157.21086400002"/>
  </r>
  <r>
    <x v="194"/>
    <n v="694157.21086400002"/>
  </r>
  <r>
    <x v="194"/>
    <n v="730687.32776000001"/>
  </r>
  <r>
    <x v="194"/>
    <n v="730687.32776000001"/>
  </r>
  <r>
    <x v="194"/>
    <n v="694157.21086400002"/>
  </r>
  <r>
    <x v="194"/>
    <n v="694157.21086400002"/>
  </r>
  <r>
    <x v="194"/>
    <n v="730687.32776000001"/>
  </r>
  <r>
    <x v="195"/>
    <n v="730687.32776000001"/>
  </r>
  <r>
    <x v="195"/>
    <n v="694157.21086400002"/>
  </r>
  <r>
    <x v="195"/>
    <n v="694157.21086400002"/>
  </r>
  <r>
    <x v="195"/>
    <n v="730687.32776000001"/>
  </r>
  <r>
    <x v="195"/>
    <n v="730687.32776000001"/>
  </r>
  <r>
    <x v="195"/>
    <n v="694157.21086400002"/>
  </r>
  <r>
    <x v="195"/>
    <n v="694157.21086400002"/>
  </r>
  <r>
    <x v="195"/>
    <n v="730687.32776000001"/>
  </r>
  <r>
    <x v="196"/>
    <n v="730687.32776000001"/>
  </r>
  <r>
    <x v="196"/>
    <n v="694157.21086400002"/>
  </r>
  <r>
    <x v="196"/>
    <n v="694157.21086400002"/>
  </r>
  <r>
    <x v="196"/>
    <n v="730687.32776000001"/>
  </r>
  <r>
    <x v="197"/>
    <n v="730687.32776000001"/>
  </r>
  <r>
    <x v="197"/>
    <n v="694157.21086400002"/>
  </r>
  <r>
    <x v="197"/>
    <n v="694157.21086400002"/>
  </r>
  <r>
    <x v="197"/>
    <n v="730687.32776000001"/>
  </r>
  <r>
    <x v="198"/>
    <n v="730687.32776000001"/>
  </r>
  <r>
    <x v="198"/>
    <n v="694157.21086400002"/>
  </r>
  <r>
    <x v="198"/>
    <n v="694157.21086400002"/>
  </r>
  <r>
    <x v="198"/>
    <n v="730687.32776000001"/>
  </r>
  <r>
    <x v="198"/>
    <n v="730687.32776000001"/>
  </r>
  <r>
    <x v="198"/>
    <n v="760987.42472000001"/>
  </r>
  <r>
    <x v="198"/>
    <n v="760987.42472000001"/>
  </r>
  <r>
    <x v="198"/>
    <n v="722937.30296"/>
  </r>
  <r>
    <x v="198"/>
    <n v="722937.30296"/>
  </r>
  <r>
    <x v="198"/>
    <n v="760987.42472000001"/>
  </r>
  <r>
    <x v="199"/>
    <n v="760987.42472000001"/>
  </r>
  <r>
    <x v="199"/>
    <n v="722937.30296"/>
  </r>
  <r>
    <x v="200"/>
    <n v="722937.30296"/>
  </r>
  <r>
    <x v="200"/>
    <n v="760987.42472000001"/>
  </r>
  <r>
    <x v="200"/>
    <n v="760987.42472000001"/>
  </r>
  <r>
    <x v="200"/>
    <n v="722937.30296"/>
  </r>
  <r>
    <x v="201"/>
    <n v="722937.30296"/>
  </r>
  <r>
    <x v="201"/>
    <n v="760987.42472000001"/>
  </r>
  <r>
    <x v="201"/>
    <n v="760987.42472000001"/>
  </r>
  <r>
    <x v="201"/>
    <n v="722937.30296"/>
  </r>
  <r>
    <x v="201"/>
    <n v="722937.30296"/>
  </r>
  <r>
    <x v="201"/>
    <n v="760987.42472000001"/>
  </r>
  <r>
    <x v="202"/>
    <n v="760987.42472000001"/>
  </r>
  <r>
    <x v="202"/>
    <n v="722937.30296"/>
  </r>
  <r>
    <x v="202"/>
    <n v="722937.30296"/>
  </r>
  <r>
    <x v="202"/>
    <n v="760987.42472000001"/>
  </r>
  <r>
    <x v="203"/>
    <n v="760987.42472000001"/>
  </r>
  <r>
    <x v="203"/>
    <n v="722937.30296"/>
  </r>
  <r>
    <x v="203"/>
    <n v="722937.30296"/>
  </r>
  <r>
    <x v="203"/>
    <n v="760987.42472000001"/>
  </r>
  <r>
    <x v="203"/>
    <n v="760987.42472000001"/>
  </r>
  <r>
    <x v="203"/>
    <n v="722937.30296"/>
  </r>
  <r>
    <x v="203"/>
    <n v="722937.30296"/>
  </r>
  <r>
    <x v="203"/>
    <n v="760987.42472000001"/>
  </r>
  <r>
    <x v="204"/>
    <n v="760987.42472000001"/>
  </r>
  <r>
    <x v="204"/>
    <n v="769137.45079999999"/>
  </r>
  <r>
    <x v="204"/>
    <n v="769137.45079999999"/>
  </r>
  <r>
    <x v="204"/>
    <n v="760987.42472000001"/>
  </r>
  <r>
    <x v="204"/>
    <n v="760987.42472000001"/>
  </r>
  <r>
    <x v="204"/>
    <n v="722937.30296"/>
  </r>
  <r>
    <x v="204"/>
    <n v="722937.30296"/>
  </r>
  <r>
    <x v="204"/>
    <n v="760987.42472000001"/>
  </r>
  <r>
    <x v="204"/>
    <n v="760987.42472000001"/>
  </r>
  <r>
    <x v="204"/>
    <n v="722937.30296"/>
  </r>
  <r>
    <x v="205"/>
    <n v="722937.30296"/>
  </r>
  <r>
    <x v="205"/>
    <n v="760987.42472000001"/>
  </r>
  <r>
    <x v="205"/>
    <n v="760987.42472000001"/>
  </r>
  <r>
    <x v="205"/>
    <n v="722937.30296"/>
  </r>
  <r>
    <x v="205"/>
    <n v="722937.30296"/>
  </r>
  <r>
    <x v="205"/>
    <n v="760987.42472000001"/>
  </r>
  <r>
    <x v="206"/>
    <n v="760987.42472000001"/>
  </r>
  <r>
    <x v="206"/>
    <n v="769137.45079999999"/>
  </r>
  <r>
    <x v="206"/>
    <n v="769137.45079999999"/>
  </r>
  <r>
    <x v="206"/>
    <n v="760987.42472000001"/>
  </r>
  <r>
    <x v="207"/>
    <n v="760987.42472000001"/>
  </r>
  <r>
    <x v="207"/>
    <n v="760827.42420799995"/>
  </r>
  <r>
    <x v="208"/>
    <n v="760827.42420799995"/>
  </r>
  <r>
    <x v="208"/>
    <n v="769137.45079999999"/>
  </r>
  <r>
    <x v="208"/>
    <n v="769137.45079999999"/>
  </r>
  <r>
    <x v="208"/>
    <n v="760827.42420799995"/>
  </r>
  <r>
    <x v="209"/>
    <n v="760827.42420799995"/>
  </r>
  <r>
    <x v="209"/>
    <n v="769137.45079999999"/>
  </r>
  <r>
    <x v="209"/>
    <n v="769137.45079999999"/>
  </r>
  <r>
    <x v="209"/>
    <n v="760827.42420799995"/>
  </r>
  <r>
    <x v="210"/>
    <n v="760827.42420799995"/>
  </r>
  <r>
    <x v="210"/>
    <n v="761037.42487999995"/>
  </r>
  <r>
    <x v="210"/>
    <n v="761037.42487999995"/>
  </r>
  <r>
    <x v="210"/>
    <n v="760827.42420799995"/>
  </r>
  <r>
    <x v="211"/>
    <n v="760827.42420799995"/>
  </r>
  <r>
    <x v="211"/>
    <n v="761037.42487999995"/>
  </r>
  <r>
    <x v="211"/>
    <n v="761037.42487999995"/>
  </r>
  <r>
    <x v="211"/>
    <n v="760827.42420799995"/>
  </r>
  <r>
    <x v="212"/>
    <n v="760827.42420799995"/>
  </r>
  <r>
    <x v="212"/>
    <n v="761037.42487999995"/>
  </r>
  <r>
    <x v="212"/>
    <n v="761037.42487999995"/>
  </r>
  <r>
    <x v="212"/>
    <n v="760827.42420799995"/>
  </r>
  <r>
    <x v="212"/>
    <n v="760827.42420799995"/>
  </r>
  <r>
    <x v="212"/>
    <n v="761037.42487999995"/>
  </r>
  <r>
    <x v="213"/>
    <n v="761037.42487999995"/>
  </r>
  <r>
    <x v="213"/>
    <n v="760827.42420799995"/>
  </r>
  <r>
    <x v="213"/>
    <n v="760827.42420799995"/>
  </r>
  <r>
    <x v="213"/>
    <n v="760977.424688"/>
  </r>
  <r>
    <x v="214"/>
    <n v="760977.424688"/>
  </r>
  <r>
    <x v="214"/>
    <n v="761037.42487999995"/>
  </r>
  <r>
    <x v="215"/>
    <n v="761037.42487999995"/>
  </r>
  <r>
    <x v="215"/>
    <n v="769137.45079999999"/>
  </r>
  <r>
    <x v="215"/>
    <n v="769137.45079999999"/>
  </r>
  <r>
    <x v="215"/>
    <n v="730687.32776000001"/>
  </r>
  <r>
    <x v="215"/>
    <n v="730687.32776000001"/>
  </r>
  <r>
    <x v="215"/>
    <n v="769137.45079999999"/>
  </r>
  <r>
    <x v="216"/>
    <n v="769137.45079999999"/>
  </r>
  <r>
    <x v="216"/>
    <n v="758317.41617599991"/>
  </r>
  <r>
    <x v="216"/>
    <n v="758317.41617599991"/>
  </r>
  <r>
    <x v="216"/>
    <n v="725547.31131199992"/>
  </r>
  <r>
    <x v="216"/>
    <n v="725547.31131199992"/>
  </r>
  <r>
    <x v="216"/>
    <n v="763727.43348799995"/>
  </r>
  <r>
    <x v="217"/>
    <n v="763727.43348799995"/>
  </r>
  <r>
    <x v="217"/>
    <n v="725547.31131199992"/>
  </r>
  <r>
    <x v="217"/>
    <n v="725547.31131199992"/>
  </r>
  <r>
    <x v="217"/>
    <n v="766417.44209599996"/>
  </r>
  <r>
    <x v="217"/>
    <n v="766417.44209599996"/>
  </r>
  <r>
    <x v="217"/>
    <n v="728097.319472"/>
  </r>
  <r>
    <x v="217"/>
    <n v="728097.319472"/>
  </r>
  <r>
    <x v="217"/>
    <n v="766417.44209599996"/>
  </r>
  <r>
    <x v="218"/>
    <n v="766417.44209599996"/>
  </r>
  <r>
    <x v="218"/>
    <n v="769137.45079999999"/>
  </r>
  <r>
    <x v="218"/>
    <n v="769137.45079999999"/>
  </r>
  <r>
    <x v="218"/>
    <n v="730687.32776000001"/>
  </r>
  <r>
    <x v="218"/>
    <n v="730687.32776000001"/>
  </r>
  <r>
    <x v="218"/>
    <n v="769137.45079999999"/>
  </r>
  <r>
    <x v="219"/>
    <n v="769137.45079999999"/>
  </r>
  <r>
    <x v="219"/>
    <n v="730687.32776000001"/>
  </r>
  <r>
    <x v="219"/>
    <n v="730687.32776000001"/>
  </r>
  <r>
    <x v="219"/>
    <n v="769137.45079999999"/>
  </r>
  <r>
    <x v="220"/>
    <n v="769137.45079999999"/>
  </r>
  <r>
    <x v="220"/>
    <n v="730687.32776000001"/>
  </r>
  <r>
    <x v="220"/>
    <n v="730687.32776000001"/>
  </r>
  <r>
    <x v="220"/>
    <n v="769137.45079999999"/>
  </r>
  <r>
    <x v="220"/>
    <n v="769137.45079999999"/>
  </r>
  <r>
    <x v="220"/>
    <n v="730687.32776000001"/>
  </r>
  <r>
    <x v="221"/>
    <n v="730687.32776000001"/>
  </r>
  <r>
    <x v="221"/>
    <n v="769137.45079999999"/>
  </r>
  <r>
    <x v="221"/>
    <n v="769137.45079999999"/>
  </r>
  <r>
    <x v="221"/>
    <n v="730687.32776000001"/>
  </r>
  <r>
    <x v="221"/>
    <n v="730687.32776000001"/>
  </r>
  <r>
    <x v="221"/>
    <n v="769137.45079999999"/>
  </r>
  <r>
    <x v="222"/>
    <n v="769137.45079999999"/>
  </r>
  <r>
    <x v="222"/>
    <n v="730687.32776000001"/>
  </r>
  <r>
    <x v="222"/>
    <n v="730687.32776000001"/>
  </r>
  <r>
    <x v="222"/>
    <n v="769137.45079999999"/>
  </r>
  <r>
    <x v="222"/>
    <n v="769137.45079999999"/>
  </r>
  <r>
    <x v="222"/>
    <n v="730687.32776000001"/>
  </r>
  <r>
    <x v="222"/>
    <n v="730687.32776000001"/>
  </r>
  <r>
    <x v="222"/>
    <n v="769137.45079999999"/>
  </r>
  <r>
    <x v="223"/>
    <n v="769137.45079999999"/>
  </r>
  <r>
    <x v="223"/>
    <n v="730687.32776000001"/>
  </r>
  <r>
    <x v="224"/>
    <n v="730687.32776000001"/>
  </r>
  <r>
    <x v="224"/>
    <n v="722997.30315199995"/>
  </r>
  <r>
    <x v="225"/>
    <n v="722997.30315199995"/>
  </r>
  <r>
    <x v="225"/>
    <n v="769137.45079999999"/>
  </r>
  <r>
    <x v="225"/>
    <n v="769137.45079999999"/>
  </r>
  <r>
    <x v="225"/>
    <n v="722997.30315199995"/>
  </r>
  <r>
    <x v="226"/>
    <n v="722997.30315199995"/>
  </r>
  <r>
    <x v="226"/>
    <n v="769137.45079999999"/>
  </r>
  <r>
    <x v="227"/>
    <n v="769137.45079999999"/>
  </r>
  <r>
    <x v="227"/>
    <n v="722997.30315199995"/>
  </r>
  <r>
    <x v="227"/>
    <n v="722997.30315199995"/>
  </r>
  <r>
    <x v="227"/>
    <n v="769137.45079999999"/>
  </r>
  <r>
    <x v="227"/>
    <n v="769137.45079999999"/>
  </r>
  <r>
    <x v="227"/>
    <n v="722997.30315199995"/>
  </r>
  <r>
    <x v="228"/>
    <n v="722997.30315199995"/>
  </r>
  <r>
    <x v="228"/>
    <n v="769137.45079999999"/>
  </r>
  <r>
    <x v="228"/>
    <n v="769137.45079999999"/>
  </r>
  <r>
    <x v="228"/>
    <n v="722997.30315199995"/>
  </r>
  <r>
    <x v="228"/>
    <n v="722997.30315199995"/>
  </r>
  <r>
    <x v="228"/>
    <n v="769137.45079999999"/>
  </r>
  <r>
    <x v="229"/>
    <n v="769137.45079999999"/>
  </r>
  <r>
    <x v="229"/>
    <n v="722997.30315199995"/>
  </r>
  <r>
    <x v="230"/>
    <n v="722997.30315199995"/>
  </r>
  <r>
    <x v="230"/>
    <n v="769137.45079999999"/>
  </r>
  <r>
    <x v="231"/>
    <n v="769137.45079999999"/>
  </r>
  <r>
    <x v="231"/>
    <n v="746067.37697599991"/>
  </r>
  <r>
    <x v="232"/>
    <n v="746067.37697599991"/>
  </r>
  <r>
    <x v="232"/>
    <n v="738777.35364799993"/>
  </r>
  <r>
    <x v="233"/>
    <n v="738777.35364799993"/>
  </r>
  <r>
    <x v="233"/>
    <n v="769137.45079999999"/>
  </r>
  <r>
    <x v="234"/>
    <n v="769137.45079999999"/>
  </r>
  <r>
    <x v="234"/>
    <n v="762447.42939199996"/>
  </r>
  <r>
    <x v="235"/>
    <n v="762447.42939199996"/>
  </r>
  <r>
    <x v="235"/>
    <n v="768997.45035199996"/>
  </r>
  <r>
    <x v="235"/>
    <n v="768997.45035199996"/>
  </r>
  <r>
    <x v="235"/>
    <n v="692107.2043039999"/>
  </r>
  <r>
    <x v="235"/>
    <n v="692107.2043039999"/>
  </r>
  <r>
    <x v="235"/>
    <n v="692237.20472000004"/>
  </r>
  <r>
    <x v="236"/>
    <n v="692237.20472000004"/>
  </r>
  <r>
    <x v="236"/>
    <n v="769137.45079999999"/>
  </r>
  <r>
    <x v="237"/>
    <n v="769137.45079999999"/>
  </r>
  <r>
    <x v="237"/>
    <n v="676857.15550399991"/>
  </r>
  <r>
    <x v="238"/>
    <n v="676857.15550399991"/>
  </r>
  <r>
    <x v="238"/>
    <n v="769137.45079999999"/>
  </r>
  <r>
    <x v="239"/>
    <n v="769137.45079999999"/>
  </r>
  <r>
    <x v="239"/>
    <n v="676857.15550399991"/>
  </r>
  <r>
    <x v="240"/>
    <n v="676857.15550399991"/>
  </r>
  <r>
    <x v="240"/>
    <n v="769137.45079999999"/>
  </r>
  <r>
    <x v="241"/>
    <n v="769137.45079999999"/>
  </r>
  <r>
    <x v="241"/>
    <n v="691137.20120000001"/>
  </r>
  <r>
    <x v="242"/>
    <n v="691137.20120000001"/>
  </r>
  <r>
    <x v="242"/>
    <n v="670137.13399999996"/>
  </r>
  <r>
    <x v="243"/>
    <n v="670137.13399999996"/>
  </r>
  <r>
    <x v="243"/>
    <n v="680437.16695999994"/>
  </r>
  <r>
    <x v="244"/>
    <n v="680437.16695999994"/>
  </r>
  <r>
    <x v="244"/>
    <n v="730037.32568000001"/>
  </r>
  <r>
    <x v="245"/>
    <n v="730037.32568000001"/>
  </r>
  <r>
    <x v="245"/>
    <n v="623236.98391999991"/>
  </r>
  <r>
    <x v="246"/>
    <n v="623236.98391999991"/>
  </r>
  <r>
    <x v="246"/>
    <n v="653787.08167999994"/>
  </r>
  <r>
    <x v="247"/>
    <n v="653787.08167999994"/>
  </r>
  <r>
    <x v="247"/>
    <n v="650137.06999999995"/>
  </r>
  <r>
    <x v="248"/>
    <n v="650137.06999999995"/>
  </r>
  <r>
    <x v="248"/>
    <n v="653787.08167999994"/>
  </r>
  <r>
    <x v="249"/>
    <n v="653787.08167999994"/>
  </r>
  <r>
    <x v="249"/>
    <n v="648137.06359999999"/>
  </r>
  <r>
    <x v="250"/>
    <n v="648137.06359999999"/>
  </r>
  <r>
    <x v="250"/>
    <n v="650037.06967999996"/>
  </r>
  <r>
    <x v="251"/>
    <n v="650037.06967999996"/>
  </r>
  <r>
    <x v="251"/>
    <n v="707287.25287999993"/>
  </r>
  <r>
    <x v="0"/>
    <n v="707287.25287999993"/>
  </r>
  <r>
    <x v="0"/>
    <n v="706977.25188799994"/>
  </r>
  <r>
    <x v="0"/>
    <n v="706977.25188799994"/>
  </r>
  <r>
    <x v="0"/>
    <n v="706977.25188799994"/>
  </r>
  <r>
    <x v="1"/>
    <n v="649137.06679999991"/>
  </r>
  <r>
    <x v="252"/>
    <n v="649137.06679999991"/>
  </r>
  <r>
    <x v="252"/>
    <n v="649137.06679999991"/>
  </r>
  <r>
    <x v="253"/>
    <n v="649137.06679999991"/>
  </r>
  <r>
    <x v="253"/>
    <n v="649137.06679999991"/>
  </r>
  <r>
    <x v="2"/>
    <n v="649137.06679999991"/>
  </r>
  <r>
    <x v="2"/>
    <n v="649137.06679999991"/>
  </r>
  <r>
    <x v="3"/>
    <n v="649137.06679999991"/>
  </r>
  <r>
    <x v="4"/>
    <n v="649137.06679999991"/>
  </r>
  <r>
    <x v="4"/>
    <n v="649137.06679999991"/>
  </r>
  <r>
    <x v="9"/>
    <n v="649137.06679999991"/>
  </r>
  <r>
    <x v="9"/>
    <n v="649137.06679999991"/>
  </r>
  <r>
    <x v="9"/>
    <n v="649137.06679999991"/>
  </r>
  <r>
    <x v="9"/>
    <n v="649137.06679999991"/>
  </r>
  <r>
    <x v="10"/>
    <n v="649137.06679999991"/>
  </r>
  <r>
    <x v="10"/>
    <n v="649137.06679999991"/>
  </r>
  <r>
    <x v="10"/>
    <n v="648137.06359999999"/>
  </r>
  <r>
    <x v="10"/>
    <n v="648137.06359999999"/>
  </r>
  <r>
    <x v="10"/>
    <n v="648137.06359999999"/>
  </r>
  <r>
    <x v="11"/>
    <n v="629667.00449600001"/>
  </r>
  <r>
    <x v="11"/>
    <n v="629667.00449600001"/>
  </r>
  <r>
    <x v="11"/>
    <n v="648137.06359999999"/>
  </r>
  <r>
    <x v="11"/>
    <n v="648137.06359999999"/>
  </r>
  <r>
    <x v="11"/>
    <n v="649137.06679999991"/>
  </r>
  <r>
    <x v="12"/>
    <n v="649137.06679999991"/>
  </r>
  <r>
    <x v="12"/>
    <n v="649137.06679999991"/>
  </r>
  <r>
    <x v="12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3"/>
    <n v="649137.06679999991"/>
  </r>
  <r>
    <x v="14"/>
    <n v="649137.06679999991"/>
  </r>
  <r>
    <x v="14"/>
    <n v="649137.06679999991"/>
  </r>
  <r>
    <x v="14"/>
    <n v="629667.00449600001"/>
  </r>
  <r>
    <x v="254"/>
    <n v="629667.00449600001"/>
  </r>
  <r>
    <x v="254"/>
    <n v="649137.06679999991"/>
  </r>
  <r>
    <x v="254"/>
    <n v="649137.06679999991"/>
  </r>
  <r>
    <x v="254"/>
    <n v="649127.0667679999"/>
  </r>
  <r>
    <x v="255"/>
    <n v="649127.0667679999"/>
  </r>
  <r>
    <x v="255"/>
    <n v="644077.05060800002"/>
  </r>
  <r>
    <x v="255"/>
    <n v="644077.05060800002"/>
  </r>
  <r>
    <x v="255"/>
    <n v="649137.06679999991"/>
  </r>
  <r>
    <x v="255"/>
    <n v="649137.06679999991"/>
  </r>
  <r>
    <x v="255"/>
    <n v="649127.0667679999"/>
  </r>
  <r>
    <x v="256"/>
    <n v="649127.0667679999"/>
  </r>
  <r>
    <x v="256"/>
    <n v="623176.98372799996"/>
  </r>
  <r>
    <x v="256"/>
    <n v="623176.98372799996"/>
  </r>
  <r>
    <x v="256"/>
    <n v="649127.0667679999"/>
  </r>
  <r>
    <x v="256"/>
    <n v="649127.0667679999"/>
  </r>
  <r>
    <x v="256"/>
    <n v="623176.98372799996"/>
  </r>
  <r>
    <x v="256"/>
    <n v="623176.98372799996"/>
  </r>
  <r>
    <x v="256"/>
    <n v="648117.06353599997"/>
  </r>
  <r>
    <x v="256"/>
    <n v="648117.06353599997"/>
  </r>
  <r>
    <x v="256"/>
    <n v="647087.0602399999"/>
  </r>
  <r>
    <x v="257"/>
    <n v="647087.0602399999"/>
  </r>
  <r>
    <x v="257"/>
    <n v="648117.06353599997"/>
  </r>
  <r>
    <x v="257"/>
    <n v="648117.06353599997"/>
  </r>
  <r>
    <x v="257"/>
    <n v="623176.98372799996"/>
  </r>
  <r>
    <x v="258"/>
    <n v="623176.98372799996"/>
  </r>
  <r>
    <x v="258"/>
    <n v="649137.06679999991"/>
  </r>
  <r>
    <x v="259"/>
    <n v="649137.06679999991"/>
  </r>
  <r>
    <x v="259"/>
    <n v="648137.06359999999"/>
  </r>
  <r>
    <x v="259"/>
    <n v="648137.06359999999"/>
  </r>
  <r>
    <x v="259"/>
    <n v="623176.98372799996"/>
  </r>
  <r>
    <x v="260"/>
    <n v="623176.98372799996"/>
  </r>
  <r>
    <x v="260"/>
    <n v="649137.06679999991"/>
  </r>
  <r>
    <x v="15"/>
    <n v="649137.06679999991"/>
  </r>
  <r>
    <x v="15"/>
    <n v="649137.06679999991"/>
  </r>
  <r>
    <x v="26"/>
    <n v="616016.96081600001"/>
  </r>
  <r>
    <x v="26"/>
    <n v="616016.96081600001"/>
  </r>
  <r>
    <x v="26"/>
    <n v="616046.96091199992"/>
  </r>
  <r>
    <x v="26"/>
    <n v="616046.96091199992"/>
  </r>
  <r>
    <x v="26"/>
    <n v="615786.96007999987"/>
  </r>
  <r>
    <x v="261"/>
    <n v="615786.96007999987"/>
  </r>
  <r>
    <x v="261"/>
    <n v="616686.96295999992"/>
  </r>
  <r>
    <x v="262"/>
    <n v="616686.96295999992"/>
  </r>
  <r>
    <x v="262"/>
    <n v="629667.00449600001"/>
  </r>
  <r>
    <x v="263"/>
    <n v="629667.00449600001"/>
  </r>
  <r>
    <x v="263"/>
    <n v="629617.00433599995"/>
  </r>
  <r>
    <x v="264"/>
    <n v="629617.00433599995"/>
  </r>
  <r>
    <x v="264"/>
    <n v="629667.00449600001"/>
  </r>
  <r>
    <x v="265"/>
    <n v="629667.00449600001"/>
  </r>
  <r>
    <x v="265"/>
    <n v="630137.00599999994"/>
  </r>
  <r>
    <x v="266"/>
    <n v="630137.00599999994"/>
  </r>
  <r>
    <x v="266"/>
    <n v="629787.00487999991"/>
  </r>
  <r>
    <x v="267"/>
    <n v="629787.00487999991"/>
  </r>
  <r>
    <x v="267"/>
    <n v="630137.00599999994"/>
  </r>
  <r>
    <x v="268"/>
    <n v="630137.00599999994"/>
  </r>
  <r>
    <x v="268"/>
    <n v="629787.00487999991"/>
  </r>
  <r>
    <x v="268"/>
    <n v="629787.00487999991"/>
  </r>
  <r>
    <x v="268"/>
    <n v="630137.00599999994"/>
  </r>
  <r>
    <x v="269"/>
    <n v="630137.00599999994"/>
  </r>
  <r>
    <x v="269"/>
    <n v="605136.92599999998"/>
  </r>
  <r>
    <x v="269"/>
    <n v="605136.92599999998"/>
  </r>
  <r>
    <x v="269"/>
    <n v="645327.05460799998"/>
  </r>
  <r>
    <x v="27"/>
    <n v="645327.05460799998"/>
  </r>
  <r>
    <x v="27"/>
    <n v="645327.05460799998"/>
  </r>
  <r>
    <x v="29"/>
    <n v="629787.00487999991"/>
  </r>
  <r>
    <x v="30"/>
    <n v="629787.00487999991"/>
  </r>
  <r>
    <x v="30"/>
    <n v="629787.00487999991"/>
  </r>
  <r>
    <x v="31"/>
    <n v="645327.05460799998"/>
  </r>
  <r>
    <x v="31"/>
    <n v="645327.05460799998"/>
  </r>
  <r>
    <x v="31"/>
    <n v="645327.05460799998"/>
  </r>
  <r>
    <x v="31"/>
    <n v="645327.05460799998"/>
  </r>
  <r>
    <x v="32"/>
    <n v="645327.05460799998"/>
  </r>
  <r>
    <x v="32"/>
    <n v="645327.05460799998"/>
  </r>
  <r>
    <x v="34"/>
    <n v="629787.00487999991"/>
  </r>
  <r>
    <x v="35"/>
    <n v="629787.00487999991"/>
  </r>
  <r>
    <x v="35"/>
    <n v="629787.00487999991"/>
  </r>
  <r>
    <x v="38"/>
    <n v="629667.00449600001"/>
  </r>
  <r>
    <x v="39"/>
    <n v="629667.00449600001"/>
  </r>
  <r>
    <x v="39"/>
    <n v="629667.00449600001"/>
  </r>
  <r>
    <x v="39"/>
    <n v="629667.00449600001"/>
  </r>
  <r>
    <x v="270"/>
    <n v="629667.00449600001"/>
  </r>
  <r>
    <x v="270"/>
    <n v="615946.96059199993"/>
  </r>
  <r>
    <x v="270"/>
    <n v="615946.96059199993"/>
  </r>
  <r>
    <x v="270"/>
    <n v="629667.00449600001"/>
  </r>
  <r>
    <x v="271"/>
    <n v="629667.00449600001"/>
  </r>
  <r>
    <x v="271"/>
    <n v="629557.00414399989"/>
  </r>
  <r>
    <x v="272"/>
    <n v="629557.00414399989"/>
  </r>
  <r>
    <x v="272"/>
    <n v="629437.00375999999"/>
  </r>
  <r>
    <x v="273"/>
    <n v="629437.00375999999"/>
  </r>
  <r>
    <x v="273"/>
    <n v="629667.00449600001"/>
  </r>
  <r>
    <x v="273"/>
    <n v="629667.00449600001"/>
  </r>
  <r>
    <x v="273"/>
    <n v="627056.99614399998"/>
  </r>
  <r>
    <x v="274"/>
    <n v="627056.99614399998"/>
  </r>
  <r>
    <x v="274"/>
    <n v="620156.97406399995"/>
  </r>
  <r>
    <x v="274"/>
    <n v="620156.97406399995"/>
  </r>
  <r>
    <x v="274"/>
    <n v="625136.99"/>
  </r>
  <r>
    <x v="275"/>
    <n v="625136.99"/>
  </r>
  <r>
    <x v="275"/>
    <n v="623476.98468799994"/>
  </r>
  <r>
    <x v="275"/>
    <n v="623476.98468799994"/>
  </r>
  <r>
    <x v="275"/>
    <n v="621806.97934399999"/>
  </r>
  <r>
    <x v="275"/>
    <n v="621806.97934399999"/>
  </r>
  <r>
    <x v="275"/>
    <n v="621646.97883199994"/>
  </r>
  <r>
    <x v="275"/>
    <n v="621646.97883199994"/>
  </r>
  <r>
    <x v="275"/>
    <n v="621506.9783839999"/>
  </r>
  <r>
    <x v="276"/>
    <n v="621506.9783839999"/>
  </r>
  <r>
    <x v="276"/>
    <n v="619026.97044800001"/>
  </r>
  <r>
    <x v="276"/>
    <n v="619026.97044800001"/>
  </r>
  <r>
    <x v="276"/>
    <n v="618726.96948800003"/>
  </r>
  <r>
    <x v="276"/>
    <n v="618726.96948800003"/>
  </r>
  <r>
    <x v="276"/>
    <n v="617686.96615999995"/>
  </r>
  <r>
    <x v="277"/>
    <n v="617686.96615999995"/>
  </r>
  <r>
    <x v="277"/>
    <n v="617146.96443199995"/>
  </r>
  <r>
    <x v="277"/>
    <n v="617146.96443199995"/>
  </r>
  <r>
    <x v="277"/>
    <n v="608826.93780800002"/>
  </r>
  <r>
    <x v="277"/>
    <n v="608826.93780800002"/>
  </r>
  <r>
    <x v="277"/>
    <n v="618446.96859199996"/>
  </r>
  <r>
    <x v="278"/>
    <n v="618446.96859199996"/>
  </r>
  <r>
    <x v="278"/>
    <n v="629667.00449600001"/>
  </r>
  <r>
    <x v="278"/>
    <n v="629667.00449600001"/>
  </r>
  <r>
    <x v="278"/>
    <n v="610696.94379199995"/>
  </r>
  <r>
    <x v="278"/>
    <n v="610696.94379199995"/>
  </r>
  <r>
    <x v="278"/>
    <n v="615346.95867199998"/>
  </r>
  <r>
    <x v="279"/>
    <n v="615346.95867199998"/>
  </r>
  <r>
    <x v="279"/>
    <n v="614366.95553599996"/>
  </r>
  <r>
    <x v="279"/>
    <n v="614366.95553599996"/>
  </r>
  <r>
    <x v="279"/>
    <n v="613586.95303999993"/>
  </r>
  <r>
    <x v="279"/>
    <n v="613586.95303999993"/>
  </r>
  <r>
    <x v="279"/>
    <n v="610326.94260800001"/>
  </r>
  <r>
    <x v="280"/>
    <n v="610326.94260800001"/>
  </r>
  <r>
    <x v="280"/>
    <n v="609856.94110399997"/>
  </r>
  <r>
    <x v="280"/>
    <n v="609856.94110399997"/>
  </r>
  <r>
    <x v="280"/>
    <n v="610436.9429599999"/>
  </r>
  <r>
    <x v="280"/>
    <n v="610436.9429599999"/>
  </r>
  <r>
    <x v="280"/>
    <n v="614616.956336"/>
  </r>
  <r>
    <x v="281"/>
    <n v="614616.956336"/>
  </r>
  <r>
    <x v="281"/>
    <n v="611066.94497599988"/>
  </r>
  <r>
    <x v="281"/>
    <n v="611066.94497599988"/>
  </r>
  <r>
    <x v="281"/>
    <n v="606716.93105599994"/>
  </r>
  <r>
    <x v="282"/>
    <n v="606716.93105599994"/>
  </r>
  <r>
    <x v="282"/>
    <n v="603126.9195679999"/>
  </r>
  <r>
    <x v="282"/>
    <n v="603126.9195679999"/>
  </r>
  <r>
    <x v="282"/>
    <n v="594746.8927519999"/>
  </r>
  <r>
    <x v="283"/>
    <n v="594746.8927519999"/>
  </r>
  <r>
    <x v="283"/>
    <n v="611236.94551999995"/>
  </r>
  <r>
    <x v="284"/>
    <n v="611236.94551999995"/>
  </r>
  <r>
    <x v="284"/>
    <n v="618936.97016000003"/>
  </r>
  <r>
    <x v="40"/>
    <n v="618936.97016000003"/>
  </r>
  <r>
    <x v="40"/>
    <n v="618936.97016000003"/>
  </r>
  <r>
    <x v="40"/>
    <n v="620236.97431999992"/>
  </r>
  <r>
    <x v="285"/>
    <n v="620236.97431999992"/>
  </r>
  <r>
    <x v="285"/>
    <n v="624366.98753599997"/>
  </r>
  <r>
    <x v="286"/>
    <n v="624366.98753599997"/>
  </r>
  <r>
    <x v="286"/>
    <n v="621606.97870399989"/>
  </r>
  <r>
    <x v="287"/>
    <n v="621606.97870399989"/>
  </r>
  <r>
    <x v="287"/>
    <n v="625746.99195199995"/>
  </r>
  <r>
    <x v="288"/>
    <n v="625746.99195199995"/>
  </r>
  <r>
    <x v="288"/>
    <n v="622986.98311999999"/>
  </r>
  <r>
    <x v="41"/>
    <n v="622986.98311999999"/>
  </r>
  <r>
    <x v="41"/>
    <n v="616686.96295999992"/>
  </r>
  <r>
    <x v="55"/>
    <n v="604286.92327999999"/>
  </r>
  <r>
    <x v="56"/>
    <n v="604286.92327999999"/>
  </r>
  <r>
    <x v="56"/>
    <n v="595866.89633599995"/>
  </r>
  <r>
    <x v="56"/>
    <n v="595866.89633599995"/>
  </r>
  <r>
    <x v="56"/>
    <n v="595866.89633599995"/>
  </r>
  <r>
    <x v="56"/>
    <n v="616686.96295999992"/>
  </r>
  <r>
    <x v="56"/>
    <n v="616686.96295999992"/>
  </r>
  <r>
    <x v="57"/>
    <n v="616686.96295999992"/>
  </r>
  <r>
    <x v="57"/>
    <n v="616686.96295999992"/>
  </r>
  <r>
    <x v="59"/>
    <n v="595336.89463999995"/>
  </r>
  <r>
    <x v="60"/>
    <n v="595336.89463999995"/>
  </r>
  <r>
    <x v="60"/>
    <n v="616686.96295999992"/>
  </r>
  <r>
    <x v="66"/>
    <n v="593286.88807999995"/>
  </r>
  <r>
    <x v="289"/>
    <n v="593286.88807999995"/>
  </r>
  <r>
    <x v="289"/>
    <n v="603136.91959999991"/>
  </r>
  <r>
    <x v="290"/>
    <n v="603136.91959999991"/>
  </r>
  <r>
    <x v="290"/>
    <n v="597216.90065600001"/>
  </r>
  <r>
    <x v="291"/>
    <n v="597216.90065600001"/>
  </r>
  <r>
    <x v="291"/>
    <n v="600456.91102400003"/>
  </r>
  <r>
    <x v="292"/>
    <n v="600456.91102400003"/>
  </r>
  <r>
    <x v="292"/>
    <n v="599536.90807999996"/>
  </r>
  <r>
    <x v="293"/>
    <n v="599536.90807999996"/>
  </r>
  <r>
    <x v="293"/>
    <n v="591946.88379199989"/>
  </r>
  <r>
    <x v="294"/>
    <n v="591946.88379199989"/>
  </r>
  <r>
    <x v="294"/>
    <n v="589906.87726400001"/>
  </r>
  <r>
    <x v="295"/>
    <n v="589906.87726400001"/>
  </r>
  <r>
    <x v="295"/>
    <n v="589956.87742399995"/>
  </r>
  <r>
    <x v="296"/>
    <n v="589956.87742399995"/>
  </r>
  <r>
    <x v="296"/>
    <n v="588466.87265599996"/>
  </r>
  <r>
    <x v="296"/>
    <n v="588466.87265599996"/>
  </r>
  <r>
    <x v="296"/>
    <n v="588346.87227199995"/>
  </r>
  <r>
    <x v="297"/>
    <n v="588346.87227199995"/>
  </r>
  <r>
    <x v="297"/>
    <n v="588216.87185599993"/>
  </r>
  <r>
    <x v="298"/>
    <n v="588216.87185599993"/>
  </r>
  <r>
    <x v="298"/>
    <n v="589416.87569599994"/>
  </r>
  <r>
    <x v="298"/>
    <n v="589416.87569599994"/>
  </r>
  <r>
    <x v="298"/>
    <n v="589546.87611199997"/>
  </r>
  <r>
    <x v="67"/>
    <n v="589546.87611199997"/>
  </r>
  <r>
    <x v="67"/>
    <n v="589546.87611199997"/>
  </r>
  <r>
    <x v="87"/>
    <n v="614236.95511999994"/>
  </r>
  <r>
    <x v="299"/>
    <n v="614236.95511999994"/>
  </r>
  <r>
    <x v="299"/>
    <n v="618756.96958399995"/>
  </r>
  <r>
    <x v="88"/>
    <n v="618756.96958399995"/>
  </r>
  <r>
    <x v="88"/>
    <n v="618756.96958399995"/>
  </r>
  <r>
    <x v="89"/>
    <n v="636127.02516799991"/>
  </r>
  <r>
    <x v="300"/>
    <n v="636127.02516799991"/>
  </r>
  <r>
    <x v="300"/>
    <n v="615326.95860799996"/>
  </r>
  <r>
    <x v="301"/>
    <n v="615326.95860799996"/>
  </r>
  <r>
    <x v="301"/>
    <n v="635577.02340799989"/>
  </r>
  <r>
    <x v="90"/>
    <n v="635577.02340799989"/>
  </r>
  <r>
    <x v="90"/>
    <n v="639657.03646399989"/>
  </r>
  <r>
    <x v="91"/>
    <n v="616636.96279999998"/>
  </r>
  <r>
    <x v="302"/>
    <n v="616636.96279999998"/>
  </r>
  <r>
    <x v="302"/>
    <n v="635567.023376"/>
  </r>
  <r>
    <x v="303"/>
    <n v="635567.023376"/>
  </r>
  <r>
    <x v="303"/>
    <n v="633967.01825600001"/>
  </r>
  <r>
    <x v="304"/>
    <n v="633967.01825600001"/>
  </r>
  <r>
    <x v="304"/>
    <n v="626526.99444799998"/>
  </r>
  <r>
    <x v="92"/>
    <n v="626526.99444799998"/>
  </r>
  <r>
    <x v="92"/>
    <n v="649137.06679999991"/>
  </r>
  <r>
    <x v="93"/>
    <n v="649137.06679999991"/>
  </r>
  <r>
    <x v="305"/>
    <n v="649137.06679999991"/>
  </r>
  <r>
    <x v="305"/>
    <n v="649077.06660799996"/>
  </r>
  <r>
    <x v="306"/>
    <n v="649077.06660799996"/>
  </r>
  <r>
    <x v="306"/>
    <n v="649107.066704"/>
  </r>
  <r>
    <x v="307"/>
    <n v="649107.066704"/>
  </r>
  <r>
    <x v="307"/>
    <n v="649137.06679999991"/>
  </r>
  <r>
    <x v="308"/>
    <n v="649137.06679999991"/>
  </r>
  <r>
    <x v="308"/>
    <n v="642337.04504"/>
  </r>
  <r>
    <x v="309"/>
    <n v="642337.04504"/>
  </r>
  <r>
    <x v="309"/>
    <n v="649137.06679999991"/>
  </r>
  <r>
    <x v="94"/>
    <n v="649137.06679999991"/>
  </r>
  <r>
    <x v="94"/>
    <n v="719367.29153599998"/>
  </r>
  <r>
    <x v="96"/>
    <n v="705087.24583999999"/>
  </r>
  <r>
    <x v="97"/>
    <n v="705087.24583999999"/>
  </r>
  <r>
    <x v="97"/>
    <n v="692237.20472000004"/>
  </r>
  <r>
    <x v="108"/>
    <n v="722997.30315199995"/>
  </r>
  <r>
    <x v="310"/>
    <n v="722997.30315199995"/>
  </r>
  <r>
    <x v="310"/>
    <n v="715767.28001599992"/>
  </r>
  <r>
    <x v="109"/>
    <n v="715767.28001599992"/>
  </r>
  <r>
    <x v="109"/>
    <n v="722997.30315199995"/>
  </r>
  <r>
    <x v="110"/>
    <n v="653787.08167999994"/>
  </r>
  <r>
    <x v="111"/>
    <n v="653787.08167999994"/>
  </r>
  <r>
    <x v="111"/>
    <n v="653787.08167999994"/>
  </r>
  <r>
    <x v="161"/>
    <n v="716077.28100800002"/>
  </r>
  <r>
    <x v="162"/>
    <n v="716077.28100800002"/>
  </r>
  <r>
    <x v="162"/>
    <n v="716077.28100800002"/>
  </r>
  <r>
    <x v="162"/>
    <n v="716077.28100800002"/>
  </r>
  <r>
    <x v="163"/>
    <n v="716077.28100800002"/>
  </r>
  <r>
    <x v="163"/>
    <n v="730687.32776000001"/>
  </r>
  <r>
    <x v="311"/>
    <m/>
  </r>
  <r>
    <x v="311"/>
    <m/>
  </r>
  <r>
    <x v="311"/>
    <m/>
  </r>
  <r>
    <x v="311"/>
    <m/>
  </r>
  <r>
    <x v="311"/>
    <m/>
  </r>
  <r>
    <x v="311"/>
    <m/>
  </r>
  <r>
    <x v="3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6"/>
    <x v="0"/>
  </r>
  <r>
    <x v="6"/>
    <x v="0"/>
  </r>
  <r>
    <x v="6"/>
    <x v="0"/>
  </r>
  <r>
    <x v="6"/>
    <x v="0"/>
  </r>
  <r>
    <x v="6"/>
    <x v="0"/>
  </r>
  <r>
    <x v="7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9"/>
    <x v="3"/>
  </r>
  <r>
    <x v="9"/>
    <x v="0"/>
  </r>
  <r>
    <x v="9"/>
    <x v="0"/>
  </r>
  <r>
    <x v="9"/>
    <x v="0"/>
  </r>
  <r>
    <x v="9"/>
    <x v="0"/>
  </r>
  <r>
    <x v="10"/>
    <x v="0"/>
  </r>
  <r>
    <x v="10"/>
    <x v="0"/>
  </r>
  <r>
    <x v="10"/>
    <x v="0"/>
  </r>
  <r>
    <x v="10"/>
    <x v="0"/>
  </r>
  <r>
    <x v="10"/>
    <x v="0"/>
  </r>
  <r>
    <x v="11"/>
    <x v="1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2"/>
    <x v="0"/>
  </r>
  <r>
    <x v="12"/>
    <x v="0"/>
  </r>
  <r>
    <x v="12"/>
    <x v="0"/>
  </r>
  <r>
    <x v="12"/>
    <x v="2"/>
  </r>
  <r>
    <x v="12"/>
    <x v="0"/>
  </r>
  <r>
    <x v="13"/>
    <x v="0"/>
  </r>
  <r>
    <x v="13"/>
    <x v="0"/>
  </r>
  <r>
    <x v="13"/>
    <x v="0"/>
  </r>
  <r>
    <x v="13"/>
    <x v="0"/>
  </r>
  <r>
    <x v="14"/>
    <x v="0"/>
  </r>
  <r>
    <x v="14"/>
    <x v="0"/>
  </r>
  <r>
    <x v="15"/>
    <x v="2"/>
  </r>
  <r>
    <x v="15"/>
    <x v="0"/>
  </r>
  <r>
    <x v="15"/>
    <x v="1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8"/>
    <x v="1"/>
  </r>
  <r>
    <x v="18"/>
    <x v="1"/>
  </r>
  <r>
    <x v="18"/>
    <x v="0"/>
  </r>
  <r>
    <x v="18"/>
    <x v="0"/>
  </r>
  <r>
    <x v="18"/>
    <x v="0"/>
  </r>
  <r>
    <x v="18"/>
    <x v="0"/>
  </r>
  <r>
    <x v="19"/>
    <x v="0"/>
  </r>
  <r>
    <x v="20"/>
    <x v="0"/>
  </r>
  <r>
    <x v="20"/>
    <x v="0"/>
  </r>
  <r>
    <x v="20"/>
    <x v="1"/>
  </r>
  <r>
    <x v="20"/>
    <x v="0"/>
  </r>
  <r>
    <x v="20"/>
    <x v="0"/>
  </r>
  <r>
    <x v="21"/>
    <x v="1"/>
  </r>
  <r>
    <x v="22"/>
    <x v="3"/>
  </r>
  <r>
    <x v="22"/>
    <x v="0"/>
  </r>
  <r>
    <x v="22"/>
    <x v="0"/>
  </r>
  <r>
    <x v="22"/>
    <x v="0"/>
  </r>
  <r>
    <x v="23"/>
    <x v="0"/>
  </r>
  <r>
    <x v="23"/>
    <x v="0"/>
  </r>
  <r>
    <x v="23"/>
    <x v="0"/>
  </r>
  <r>
    <x v="23"/>
    <x v="0"/>
  </r>
  <r>
    <x v="23"/>
    <x v="0"/>
  </r>
  <r>
    <x v="23"/>
    <x v="0"/>
  </r>
  <r>
    <x v="23"/>
    <x v="1"/>
  </r>
  <r>
    <x v="24"/>
    <x v="0"/>
  </r>
  <r>
    <x v="24"/>
    <x v="1"/>
  </r>
  <r>
    <x v="24"/>
    <x v="0"/>
  </r>
  <r>
    <x v="24"/>
    <x v="0"/>
  </r>
  <r>
    <x v="24"/>
    <x v="0"/>
  </r>
  <r>
    <x v="24"/>
    <x v="0"/>
  </r>
  <r>
    <x v="24"/>
    <x v="0"/>
  </r>
  <r>
    <x v="25"/>
    <x v="0"/>
  </r>
  <r>
    <x v="25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7"/>
    <x v="0"/>
  </r>
  <r>
    <x v="27"/>
    <x v="0"/>
  </r>
  <r>
    <x v="28"/>
    <x v="1"/>
  </r>
  <r>
    <x v="28"/>
    <x v="0"/>
  </r>
  <r>
    <x v="28"/>
    <x v="0"/>
  </r>
  <r>
    <x v="29"/>
    <x v="0"/>
  </r>
  <r>
    <x v="29"/>
    <x v="0"/>
  </r>
  <r>
    <x v="29"/>
    <x v="0"/>
  </r>
  <r>
    <x v="30"/>
    <x v="0"/>
  </r>
  <r>
    <x v="30"/>
    <x v="0"/>
  </r>
  <r>
    <x v="31"/>
    <x v="0"/>
  </r>
  <r>
    <x v="31"/>
    <x v="0"/>
  </r>
  <r>
    <x v="32"/>
    <x v="0"/>
  </r>
  <r>
    <x v="33"/>
    <x v="0"/>
  </r>
  <r>
    <x v="33"/>
    <x v="0"/>
  </r>
  <r>
    <x v="33"/>
    <x v="0"/>
  </r>
  <r>
    <x v="33"/>
    <x v="0"/>
  </r>
  <r>
    <x v="34"/>
    <x v="0"/>
  </r>
  <r>
    <x v="34"/>
    <x v="0"/>
  </r>
  <r>
    <x v="35"/>
    <x v="0"/>
  </r>
  <r>
    <x v="35"/>
    <x v="3"/>
  </r>
  <r>
    <x v="35"/>
    <x v="0"/>
  </r>
  <r>
    <x v="36"/>
    <x v="0"/>
  </r>
  <r>
    <x v="36"/>
    <x v="0"/>
  </r>
  <r>
    <x v="36"/>
    <x v="2"/>
  </r>
  <r>
    <x v="36"/>
    <x v="0"/>
  </r>
  <r>
    <x v="36"/>
    <x v="0"/>
  </r>
  <r>
    <x v="36"/>
    <x v="0"/>
  </r>
  <r>
    <x v="36"/>
    <x v="0"/>
  </r>
  <r>
    <x v="36"/>
    <x v="0"/>
  </r>
  <r>
    <x v="36"/>
    <x v="0"/>
  </r>
  <r>
    <x v="37"/>
    <x v="0"/>
  </r>
  <r>
    <x v="37"/>
    <x v="0"/>
  </r>
  <r>
    <x v="37"/>
    <x v="4"/>
  </r>
  <r>
    <x v="37"/>
    <x v="0"/>
  </r>
  <r>
    <x v="37"/>
    <x v="3"/>
  </r>
  <r>
    <x v="37"/>
    <x v="0"/>
  </r>
  <r>
    <x v="37"/>
    <x v="4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1"/>
  </r>
  <r>
    <x v="37"/>
    <x v="0"/>
  </r>
  <r>
    <x v="38"/>
    <x v="0"/>
  </r>
  <r>
    <x v="38"/>
    <x v="4"/>
  </r>
  <r>
    <x v="38"/>
    <x v="0"/>
  </r>
  <r>
    <x v="38"/>
    <x v="0"/>
  </r>
  <r>
    <x v="38"/>
    <x v="0"/>
  </r>
  <r>
    <x v="39"/>
    <x v="0"/>
  </r>
  <r>
    <x v="39"/>
    <x v="0"/>
  </r>
  <r>
    <x v="39"/>
    <x v="1"/>
  </r>
  <r>
    <x v="39"/>
    <x v="0"/>
  </r>
  <r>
    <x v="39"/>
    <x v="0"/>
  </r>
  <r>
    <x v="39"/>
    <x v="0"/>
  </r>
  <r>
    <x v="39"/>
    <x v="0"/>
  </r>
  <r>
    <x v="39"/>
    <x v="0"/>
  </r>
  <r>
    <x v="40"/>
    <x v="0"/>
  </r>
  <r>
    <x v="40"/>
    <x v="0"/>
  </r>
  <r>
    <x v="40"/>
    <x v="0"/>
  </r>
  <r>
    <x v="41"/>
    <x v="3"/>
  </r>
  <r>
    <x v="41"/>
    <x v="0"/>
  </r>
  <r>
    <x v="41"/>
    <x v="0"/>
  </r>
  <r>
    <x v="41"/>
    <x v="0"/>
  </r>
  <r>
    <x v="41"/>
    <x v="0"/>
  </r>
  <r>
    <x v="41"/>
    <x v="0"/>
  </r>
  <r>
    <x v="41"/>
    <x v="0"/>
  </r>
  <r>
    <x v="42"/>
    <x v="0"/>
  </r>
  <r>
    <x v="43"/>
    <x v="0"/>
  </r>
  <r>
    <x v="43"/>
    <x v="2"/>
  </r>
  <r>
    <x v="44"/>
    <x v="0"/>
  </r>
  <r>
    <x v="44"/>
    <x v="0"/>
  </r>
  <r>
    <x v="44"/>
    <x v="3"/>
  </r>
  <r>
    <x v="44"/>
    <x v="0"/>
  </r>
  <r>
    <x v="44"/>
    <x v="0"/>
  </r>
  <r>
    <x v="44"/>
    <x v="0"/>
  </r>
  <r>
    <x v="44"/>
    <x v="0"/>
  </r>
  <r>
    <x v="44"/>
    <x v="0"/>
  </r>
  <r>
    <x v="44"/>
    <x v="1"/>
  </r>
  <r>
    <x v="44"/>
    <x v="0"/>
  </r>
  <r>
    <x v="44"/>
    <x v="0"/>
  </r>
  <r>
    <x v="45"/>
    <x v="0"/>
  </r>
  <r>
    <x v="46"/>
    <x v="0"/>
  </r>
  <r>
    <x v="46"/>
    <x v="0"/>
  </r>
  <r>
    <x v="46"/>
    <x v="0"/>
  </r>
  <r>
    <x v="47"/>
    <x v="0"/>
  </r>
  <r>
    <x v="47"/>
    <x v="0"/>
  </r>
  <r>
    <x v="48"/>
    <x v="0"/>
  </r>
  <r>
    <x v="48"/>
    <x v="0"/>
  </r>
  <r>
    <x v="48"/>
    <x v="0"/>
  </r>
  <r>
    <x v="49"/>
    <x v="0"/>
  </r>
  <r>
    <x v="49"/>
    <x v="0"/>
  </r>
  <r>
    <x v="49"/>
    <x v="0"/>
  </r>
  <r>
    <x v="50"/>
    <x v="1"/>
  </r>
  <r>
    <x v="50"/>
    <x v="0"/>
  </r>
  <r>
    <x v="50"/>
    <x v="0"/>
  </r>
  <r>
    <x v="50"/>
    <x v="0"/>
  </r>
  <r>
    <x v="50"/>
    <x v="0"/>
  </r>
  <r>
    <x v="51"/>
    <x v="0"/>
  </r>
  <r>
    <x v="51"/>
    <x v="0"/>
  </r>
  <r>
    <x v="52"/>
    <x v="1"/>
  </r>
  <r>
    <x v="52"/>
    <x v="0"/>
  </r>
  <r>
    <x v="52"/>
    <x v="0"/>
  </r>
  <r>
    <x v="53"/>
    <x v="0"/>
  </r>
  <r>
    <x v="53"/>
    <x v="0"/>
  </r>
  <r>
    <x v="54"/>
    <x v="0"/>
  </r>
  <r>
    <x v="54"/>
    <x v="0"/>
  </r>
  <r>
    <x v="55"/>
    <x v="0"/>
  </r>
  <r>
    <x v="55"/>
    <x v="0"/>
  </r>
  <r>
    <x v="56"/>
    <x v="1"/>
  </r>
  <r>
    <x v="56"/>
    <x v="0"/>
  </r>
  <r>
    <x v="56"/>
    <x v="1"/>
  </r>
  <r>
    <x v="57"/>
    <x v="0"/>
  </r>
  <r>
    <x v="58"/>
    <x v="0"/>
  </r>
  <r>
    <x v="59"/>
    <x v="0"/>
  </r>
  <r>
    <x v="59"/>
    <x v="0"/>
  </r>
  <r>
    <x v="60"/>
    <x v="0"/>
  </r>
  <r>
    <x v="60"/>
    <x v="1"/>
  </r>
  <r>
    <x v="60"/>
    <x v="0"/>
  </r>
  <r>
    <x v="60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1"/>
    <x v="0"/>
  </r>
  <r>
    <x v="62"/>
    <x v="0"/>
  </r>
  <r>
    <x v="62"/>
    <x v="1"/>
  </r>
  <r>
    <x v="62"/>
    <x v="4"/>
  </r>
  <r>
    <x v="63"/>
    <x v="0"/>
  </r>
  <r>
    <x v="63"/>
    <x v="0"/>
  </r>
  <r>
    <x v="63"/>
    <x v="1"/>
  </r>
  <r>
    <x v="63"/>
    <x v="0"/>
  </r>
  <r>
    <x v="64"/>
    <x v="0"/>
  </r>
  <r>
    <x v="64"/>
    <x v="0"/>
  </r>
  <r>
    <x v="64"/>
    <x v="0"/>
  </r>
  <r>
    <x v="65"/>
    <x v="0"/>
  </r>
  <r>
    <x v="65"/>
    <x v="0"/>
  </r>
  <r>
    <x v="65"/>
    <x v="0"/>
  </r>
  <r>
    <x v="65"/>
    <x v="0"/>
  </r>
  <r>
    <x v="65"/>
    <x v="0"/>
  </r>
  <r>
    <x v="65"/>
    <x v="0"/>
  </r>
  <r>
    <x v="66"/>
    <x v="0"/>
  </r>
  <r>
    <x v="66"/>
    <x v="0"/>
  </r>
  <r>
    <x v="66"/>
    <x v="3"/>
  </r>
  <r>
    <x v="66"/>
    <x v="0"/>
  </r>
  <r>
    <x v="66"/>
    <x v="0"/>
  </r>
  <r>
    <x v="66"/>
    <x v="0"/>
  </r>
  <r>
    <x v="66"/>
    <x v="3"/>
  </r>
  <r>
    <x v="66"/>
    <x v="0"/>
  </r>
  <r>
    <x v="66"/>
    <x v="0"/>
  </r>
  <r>
    <x v="66"/>
    <x v="0"/>
  </r>
  <r>
    <x v="67"/>
    <x v="0"/>
  </r>
  <r>
    <x v="67"/>
    <x v="0"/>
  </r>
  <r>
    <x v="67"/>
    <x v="0"/>
  </r>
  <r>
    <x v="67"/>
    <x v="0"/>
  </r>
  <r>
    <x v="67"/>
    <x v="0"/>
  </r>
  <r>
    <x v="68"/>
    <x v="0"/>
  </r>
  <r>
    <x v="68"/>
    <x v="0"/>
  </r>
  <r>
    <x v="68"/>
    <x v="0"/>
  </r>
  <r>
    <x v="69"/>
    <x v="0"/>
  </r>
  <r>
    <x v="69"/>
    <x v="1"/>
  </r>
  <r>
    <x v="69"/>
    <x v="0"/>
  </r>
  <r>
    <x v="69"/>
    <x v="0"/>
  </r>
  <r>
    <x v="70"/>
    <x v="0"/>
  </r>
  <r>
    <x v="70"/>
    <x v="0"/>
  </r>
  <r>
    <x v="70"/>
    <x v="0"/>
  </r>
  <r>
    <x v="70"/>
    <x v="0"/>
  </r>
  <r>
    <x v="71"/>
    <x v="0"/>
  </r>
  <r>
    <x v="71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0"/>
  </r>
  <r>
    <x v="72"/>
    <x v="1"/>
  </r>
  <r>
    <x v="73"/>
    <x v="0"/>
  </r>
  <r>
    <x v="73"/>
    <x v="0"/>
  </r>
  <r>
    <x v="73"/>
    <x v="0"/>
  </r>
  <r>
    <x v="73"/>
    <x v="0"/>
  </r>
  <r>
    <x v="73"/>
    <x v="0"/>
  </r>
  <r>
    <x v="74"/>
    <x v="2"/>
  </r>
  <r>
    <x v="74"/>
    <x v="0"/>
  </r>
  <r>
    <x v="74"/>
    <x v="1"/>
  </r>
  <r>
    <x v="75"/>
    <x v="1"/>
  </r>
  <r>
    <x v="75"/>
    <x v="0"/>
  </r>
  <r>
    <x v="75"/>
    <x v="0"/>
  </r>
  <r>
    <x v="75"/>
    <x v="0"/>
  </r>
  <r>
    <x v="75"/>
    <x v="0"/>
  </r>
  <r>
    <x v="75"/>
    <x v="0"/>
  </r>
  <r>
    <x v="75"/>
    <x v="0"/>
  </r>
  <r>
    <x v="76"/>
    <x v="0"/>
  </r>
  <r>
    <x v="76"/>
    <x v="0"/>
  </r>
  <r>
    <x v="76"/>
    <x v="0"/>
  </r>
  <r>
    <x v="76"/>
    <x v="0"/>
  </r>
  <r>
    <x v="76"/>
    <x v="0"/>
  </r>
  <r>
    <x v="77"/>
    <x v="0"/>
  </r>
  <r>
    <x v="77"/>
    <x v="0"/>
  </r>
  <r>
    <x v="77"/>
    <x v="0"/>
  </r>
  <r>
    <x v="77"/>
    <x v="0"/>
  </r>
  <r>
    <x v="78"/>
    <x v="0"/>
  </r>
  <r>
    <x v="79"/>
    <x v="0"/>
  </r>
  <r>
    <x v="79"/>
    <x v="1"/>
  </r>
  <r>
    <x v="79"/>
    <x v="0"/>
  </r>
  <r>
    <x v="79"/>
    <x v="0"/>
  </r>
  <r>
    <x v="79"/>
    <x v="0"/>
  </r>
  <r>
    <x v="80"/>
    <x v="3"/>
  </r>
  <r>
    <x v="80"/>
    <x v="0"/>
  </r>
  <r>
    <x v="80"/>
    <x v="0"/>
  </r>
  <r>
    <x v="80"/>
    <x v="0"/>
  </r>
  <r>
    <x v="80"/>
    <x v="0"/>
  </r>
  <r>
    <x v="81"/>
    <x v="0"/>
  </r>
  <r>
    <x v="81"/>
    <x v="2"/>
  </r>
  <r>
    <x v="81"/>
    <x v="0"/>
  </r>
  <r>
    <x v="82"/>
    <x v="0"/>
  </r>
  <r>
    <x v="83"/>
    <x v="0"/>
  </r>
  <r>
    <x v="83"/>
    <x v="0"/>
  </r>
  <r>
    <x v="83"/>
    <x v="0"/>
  </r>
  <r>
    <x v="83"/>
    <x v="0"/>
  </r>
  <r>
    <x v="84"/>
    <x v="0"/>
  </r>
  <r>
    <x v="84"/>
    <x v="0"/>
  </r>
  <r>
    <x v="85"/>
    <x v="1"/>
  </r>
  <r>
    <x v="85"/>
    <x v="0"/>
  </r>
  <r>
    <x v="85"/>
    <x v="0"/>
  </r>
  <r>
    <x v="85"/>
    <x v="4"/>
  </r>
  <r>
    <x v="85"/>
    <x v="0"/>
  </r>
  <r>
    <x v="85"/>
    <x v="0"/>
  </r>
  <r>
    <x v="85"/>
    <x v="0"/>
  </r>
  <r>
    <x v="86"/>
    <x v="0"/>
  </r>
  <r>
    <x v="87"/>
    <x v="0"/>
  </r>
  <r>
    <x v="87"/>
    <x v="0"/>
  </r>
  <r>
    <x v="88"/>
    <x v="0"/>
  </r>
  <r>
    <x v="88"/>
    <x v="0"/>
  </r>
  <r>
    <x v="88"/>
    <x v="1"/>
  </r>
  <r>
    <x v="88"/>
    <x v="1"/>
  </r>
  <r>
    <x v="88"/>
    <x v="0"/>
  </r>
  <r>
    <x v="89"/>
    <x v="0"/>
  </r>
  <r>
    <x v="89"/>
    <x v="0"/>
  </r>
  <r>
    <x v="89"/>
    <x v="0"/>
  </r>
  <r>
    <x v="90"/>
    <x v="1"/>
  </r>
  <r>
    <x v="90"/>
    <x v="0"/>
  </r>
  <r>
    <x v="91"/>
    <x v="0"/>
  </r>
  <r>
    <x v="91"/>
    <x v="0"/>
  </r>
  <r>
    <x v="91"/>
    <x v="0"/>
  </r>
  <r>
    <x v="91"/>
    <x v="0"/>
  </r>
  <r>
    <x v="92"/>
    <x v="0"/>
  </r>
  <r>
    <x v="92"/>
    <x v="0"/>
  </r>
  <r>
    <x v="93"/>
    <x v="0"/>
  </r>
  <r>
    <x v="93"/>
    <x v="0"/>
  </r>
  <r>
    <x v="93"/>
    <x v="0"/>
  </r>
  <r>
    <x v="93"/>
    <x v="0"/>
  </r>
  <r>
    <x v="93"/>
    <x v="1"/>
  </r>
  <r>
    <x v="93"/>
    <x v="0"/>
  </r>
  <r>
    <x v="94"/>
    <x v="0"/>
  </r>
  <r>
    <x v="94"/>
    <x v="0"/>
  </r>
  <r>
    <x v="94"/>
    <x v="1"/>
  </r>
  <r>
    <x v="95"/>
    <x v="0"/>
  </r>
  <r>
    <x v="95"/>
    <x v="0"/>
  </r>
  <r>
    <x v="95"/>
    <x v="0"/>
  </r>
  <r>
    <x v="95"/>
    <x v="0"/>
  </r>
  <r>
    <x v="96"/>
    <x v="0"/>
  </r>
  <r>
    <x v="96"/>
    <x v="0"/>
  </r>
  <r>
    <x v="96"/>
    <x v="0"/>
  </r>
  <r>
    <x v="96"/>
    <x v="1"/>
  </r>
  <r>
    <x v="96"/>
    <x v="0"/>
  </r>
  <r>
    <x v="96"/>
    <x v="0"/>
  </r>
  <r>
    <x v="97"/>
    <x v="0"/>
  </r>
  <r>
    <x v="97"/>
    <x v="0"/>
  </r>
  <r>
    <x v="97"/>
    <x v="0"/>
  </r>
  <r>
    <x v="97"/>
    <x v="0"/>
  </r>
  <r>
    <x v="98"/>
    <x v="0"/>
  </r>
  <r>
    <x v="98"/>
    <x v="0"/>
  </r>
  <r>
    <x v="98"/>
    <x v="0"/>
  </r>
  <r>
    <x v="99"/>
    <x v="0"/>
  </r>
  <r>
    <x v="99"/>
    <x v="0"/>
  </r>
  <r>
    <x v="99"/>
    <x v="3"/>
  </r>
  <r>
    <x v="99"/>
    <x v="0"/>
  </r>
  <r>
    <x v="99"/>
    <x v="2"/>
  </r>
  <r>
    <x v="99"/>
    <x v="0"/>
  </r>
  <r>
    <x v="100"/>
    <x v="0"/>
  </r>
  <r>
    <x v="100"/>
    <x v="0"/>
  </r>
  <r>
    <x v="101"/>
    <x v="3"/>
  </r>
  <r>
    <x v="101"/>
    <x v="0"/>
  </r>
  <r>
    <x v="102"/>
    <x v="0"/>
  </r>
  <r>
    <x v="102"/>
    <x v="0"/>
  </r>
  <r>
    <x v="103"/>
    <x v="0"/>
  </r>
  <r>
    <x v="103"/>
    <x v="0"/>
  </r>
  <r>
    <x v="103"/>
    <x v="0"/>
  </r>
  <r>
    <x v="104"/>
    <x v="0"/>
  </r>
  <r>
    <x v="104"/>
    <x v="0"/>
  </r>
  <r>
    <x v="105"/>
    <x v="1"/>
  </r>
  <r>
    <x v="105"/>
    <x v="3"/>
  </r>
  <r>
    <x v="106"/>
    <x v="4"/>
  </r>
  <r>
    <x v="107"/>
    <x v="0"/>
  </r>
  <r>
    <x v="107"/>
    <x v="0"/>
  </r>
  <r>
    <x v="108"/>
    <x v="0"/>
  </r>
  <r>
    <x v="108"/>
    <x v="0"/>
  </r>
  <r>
    <x v="108"/>
    <x v="0"/>
  </r>
  <r>
    <x v="108"/>
    <x v="2"/>
  </r>
  <r>
    <x v="109"/>
    <x v="0"/>
  </r>
  <r>
    <x v="109"/>
    <x v="0"/>
  </r>
  <r>
    <x v="110"/>
    <x v="0"/>
  </r>
  <r>
    <x v="110"/>
    <x v="0"/>
  </r>
  <r>
    <x v="111"/>
    <x v="0"/>
  </r>
  <r>
    <x v="111"/>
    <x v="0"/>
  </r>
  <r>
    <x v="111"/>
    <x v="0"/>
  </r>
  <r>
    <x v="111"/>
    <x v="0"/>
  </r>
  <r>
    <x v="111"/>
    <x v="0"/>
  </r>
  <r>
    <x v="112"/>
    <x v="0"/>
  </r>
  <r>
    <x v="112"/>
    <x v="0"/>
  </r>
  <r>
    <x v="112"/>
    <x v="0"/>
  </r>
  <r>
    <x v="113"/>
    <x v="1"/>
  </r>
  <r>
    <x v="113"/>
    <x v="0"/>
  </r>
  <r>
    <x v="113"/>
    <x v="0"/>
  </r>
  <r>
    <x v="113"/>
    <x v="0"/>
  </r>
  <r>
    <x v="113"/>
    <x v="0"/>
  </r>
  <r>
    <x v="113"/>
    <x v="0"/>
  </r>
  <r>
    <x v="114"/>
    <x v="0"/>
  </r>
  <r>
    <x v="114"/>
    <x v="1"/>
  </r>
  <r>
    <x v="114"/>
    <x v="0"/>
  </r>
  <r>
    <x v="115"/>
    <x v="0"/>
  </r>
  <r>
    <x v="115"/>
    <x v="1"/>
  </r>
  <r>
    <x v="115"/>
    <x v="0"/>
  </r>
  <r>
    <x v="115"/>
    <x v="0"/>
  </r>
  <r>
    <x v="115"/>
    <x v="4"/>
  </r>
  <r>
    <x v="116"/>
    <x v="0"/>
  </r>
  <r>
    <x v="116"/>
    <x v="0"/>
  </r>
  <r>
    <x v="116"/>
    <x v="0"/>
  </r>
  <r>
    <x v="116"/>
    <x v="0"/>
  </r>
  <r>
    <x v="116"/>
    <x v="0"/>
  </r>
  <r>
    <x v="117"/>
    <x v="0"/>
  </r>
  <r>
    <x v="117"/>
    <x v="0"/>
  </r>
  <r>
    <x v="117"/>
    <x v="1"/>
  </r>
  <r>
    <x v="118"/>
    <x v="0"/>
  </r>
  <r>
    <x v="118"/>
    <x v="3"/>
  </r>
  <r>
    <x v="118"/>
    <x v="0"/>
  </r>
  <r>
    <x v="119"/>
    <x v="0"/>
  </r>
  <r>
    <x v="119"/>
    <x v="0"/>
  </r>
  <r>
    <x v="119"/>
    <x v="0"/>
  </r>
  <r>
    <x v="120"/>
    <x v="0"/>
  </r>
  <r>
    <x v="120"/>
    <x v="0"/>
  </r>
  <r>
    <x v="120"/>
    <x v="0"/>
  </r>
  <r>
    <x v="120"/>
    <x v="0"/>
  </r>
  <r>
    <x v="121"/>
    <x v="0"/>
  </r>
  <r>
    <x v="121"/>
    <x v="0"/>
  </r>
  <r>
    <x v="121"/>
    <x v="0"/>
  </r>
  <r>
    <x v="121"/>
    <x v="0"/>
  </r>
  <r>
    <x v="122"/>
    <x v="4"/>
  </r>
  <r>
    <x v="122"/>
    <x v="0"/>
  </r>
  <r>
    <x v="122"/>
    <x v="0"/>
  </r>
  <r>
    <x v="122"/>
    <x v="0"/>
  </r>
  <r>
    <x v="123"/>
    <x v="0"/>
  </r>
  <r>
    <x v="123"/>
    <x v="0"/>
  </r>
  <r>
    <x v="123"/>
    <x v="3"/>
  </r>
  <r>
    <x v="123"/>
    <x v="1"/>
  </r>
  <r>
    <x v="123"/>
    <x v="3"/>
  </r>
  <r>
    <x v="124"/>
    <x v="0"/>
  </r>
  <r>
    <x v="124"/>
    <x v="0"/>
  </r>
  <r>
    <x v="124"/>
    <x v="0"/>
  </r>
  <r>
    <x v="124"/>
    <x v="0"/>
  </r>
  <r>
    <x v="125"/>
    <x v="0"/>
  </r>
  <r>
    <x v="126"/>
    <x v="0"/>
  </r>
  <r>
    <x v="126"/>
    <x v="0"/>
  </r>
  <r>
    <x v="126"/>
    <x v="3"/>
  </r>
  <r>
    <x v="126"/>
    <x v="0"/>
  </r>
  <r>
    <x v="126"/>
    <x v="0"/>
  </r>
  <r>
    <x v="127"/>
    <x v="0"/>
  </r>
  <r>
    <x v="127"/>
    <x v="0"/>
  </r>
  <r>
    <x v="127"/>
    <x v="0"/>
  </r>
  <r>
    <x v="128"/>
    <x v="0"/>
  </r>
  <r>
    <x v="128"/>
    <x v="0"/>
  </r>
  <r>
    <x v="129"/>
    <x v="0"/>
  </r>
  <r>
    <x v="129"/>
    <x v="0"/>
  </r>
  <r>
    <x v="130"/>
    <x v="0"/>
  </r>
  <r>
    <x v="130"/>
    <x v="0"/>
  </r>
  <r>
    <x v="130"/>
    <x v="0"/>
  </r>
  <r>
    <x v="131"/>
    <x v="1"/>
  </r>
  <r>
    <x v="131"/>
    <x v="0"/>
  </r>
  <r>
    <x v="132"/>
    <x v="0"/>
  </r>
  <r>
    <x v="132"/>
    <x v="0"/>
  </r>
  <r>
    <x v="132"/>
    <x v="0"/>
  </r>
  <r>
    <x v="132"/>
    <x v="0"/>
  </r>
  <r>
    <x v="132"/>
    <x v="0"/>
  </r>
  <r>
    <x v="133"/>
    <x v="0"/>
  </r>
  <r>
    <x v="133"/>
    <x v="0"/>
  </r>
  <r>
    <x v="134"/>
    <x v="0"/>
  </r>
  <r>
    <x v="134"/>
    <x v="1"/>
  </r>
  <r>
    <x v="134"/>
    <x v="0"/>
  </r>
  <r>
    <x v="134"/>
    <x v="0"/>
  </r>
  <r>
    <x v="135"/>
    <x v="0"/>
  </r>
  <r>
    <x v="135"/>
    <x v="3"/>
  </r>
  <r>
    <x v="135"/>
    <x v="0"/>
  </r>
  <r>
    <x v="135"/>
    <x v="0"/>
  </r>
  <r>
    <x v="135"/>
    <x v="0"/>
  </r>
  <r>
    <x v="135"/>
    <x v="0"/>
  </r>
  <r>
    <x v="135"/>
    <x v="0"/>
  </r>
  <r>
    <x v="135"/>
    <x v="0"/>
  </r>
  <r>
    <x v="136"/>
    <x v="0"/>
  </r>
  <r>
    <x v="136"/>
    <x v="3"/>
  </r>
  <r>
    <x v="136"/>
    <x v="0"/>
  </r>
  <r>
    <x v="137"/>
    <x v="0"/>
  </r>
  <r>
    <x v="137"/>
    <x v="0"/>
  </r>
  <r>
    <x v="137"/>
    <x v="0"/>
  </r>
  <r>
    <x v="137"/>
    <x v="0"/>
  </r>
  <r>
    <x v="138"/>
    <x v="0"/>
  </r>
  <r>
    <x v="138"/>
    <x v="0"/>
  </r>
  <r>
    <x v="138"/>
    <x v="0"/>
  </r>
  <r>
    <x v="139"/>
    <x v="0"/>
  </r>
  <r>
    <x v="139"/>
    <x v="3"/>
  </r>
  <r>
    <x v="139"/>
    <x v="0"/>
  </r>
  <r>
    <x v="140"/>
    <x v="0"/>
  </r>
  <r>
    <x v="140"/>
    <x v="0"/>
  </r>
  <r>
    <x v="140"/>
    <x v="0"/>
  </r>
  <r>
    <x v="140"/>
    <x v="0"/>
  </r>
  <r>
    <x v="141"/>
    <x v="0"/>
  </r>
  <r>
    <x v="141"/>
    <x v="0"/>
  </r>
  <r>
    <x v="142"/>
    <x v="0"/>
  </r>
  <r>
    <x v="142"/>
    <x v="0"/>
  </r>
  <r>
    <x v="143"/>
    <x v="0"/>
  </r>
  <r>
    <x v="143"/>
    <x v="3"/>
  </r>
  <r>
    <x v="144"/>
    <x v="0"/>
  </r>
  <r>
    <x v="144"/>
    <x v="0"/>
  </r>
  <r>
    <x v="144"/>
    <x v="0"/>
  </r>
  <r>
    <x v="145"/>
    <x v="0"/>
  </r>
  <r>
    <x v="145"/>
    <x v="3"/>
  </r>
  <r>
    <x v="146"/>
    <x v="0"/>
  </r>
  <r>
    <x v="146"/>
    <x v="0"/>
  </r>
  <r>
    <x v="146"/>
    <x v="0"/>
  </r>
  <r>
    <x v="146"/>
    <x v="1"/>
  </r>
  <r>
    <x v="146"/>
    <x v="0"/>
  </r>
  <r>
    <x v="146"/>
    <x v="0"/>
  </r>
  <r>
    <x v="147"/>
    <x v="0"/>
  </r>
  <r>
    <x v="147"/>
    <x v="0"/>
  </r>
  <r>
    <x v="148"/>
    <x v="0"/>
  </r>
  <r>
    <x v="149"/>
    <x v="0"/>
  </r>
  <r>
    <x v="149"/>
    <x v="0"/>
  </r>
  <r>
    <x v="149"/>
    <x v="1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1"/>
    <x v="0"/>
  </r>
  <r>
    <x v="152"/>
    <x v="0"/>
  </r>
  <r>
    <x v="152"/>
    <x v="0"/>
  </r>
  <r>
    <x v="152"/>
    <x v="0"/>
  </r>
  <r>
    <x v="153"/>
    <x v="4"/>
  </r>
  <r>
    <x v="153"/>
    <x v="0"/>
  </r>
  <r>
    <x v="153"/>
    <x v="0"/>
  </r>
  <r>
    <x v="153"/>
    <x v="0"/>
  </r>
  <r>
    <x v="153"/>
    <x v="0"/>
  </r>
  <r>
    <x v="153"/>
    <x v="0"/>
  </r>
  <r>
    <x v="153"/>
    <x v="1"/>
  </r>
  <r>
    <x v="153"/>
    <x v="0"/>
  </r>
  <r>
    <x v="154"/>
    <x v="0"/>
  </r>
  <r>
    <x v="155"/>
    <x v="0"/>
  </r>
  <r>
    <x v="156"/>
    <x v="0"/>
  </r>
  <r>
    <x v="156"/>
    <x v="0"/>
  </r>
  <r>
    <x v="156"/>
    <x v="3"/>
  </r>
  <r>
    <x v="156"/>
    <x v="0"/>
  </r>
  <r>
    <x v="156"/>
    <x v="0"/>
  </r>
  <r>
    <x v="156"/>
    <x v="0"/>
  </r>
  <r>
    <x v="156"/>
    <x v="0"/>
  </r>
  <r>
    <x v="156"/>
    <x v="0"/>
  </r>
  <r>
    <x v="157"/>
    <x v="0"/>
  </r>
  <r>
    <x v="157"/>
    <x v="0"/>
  </r>
  <r>
    <x v="157"/>
    <x v="0"/>
  </r>
  <r>
    <x v="157"/>
    <x v="0"/>
  </r>
  <r>
    <x v="158"/>
    <x v="0"/>
  </r>
  <r>
    <x v="158"/>
    <x v="1"/>
  </r>
  <r>
    <x v="159"/>
    <x v="0"/>
  </r>
  <r>
    <x v="159"/>
    <x v="1"/>
  </r>
  <r>
    <x v="159"/>
    <x v="0"/>
  </r>
  <r>
    <x v="160"/>
    <x v="0"/>
  </r>
  <r>
    <x v="160"/>
    <x v="0"/>
  </r>
  <r>
    <x v="160"/>
    <x v="0"/>
  </r>
  <r>
    <x v="161"/>
    <x v="0"/>
  </r>
  <r>
    <x v="161"/>
    <x v="0"/>
  </r>
  <r>
    <x v="161"/>
    <x v="0"/>
  </r>
  <r>
    <x v="162"/>
    <x v="0"/>
  </r>
  <r>
    <x v="162"/>
    <x v="0"/>
  </r>
  <r>
    <x v="162"/>
    <x v="0"/>
  </r>
  <r>
    <x v="162"/>
    <x v="0"/>
  </r>
  <r>
    <x v="162"/>
    <x v="0"/>
  </r>
  <r>
    <x v="163"/>
    <x v="0"/>
  </r>
  <r>
    <x v="163"/>
    <x v="0"/>
  </r>
  <r>
    <x v="163"/>
    <x v="0"/>
  </r>
  <r>
    <x v="164"/>
    <x v="0"/>
  </r>
  <r>
    <x v="164"/>
    <x v="0"/>
  </r>
  <r>
    <x v="164"/>
    <x v="0"/>
  </r>
  <r>
    <x v="165"/>
    <x v="0"/>
  </r>
  <r>
    <x v="166"/>
    <x v="0"/>
  </r>
  <r>
    <x v="167"/>
    <x v="0"/>
  </r>
  <r>
    <x v="167"/>
    <x v="3"/>
  </r>
  <r>
    <x v="168"/>
    <x v="0"/>
  </r>
  <r>
    <x v="168"/>
    <x v="3"/>
  </r>
  <r>
    <x v="168"/>
    <x v="3"/>
  </r>
  <r>
    <x v="168"/>
    <x v="0"/>
  </r>
  <r>
    <x v="169"/>
    <x v="0"/>
  </r>
  <r>
    <x v="170"/>
    <x v="0"/>
  </r>
  <r>
    <x v="170"/>
    <x v="3"/>
  </r>
  <r>
    <x v="170"/>
    <x v="0"/>
  </r>
  <r>
    <x v="170"/>
    <x v="2"/>
  </r>
  <r>
    <x v="171"/>
    <x v="0"/>
  </r>
  <r>
    <x v="171"/>
    <x v="3"/>
  </r>
  <r>
    <x v="171"/>
    <x v="0"/>
  </r>
  <r>
    <x v="172"/>
    <x v="0"/>
  </r>
  <r>
    <x v="172"/>
    <x v="0"/>
  </r>
  <r>
    <x v="173"/>
    <x v="0"/>
  </r>
  <r>
    <x v="173"/>
    <x v="0"/>
  </r>
  <r>
    <x v="173"/>
    <x v="0"/>
  </r>
  <r>
    <x v="173"/>
    <x v="0"/>
  </r>
  <r>
    <x v="174"/>
    <x v="3"/>
  </r>
  <r>
    <x v="174"/>
    <x v="0"/>
  </r>
  <r>
    <x v="174"/>
    <x v="0"/>
  </r>
  <r>
    <x v="175"/>
    <x v="0"/>
  </r>
  <r>
    <x v="175"/>
    <x v="3"/>
  </r>
  <r>
    <x v="175"/>
    <x v="0"/>
  </r>
  <r>
    <x v="176"/>
    <x v="0"/>
  </r>
  <r>
    <x v="176"/>
    <x v="0"/>
  </r>
  <r>
    <x v="177"/>
    <x v="0"/>
  </r>
  <r>
    <x v="178"/>
    <x v="1"/>
  </r>
  <r>
    <x v="179"/>
    <x v="0"/>
  </r>
  <r>
    <x v="179"/>
    <x v="0"/>
  </r>
  <r>
    <x v="179"/>
    <x v="0"/>
  </r>
  <r>
    <x v="179"/>
    <x v="0"/>
  </r>
  <r>
    <x v="179"/>
    <x v="0"/>
  </r>
  <r>
    <x v="179"/>
    <x v="4"/>
  </r>
  <r>
    <x v="180"/>
    <x v="0"/>
  </r>
  <r>
    <x v="181"/>
    <x v="0"/>
  </r>
  <r>
    <x v="181"/>
    <x v="0"/>
  </r>
  <r>
    <x v="182"/>
    <x v="0"/>
  </r>
  <r>
    <x v="182"/>
    <x v="0"/>
  </r>
  <r>
    <x v="182"/>
    <x v="0"/>
  </r>
  <r>
    <x v="183"/>
    <x v="0"/>
  </r>
  <r>
    <x v="183"/>
    <x v="0"/>
  </r>
  <r>
    <x v="183"/>
    <x v="0"/>
  </r>
  <r>
    <x v="184"/>
    <x v="0"/>
  </r>
  <r>
    <x v="184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1"/>
  </r>
  <r>
    <x v="189"/>
    <x v="0"/>
  </r>
  <r>
    <x v="189"/>
    <x v="0"/>
  </r>
  <r>
    <x v="190"/>
    <x v="0"/>
  </r>
  <r>
    <x v="190"/>
    <x v="0"/>
  </r>
  <r>
    <x v="191"/>
    <x v="1"/>
  </r>
  <r>
    <x v="192"/>
    <x v="0"/>
  </r>
  <r>
    <x v="192"/>
    <x v="0"/>
  </r>
  <r>
    <x v="193"/>
    <x v="0"/>
  </r>
  <r>
    <x v="193"/>
    <x v="0"/>
  </r>
  <r>
    <x v="193"/>
    <x v="0"/>
  </r>
  <r>
    <x v="194"/>
    <x v="0"/>
  </r>
  <r>
    <x v="194"/>
    <x v="0"/>
  </r>
  <r>
    <x v="195"/>
    <x v="0"/>
  </r>
  <r>
    <x v="196"/>
    <x v="0"/>
  </r>
  <r>
    <x v="196"/>
    <x v="2"/>
  </r>
  <r>
    <x v="197"/>
    <x v="0"/>
  </r>
  <r>
    <x v="197"/>
    <x v="0"/>
  </r>
  <r>
    <x v="198"/>
    <x v="0"/>
  </r>
  <r>
    <x v="198"/>
    <x v="0"/>
  </r>
  <r>
    <x v="198"/>
    <x v="1"/>
  </r>
  <r>
    <x v="199"/>
    <x v="0"/>
  </r>
  <r>
    <x v="199"/>
    <x v="0"/>
  </r>
  <r>
    <x v="199"/>
    <x v="0"/>
  </r>
  <r>
    <x v="200"/>
    <x v="0"/>
  </r>
  <r>
    <x v="201"/>
    <x v="0"/>
  </r>
  <r>
    <x v="202"/>
    <x v="0"/>
  </r>
  <r>
    <x v="203"/>
    <x v="3"/>
  </r>
  <r>
    <x v="204"/>
    <x v="0"/>
  </r>
  <r>
    <x v="204"/>
    <x v="0"/>
  </r>
  <r>
    <x v="205"/>
    <x v="0"/>
  </r>
  <r>
    <x v="205"/>
    <x v="0"/>
  </r>
  <r>
    <x v="205"/>
    <x v="0"/>
  </r>
  <r>
    <x v="206"/>
    <x v="0"/>
  </r>
  <r>
    <x v="207"/>
    <x v="0"/>
  </r>
  <r>
    <x v="207"/>
    <x v="0"/>
  </r>
  <r>
    <x v="207"/>
    <x v="0"/>
  </r>
  <r>
    <x v="207"/>
    <x v="0"/>
  </r>
  <r>
    <x v="207"/>
    <x v="2"/>
  </r>
  <r>
    <x v="208"/>
    <x v="0"/>
  </r>
  <r>
    <x v="209"/>
    <x v="0"/>
  </r>
  <r>
    <x v="209"/>
    <x v="0"/>
  </r>
  <r>
    <x v="210"/>
    <x v="0"/>
  </r>
  <r>
    <x v="210"/>
    <x v="2"/>
  </r>
  <r>
    <x v="211"/>
    <x v="0"/>
  </r>
  <r>
    <x v="211"/>
    <x v="1"/>
  </r>
  <r>
    <x v="211"/>
    <x v="0"/>
  </r>
  <r>
    <x v="212"/>
    <x v="1"/>
  </r>
  <r>
    <x v="212"/>
    <x v="0"/>
  </r>
  <r>
    <x v="212"/>
    <x v="3"/>
  </r>
  <r>
    <x v="213"/>
    <x v="0"/>
  </r>
  <r>
    <x v="213"/>
    <x v="0"/>
  </r>
  <r>
    <x v="214"/>
    <x v="0"/>
  </r>
  <r>
    <x v="214"/>
    <x v="0"/>
  </r>
  <r>
    <x v="215"/>
    <x v="0"/>
  </r>
  <r>
    <x v="215"/>
    <x v="0"/>
  </r>
  <r>
    <x v="216"/>
    <x v="0"/>
  </r>
  <r>
    <x v="217"/>
    <x v="0"/>
  </r>
  <r>
    <x v="217"/>
    <x v="0"/>
  </r>
  <r>
    <x v="217"/>
    <x v="0"/>
  </r>
  <r>
    <x v="218"/>
    <x v="0"/>
  </r>
  <r>
    <x v="219"/>
    <x v="0"/>
  </r>
  <r>
    <x v="220"/>
    <x v="0"/>
  </r>
  <r>
    <x v="220"/>
    <x v="0"/>
  </r>
  <r>
    <x v="221"/>
    <x v="0"/>
  </r>
  <r>
    <x v="222"/>
    <x v="0"/>
  </r>
  <r>
    <x v="223"/>
    <x v="0"/>
  </r>
  <r>
    <x v="224"/>
    <x v="0"/>
  </r>
  <r>
    <x v="224"/>
    <x v="0"/>
  </r>
  <r>
    <x v="224"/>
    <x v="0"/>
  </r>
  <r>
    <x v="225"/>
    <x v="0"/>
  </r>
  <r>
    <x v="226"/>
    <x v="0"/>
  </r>
  <r>
    <x v="226"/>
    <x v="0"/>
  </r>
  <r>
    <x v="226"/>
    <x v="0"/>
  </r>
  <r>
    <x v="226"/>
    <x v="0"/>
  </r>
  <r>
    <x v="227"/>
    <x v="0"/>
  </r>
  <r>
    <x v="228"/>
    <x v="0"/>
  </r>
  <r>
    <x v="228"/>
    <x v="0"/>
  </r>
  <r>
    <x v="229"/>
    <x v="0"/>
  </r>
  <r>
    <x v="230"/>
    <x v="0"/>
  </r>
  <r>
    <x v="230"/>
    <x v="0"/>
  </r>
  <r>
    <x v="231"/>
    <x v="0"/>
  </r>
  <r>
    <x v="231"/>
    <x v="0"/>
  </r>
  <r>
    <x v="232"/>
    <x v="0"/>
  </r>
  <r>
    <x v="232"/>
    <x v="0"/>
  </r>
  <r>
    <x v="232"/>
    <x v="0"/>
  </r>
  <r>
    <x v="232"/>
    <x v="0"/>
  </r>
  <r>
    <x v="232"/>
    <x v="0"/>
  </r>
  <r>
    <x v="233"/>
    <x v="0"/>
  </r>
  <r>
    <x v="233"/>
    <x v="0"/>
  </r>
  <r>
    <x v="234"/>
    <x v="0"/>
  </r>
  <r>
    <x v="234"/>
    <x v="0"/>
  </r>
  <r>
    <x v="235"/>
    <x v="0"/>
  </r>
  <r>
    <x v="236"/>
    <x v="0"/>
  </r>
  <r>
    <x v="236"/>
    <x v="0"/>
  </r>
  <r>
    <x v="237"/>
    <x v="0"/>
  </r>
  <r>
    <x v="237"/>
    <x v="0"/>
  </r>
  <r>
    <x v="238"/>
    <x v="0"/>
  </r>
  <r>
    <x v="239"/>
    <x v="0"/>
  </r>
  <r>
    <x v="240"/>
    <x v="0"/>
  </r>
  <r>
    <x v="240"/>
    <x v="0"/>
  </r>
  <r>
    <x v="241"/>
    <x v="0"/>
  </r>
  <r>
    <x v="242"/>
    <x v="0"/>
  </r>
  <r>
    <x v="243"/>
    <x v="0"/>
  </r>
  <r>
    <x v="244"/>
    <x v="0"/>
  </r>
  <r>
    <x v="244"/>
    <x v="0"/>
  </r>
  <r>
    <x v="245"/>
    <x v="0"/>
  </r>
  <r>
    <x v="245"/>
    <x v="0"/>
  </r>
  <r>
    <x v="245"/>
    <x v="0"/>
  </r>
  <r>
    <x v="245"/>
    <x v="0"/>
  </r>
  <r>
    <x v="245"/>
    <x v="2"/>
  </r>
  <r>
    <x v="246"/>
    <x v="0"/>
  </r>
  <r>
    <x v="247"/>
    <x v="0"/>
  </r>
  <r>
    <x v="248"/>
    <x v="0"/>
  </r>
  <r>
    <x v="249"/>
    <x v="1"/>
  </r>
  <r>
    <x v="249"/>
    <x v="0"/>
  </r>
  <r>
    <x v="249"/>
    <x v="0"/>
  </r>
  <r>
    <x v="250"/>
    <x v="1"/>
  </r>
  <r>
    <x v="250"/>
    <x v="0"/>
  </r>
  <r>
    <x v="251"/>
    <x v="0"/>
  </r>
  <r>
    <x v="251"/>
    <x v="0"/>
  </r>
  <r>
    <x v="251"/>
    <x v="0"/>
  </r>
  <r>
    <x v="252"/>
    <x v="0"/>
  </r>
  <r>
    <x v="253"/>
    <x v="0"/>
  </r>
  <r>
    <x v="253"/>
    <x v="0"/>
  </r>
  <r>
    <x v="254"/>
    <x v="1"/>
  </r>
  <r>
    <x v="255"/>
    <x v="0"/>
  </r>
  <r>
    <x v="255"/>
    <x v="0"/>
  </r>
  <r>
    <x v="255"/>
    <x v="0"/>
  </r>
  <r>
    <x v="256"/>
    <x v="0"/>
  </r>
  <r>
    <x v="256"/>
    <x v="0"/>
  </r>
  <r>
    <x v="256"/>
    <x v="0"/>
  </r>
  <r>
    <x v="256"/>
    <x v="0"/>
  </r>
  <r>
    <x v="256"/>
    <x v="0"/>
  </r>
  <r>
    <x v="257"/>
    <x v="0"/>
  </r>
  <r>
    <x v="257"/>
    <x v="0"/>
  </r>
  <r>
    <x v="258"/>
    <x v="0"/>
  </r>
  <r>
    <x v="258"/>
    <x v="0"/>
  </r>
  <r>
    <x v="259"/>
    <x v="0"/>
  </r>
  <r>
    <x v="260"/>
    <x v="0"/>
  </r>
  <r>
    <x v="260"/>
    <x v="0"/>
  </r>
  <r>
    <x v="261"/>
    <x v="4"/>
  </r>
  <r>
    <x v="262"/>
    <x v="0"/>
  </r>
  <r>
    <x v="262"/>
    <x v="0"/>
  </r>
  <r>
    <x v="263"/>
    <x v="0"/>
  </r>
  <r>
    <x v="263"/>
    <x v="0"/>
  </r>
  <r>
    <x v="264"/>
    <x v="3"/>
  </r>
  <r>
    <x v="264"/>
    <x v="3"/>
  </r>
  <r>
    <x v="265"/>
    <x v="1"/>
  </r>
  <r>
    <x v="266"/>
    <x v="0"/>
  </r>
  <r>
    <x v="267"/>
    <x v="0"/>
  </r>
  <r>
    <x v="267"/>
    <x v="0"/>
  </r>
  <r>
    <x v="268"/>
    <x v="1"/>
  </r>
  <r>
    <x v="269"/>
    <x v="3"/>
  </r>
  <r>
    <x v="269"/>
    <x v="0"/>
  </r>
  <r>
    <x v="269"/>
    <x v="0"/>
  </r>
  <r>
    <x v="269"/>
    <x v="1"/>
  </r>
  <r>
    <x v="270"/>
    <x v="0"/>
  </r>
  <r>
    <x v="270"/>
    <x v="3"/>
  </r>
  <r>
    <x v="271"/>
    <x v="0"/>
  </r>
  <r>
    <x v="271"/>
    <x v="0"/>
  </r>
  <r>
    <x v="272"/>
    <x v="0"/>
  </r>
  <r>
    <x v="272"/>
    <x v="1"/>
  </r>
  <r>
    <x v="273"/>
    <x v="0"/>
  </r>
  <r>
    <x v="274"/>
    <x v="0"/>
  </r>
  <r>
    <x v="275"/>
    <x v="0"/>
  </r>
  <r>
    <x v="276"/>
    <x v="3"/>
  </r>
  <r>
    <x v="276"/>
    <x v="0"/>
  </r>
  <r>
    <x v="277"/>
    <x v="0"/>
  </r>
  <r>
    <x v="277"/>
    <x v="0"/>
  </r>
  <r>
    <x v="277"/>
    <x v="0"/>
  </r>
  <r>
    <x v="278"/>
    <x v="0"/>
  </r>
  <r>
    <x v="279"/>
    <x v="0"/>
  </r>
  <r>
    <x v="279"/>
    <x v="0"/>
  </r>
  <r>
    <x v="280"/>
    <x v="0"/>
  </r>
  <r>
    <x v="280"/>
    <x v="0"/>
  </r>
  <r>
    <x v="281"/>
    <x v="0"/>
  </r>
  <r>
    <x v="281"/>
    <x v="0"/>
  </r>
  <r>
    <x v="282"/>
    <x v="0"/>
  </r>
  <r>
    <x v="283"/>
    <x v="0"/>
  </r>
  <r>
    <x v="284"/>
    <x v="0"/>
  </r>
  <r>
    <x v="284"/>
    <x v="0"/>
  </r>
  <r>
    <x v="285"/>
    <x v="0"/>
  </r>
  <r>
    <x v="286"/>
    <x v="0"/>
  </r>
  <r>
    <x v="287"/>
    <x v="0"/>
  </r>
  <r>
    <x v="288"/>
    <x v="4"/>
  </r>
  <r>
    <x v="289"/>
    <x v="0"/>
  </r>
  <r>
    <x v="290"/>
    <x v="0"/>
  </r>
  <r>
    <x v="291"/>
    <x v="0"/>
  </r>
  <r>
    <x v="291"/>
    <x v="0"/>
  </r>
  <r>
    <x v="291"/>
    <x v="0"/>
  </r>
  <r>
    <x v="292"/>
    <x v="0"/>
  </r>
  <r>
    <x v="293"/>
    <x v="0"/>
  </r>
  <r>
    <x v="294"/>
    <x v="0"/>
  </r>
  <r>
    <x v="294"/>
    <x v="0"/>
  </r>
  <r>
    <x v="295"/>
    <x v="0"/>
  </r>
  <r>
    <x v="296"/>
    <x v="0"/>
  </r>
  <r>
    <x v="296"/>
    <x v="0"/>
  </r>
  <r>
    <x v="297"/>
    <x v="0"/>
  </r>
  <r>
    <x v="298"/>
    <x v="0"/>
  </r>
  <r>
    <x v="299"/>
    <x v="0"/>
  </r>
  <r>
    <x v="300"/>
    <x v="0"/>
  </r>
  <r>
    <x v="300"/>
    <x v="0"/>
  </r>
  <r>
    <x v="301"/>
    <x v="0"/>
  </r>
  <r>
    <x v="301"/>
    <x v="3"/>
  </r>
  <r>
    <x v="301"/>
    <x v="0"/>
  </r>
  <r>
    <x v="302"/>
    <x v="0"/>
  </r>
  <r>
    <x v="302"/>
    <x v="0"/>
  </r>
  <r>
    <x v="303"/>
    <x v="0"/>
  </r>
  <r>
    <x v="303"/>
    <x v="0"/>
  </r>
  <r>
    <x v="303"/>
    <x v="0"/>
  </r>
  <r>
    <x v="304"/>
    <x v="0"/>
  </r>
  <r>
    <x v="305"/>
    <x v="0"/>
  </r>
  <r>
    <x v="305"/>
    <x v="0"/>
  </r>
  <r>
    <x v="306"/>
    <x v="0"/>
  </r>
  <r>
    <x v="307"/>
    <x v="0"/>
  </r>
  <r>
    <x v="307"/>
    <x v="0"/>
  </r>
  <r>
    <x v="307"/>
    <x v="0"/>
  </r>
  <r>
    <x v="308"/>
    <x v="1"/>
  </r>
  <r>
    <x v="308"/>
    <x v="0"/>
  </r>
  <r>
    <x v="309"/>
    <x v="0"/>
  </r>
  <r>
    <x v="309"/>
    <x v="0"/>
  </r>
  <r>
    <x v="309"/>
    <x v="0"/>
  </r>
  <r>
    <x v="309"/>
    <x v="0"/>
  </r>
  <r>
    <x v="309"/>
    <x v="0"/>
  </r>
  <r>
    <x v="309"/>
    <x v="0"/>
  </r>
  <r>
    <x v="310"/>
    <x v="1"/>
  </r>
  <r>
    <x v="310"/>
    <x v="0"/>
  </r>
  <r>
    <x v="311"/>
    <x v="0"/>
  </r>
  <r>
    <x v="311"/>
    <x v="0"/>
  </r>
  <r>
    <x v="311"/>
    <x v="0"/>
  </r>
  <r>
    <x v="312"/>
    <x v="0"/>
  </r>
  <r>
    <x v="313"/>
    <x v="0"/>
  </r>
  <r>
    <x v="314"/>
    <x v="0"/>
  </r>
  <r>
    <x v="314"/>
    <x v="0"/>
  </r>
  <r>
    <x v="315"/>
    <x v="0"/>
  </r>
  <r>
    <x v="315"/>
    <x v="0"/>
  </r>
  <r>
    <x v="315"/>
    <x v="0"/>
  </r>
  <r>
    <x v="316"/>
    <x v="0"/>
  </r>
  <r>
    <x v="316"/>
    <x v="0"/>
  </r>
  <r>
    <x v="316"/>
    <x v="0"/>
  </r>
  <r>
    <x v="317"/>
    <x v="0"/>
  </r>
  <r>
    <x v="317"/>
    <x v="0"/>
  </r>
  <r>
    <x v="318"/>
    <x v="0"/>
  </r>
  <r>
    <x v="319"/>
    <x v="0"/>
  </r>
  <r>
    <x v="319"/>
    <x v="0"/>
  </r>
  <r>
    <x v="320"/>
    <x v="0"/>
  </r>
  <r>
    <x v="320"/>
    <x v="1"/>
  </r>
  <r>
    <x v="321"/>
    <x v="0"/>
  </r>
  <r>
    <x v="321"/>
    <x v="0"/>
  </r>
  <r>
    <x v="321"/>
    <x v="0"/>
  </r>
  <r>
    <x v="322"/>
    <x v="0"/>
  </r>
  <r>
    <x v="323"/>
    <x v="0"/>
  </r>
  <r>
    <x v="323"/>
    <x v="0"/>
  </r>
  <r>
    <x v="323"/>
    <x v="1"/>
  </r>
  <r>
    <x v="324"/>
    <x v="0"/>
  </r>
  <r>
    <x v="325"/>
    <x v="0"/>
  </r>
  <r>
    <x v="325"/>
    <x v="0"/>
  </r>
  <r>
    <x v="326"/>
    <x v="2"/>
  </r>
  <r>
    <x v="326"/>
    <x v="0"/>
  </r>
  <r>
    <x v="326"/>
    <x v="0"/>
  </r>
  <r>
    <x v="327"/>
    <x v="0"/>
  </r>
  <r>
    <x v="327"/>
    <x v="0"/>
  </r>
  <r>
    <x v="328"/>
    <x v="0"/>
  </r>
  <r>
    <x v="329"/>
    <x v="0"/>
  </r>
  <r>
    <x v="330"/>
    <x v="0"/>
  </r>
  <r>
    <x v="331"/>
    <x v="0"/>
  </r>
  <r>
    <x v="331"/>
    <x v="0"/>
  </r>
  <r>
    <x v="331"/>
    <x v="0"/>
  </r>
  <r>
    <x v="331"/>
    <x v="0"/>
  </r>
  <r>
    <x v="332"/>
    <x v="0"/>
  </r>
  <r>
    <x v="332"/>
    <x v="0"/>
  </r>
  <r>
    <x v="333"/>
    <x v="0"/>
  </r>
  <r>
    <x v="333"/>
    <x v="0"/>
  </r>
  <r>
    <x v="334"/>
    <x v="0"/>
  </r>
  <r>
    <x v="334"/>
    <x v="0"/>
  </r>
  <r>
    <x v="335"/>
    <x v="0"/>
  </r>
  <r>
    <x v="336"/>
    <x v="1"/>
  </r>
  <r>
    <x v="337"/>
    <x v="0"/>
  </r>
  <r>
    <x v="338"/>
    <x v="0"/>
  </r>
  <r>
    <x v="339"/>
    <x v="0"/>
  </r>
  <r>
    <x v="340"/>
    <x v="1"/>
  </r>
  <r>
    <x v="340"/>
    <x v="0"/>
  </r>
  <r>
    <x v="340"/>
    <x v="2"/>
  </r>
  <r>
    <x v="341"/>
    <x v="1"/>
  </r>
  <r>
    <x v="341"/>
    <x v="0"/>
  </r>
  <r>
    <x v="342"/>
    <x v="0"/>
  </r>
  <r>
    <x v="343"/>
    <x v="0"/>
  </r>
  <r>
    <x v="344"/>
    <x v="0"/>
  </r>
  <r>
    <x v="344"/>
    <x v="0"/>
  </r>
  <r>
    <x v="345"/>
    <x v="0"/>
  </r>
  <r>
    <x v="345"/>
    <x v="0"/>
  </r>
  <r>
    <x v="346"/>
    <x v="0"/>
  </r>
  <r>
    <x v="347"/>
    <x v="2"/>
  </r>
  <r>
    <x v="347"/>
    <x v="0"/>
  </r>
  <r>
    <x v="348"/>
    <x v="0"/>
  </r>
  <r>
    <x v="348"/>
    <x v="1"/>
  </r>
  <r>
    <x v="349"/>
    <x v="0"/>
  </r>
  <r>
    <x v="350"/>
    <x v="3"/>
  </r>
  <r>
    <x v="351"/>
    <x v="0"/>
  </r>
  <r>
    <x v="351"/>
    <x v="0"/>
  </r>
  <r>
    <x v="352"/>
    <x v="0"/>
  </r>
  <r>
    <x v="353"/>
    <x v="0"/>
  </r>
  <r>
    <x v="353"/>
    <x v="0"/>
  </r>
  <r>
    <x v="354"/>
    <x v="1"/>
  </r>
  <r>
    <x v="354"/>
    <x v="0"/>
  </r>
  <r>
    <x v="355"/>
    <x v="3"/>
  </r>
  <r>
    <x v="356"/>
    <x v="0"/>
  </r>
  <r>
    <x v="357"/>
    <x v="0"/>
  </r>
  <r>
    <x v="357"/>
    <x v="0"/>
  </r>
  <r>
    <x v="358"/>
    <x v="0"/>
  </r>
  <r>
    <x v="359"/>
    <x v="0"/>
  </r>
  <r>
    <x v="360"/>
    <x v="0"/>
  </r>
  <r>
    <x v="361"/>
    <x v="0"/>
  </r>
  <r>
    <x v="361"/>
    <x v="0"/>
  </r>
  <r>
    <x v="361"/>
    <x v="0"/>
  </r>
  <r>
    <x v="362"/>
    <x v="0"/>
  </r>
  <r>
    <x v="362"/>
    <x v="0"/>
  </r>
  <r>
    <x v="363"/>
    <x v="1"/>
  </r>
  <r>
    <x v="364"/>
    <x v="0"/>
  </r>
  <r>
    <x v="365"/>
    <x v="0"/>
  </r>
  <r>
    <x v="365"/>
    <x v="1"/>
  </r>
  <r>
    <x v="366"/>
    <x v="0"/>
  </r>
  <r>
    <x v="367"/>
    <x v="0"/>
  </r>
  <r>
    <x v="368"/>
    <x v="0"/>
  </r>
  <r>
    <x v="368"/>
    <x v="0"/>
  </r>
  <r>
    <x v="369"/>
    <x v="0"/>
  </r>
  <r>
    <x v="370"/>
    <x v="3"/>
  </r>
  <r>
    <x v="370"/>
    <x v="0"/>
  </r>
  <r>
    <x v="371"/>
    <x v="0"/>
  </r>
  <r>
    <x v="371"/>
    <x v="0"/>
  </r>
  <r>
    <x v="372"/>
    <x v="0"/>
  </r>
  <r>
    <x v="372"/>
    <x v="0"/>
  </r>
  <r>
    <x v="373"/>
    <x v="0"/>
  </r>
  <r>
    <x v="373"/>
    <x v="0"/>
  </r>
  <r>
    <x v="374"/>
    <x v="1"/>
  </r>
  <r>
    <x v="375"/>
    <x v="2"/>
  </r>
  <r>
    <x v="375"/>
    <x v="0"/>
  </r>
  <r>
    <x v="376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3"/>
  </r>
  <r>
    <x v="381"/>
    <x v="0"/>
  </r>
  <r>
    <x v="382"/>
    <x v="1"/>
  </r>
  <r>
    <x v="382"/>
    <x v="0"/>
  </r>
  <r>
    <x v="383"/>
    <x v="0"/>
  </r>
  <r>
    <x v="383"/>
    <x v="0"/>
  </r>
  <r>
    <x v="384"/>
    <x v="4"/>
  </r>
  <r>
    <x v="385"/>
    <x v="0"/>
  </r>
  <r>
    <x v="386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3"/>
    <x v="0"/>
  </r>
  <r>
    <x v="393"/>
    <x v="0"/>
  </r>
  <r>
    <x v="394"/>
    <x v="0"/>
  </r>
  <r>
    <x v="395"/>
    <x v="4"/>
  </r>
  <r>
    <x v="396"/>
    <x v="0"/>
  </r>
  <r>
    <x v="397"/>
    <x v="0"/>
  </r>
  <r>
    <x v="398"/>
    <x v="0"/>
  </r>
  <r>
    <x v="399"/>
    <x v="0"/>
  </r>
  <r>
    <x v="400"/>
    <x v="0"/>
  </r>
  <r>
    <x v="400"/>
    <x v="0"/>
  </r>
  <r>
    <x v="401"/>
    <x v="0"/>
  </r>
  <r>
    <x v="402"/>
    <x v="0"/>
  </r>
  <r>
    <x v="403"/>
    <x v="0"/>
  </r>
  <r>
    <x v="404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09"/>
    <x v="0"/>
  </r>
  <r>
    <x v="410"/>
    <x v="0"/>
  </r>
  <r>
    <x v="411"/>
    <x v="0"/>
  </r>
  <r>
    <x v="411"/>
    <x v="0"/>
  </r>
  <r>
    <x v="412"/>
    <x v="0"/>
  </r>
  <r>
    <x v="413"/>
    <x v="0"/>
  </r>
  <r>
    <x v="413"/>
    <x v="0"/>
  </r>
  <r>
    <x v="414"/>
    <x v="0"/>
  </r>
  <r>
    <x v="415"/>
    <x v="0"/>
  </r>
  <r>
    <x v="415"/>
    <x v="0"/>
  </r>
  <r>
    <x v="416"/>
    <x v="0"/>
  </r>
  <r>
    <x v="417"/>
    <x v="4"/>
  </r>
  <r>
    <x v="418"/>
    <x v="0"/>
  </r>
  <r>
    <x v="419"/>
    <x v="0"/>
  </r>
  <r>
    <x v="420"/>
    <x v="0"/>
  </r>
  <r>
    <x v="421"/>
    <x v="0"/>
  </r>
  <r>
    <x v="422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3"/>
  </r>
  <r>
    <x v="428"/>
    <x v="0"/>
  </r>
  <r>
    <x v="429"/>
    <x v="0"/>
  </r>
  <r>
    <x v="430"/>
    <x v="3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39"/>
    <x v="3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5"/>
    <x v="3"/>
  </r>
  <r>
    <x v="446"/>
    <x v="0"/>
  </r>
  <r>
    <x v="447"/>
    <x v="1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1"/>
  </r>
  <r>
    <x v="455"/>
    <x v="0"/>
  </r>
  <r>
    <x v="456"/>
    <x v="0"/>
  </r>
  <r>
    <x v="457"/>
    <x v="0"/>
  </r>
  <r>
    <x v="457"/>
    <x v="3"/>
  </r>
  <r>
    <x v="457"/>
    <x v="0"/>
  </r>
  <r>
    <x v="457"/>
    <x v="0"/>
  </r>
  <r>
    <x v="458"/>
    <x v="0"/>
  </r>
  <r>
    <x v="459"/>
    <x v="0"/>
  </r>
  <r>
    <x v="460"/>
    <x v="0"/>
  </r>
  <r>
    <x v="461"/>
    <x v="1"/>
  </r>
  <r>
    <x v="462"/>
    <x v="0"/>
  </r>
  <r>
    <x v="463"/>
    <x v="0"/>
  </r>
  <r>
    <x v="463"/>
    <x v="0"/>
  </r>
  <r>
    <x v="464"/>
    <x v="0"/>
  </r>
  <r>
    <x v="465"/>
    <x v="0"/>
  </r>
  <r>
    <x v="465"/>
    <x v="0"/>
  </r>
  <r>
    <x v="466"/>
    <x v="0"/>
  </r>
  <r>
    <x v="467"/>
    <x v="0"/>
  </r>
  <r>
    <x v="468"/>
    <x v="2"/>
  </r>
  <r>
    <x v="469"/>
    <x v="0"/>
  </r>
  <r>
    <x v="470"/>
    <x v="1"/>
  </r>
  <r>
    <x v="471"/>
    <x v="0"/>
  </r>
  <r>
    <x v="472"/>
    <x v="0"/>
  </r>
  <r>
    <x v="473"/>
    <x v="0"/>
  </r>
  <r>
    <x v="474"/>
    <x v="0"/>
  </r>
  <r>
    <x v="475"/>
    <x v="0"/>
  </r>
  <r>
    <x v="475"/>
    <x v="0"/>
  </r>
  <r>
    <x v="476"/>
    <x v="0"/>
  </r>
  <r>
    <x v="476"/>
    <x v="0"/>
  </r>
  <r>
    <x v="476"/>
    <x v="0"/>
  </r>
  <r>
    <x v="477"/>
    <x v="0"/>
  </r>
  <r>
    <x v="477"/>
    <x v="0"/>
  </r>
  <r>
    <x v="478"/>
    <x v="0"/>
  </r>
  <r>
    <x v="478"/>
    <x v="0"/>
  </r>
  <r>
    <x v="479"/>
    <x v="0"/>
  </r>
  <r>
    <x v="480"/>
    <x v="0"/>
  </r>
  <r>
    <x v="481"/>
    <x v="0"/>
  </r>
  <r>
    <x v="481"/>
    <x v="0"/>
  </r>
  <r>
    <x v="482"/>
    <x v="0"/>
  </r>
  <r>
    <x v="483"/>
    <x v="0"/>
  </r>
  <r>
    <x v="484"/>
    <x v="0"/>
  </r>
  <r>
    <x v="485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6"/>
    <x v="0"/>
  </r>
  <r>
    <x v="497"/>
    <x v="0"/>
  </r>
  <r>
    <x v="498"/>
    <x v="0"/>
  </r>
  <r>
    <x v="498"/>
    <x v="4"/>
  </r>
  <r>
    <x v="499"/>
    <x v="0"/>
  </r>
  <r>
    <x v="500"/>
    <x v="0"/>
  </r>
  <r>
    <x v="500"/>
    <x v="0"/>
  </r>
  <r>
    <x v="500"/>
    <x v="1"/>
  </r>
  <r>
    <x v="501"/>
    <x v="0"/>
  </r>
  <r>
    <x v="502"/>
    <x v="1"/>
  </r>
  <r>
    <x v="502"/>
    <x v="0"/>
  </r>
  <r>
    <x v="502"/>
    <x v="0"/>
  </r>
  <r>
    <x v="502"/>
    <x v="1"/>
  </r>
  <r>
    <x v="503"/>
    <x v="0"/>
  </r>
  <r>
    <x v="504"/>
    <x v="0"/>
  </r>
  <r>
    <x v="505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2"/>
    <x v="0"/>
  </r>
  <r>
    <x v="513"/>
    <x v="0"/>
  </r>
  <r>
    <x v="514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19"/>
    <x v="0"/>
  </r>
  <r>
    <x v="520"/>
    <x v="0"/>
  </r>
  <r>
    <x v="520"/>
    <x v="0"/>
  </r>
  <r>
    <x v="521"/>
    <x v="0"/>
  </r>
  <r>
    <x v="522"/>
    <x v="1"/>
  </r>
  <r>
    <x v="523"/>
    <x v="0"/>
  </r>
  <r>
    <x v="524"/>
    <x v="0"/>
  </r>
  <r>
    <x v="525"/>
    <x v="0"/>
  </r>
  <r>
    <x v="526"/>
    <x v="4"/>
  </r>
  <r>
    <x v="527"/>
    <x v="0"/>
  </r>
  <r>
    <x v="528"/>
    <x v="0"/>
  </r>
  <r>
    <x v="529"/>
    <x v="0"/>
  </r>
  <r>
    <x v="529"/>
    <x v="1"/>
  </r>
  <r>
    <x v="530"/>
    <x v="0"/>
  </r>
  <r>
    <x v="531"/>
    <x v="0"/>
  </r>
  <r>
    <x v="532"/>
    <x v="0"/>
  </r>
  <r>
    <x v="533"/>
    <x v="0"/>
  </r>
  <r>
    <x v="534"/>
    <x v="0"/>
  </r>
  <r>
    <x v="535"/>
    <x v="1"/>
  </r>
  <r>
    <x v="536"/>
    <x v="0"/>
  </r>
  <r>
    <x v="536"/>
    <x v="0"/>
  </r>
  <r>
    <x v="537"/>
    <x v="0"/>
  </r>
  <r>
    <x v="537"/>
    <x v="0"/>
  </r>
  <r>
    <x v="537"/>
    <x v="0"/>
  </r>
  <r>
    <x v="537"/>
    <x v="0"/>
  </r>
  <r>
    <x v="538"/>
    <x v="0"/>
  </r>
  <r>
    <x v="538"/>
    <x v="0"/>
  </r>
  <r>
    <x v="538"/>
    <x v="0"/>
  </r>
  <r>
    <x v="539"/>
    <x v="0"/>
  </r>
  <r>
    <x v="539"/>
    <x v="0"/>
  </r>
  <r>
    <x v="540"/>
    <x v="0"/>
  </r>
  <r>
    <x v="540"/>
    <x v="1"/>
  </r>
  <r>
    <x v="541"/>
    <x v="0"/>
  </r>
  <r>
    <x v="541"/>
    <x v="0"/>
  </r>
  <r>
    <x v="542"/>
    <x v="0"/>
  </r>
  <r>
    <x v="543"/>
    <x v="1"/>
  </r>
  <r>
    <x v="543"/>
    <x v="0"/>
  </r>
  <r>
    <x v="543"/>
    <x v="0"/>
  </r>
  <r>
    <x v="544"/>
    <x v="0"/>
  </r>
  <r>
    <x v="545"/>
    <x v="0"/>
  </r>
  <r>
    <x v="546"/>
    <x v="0"/>
  </r>
  <r>
    <x v="547"/>
    <x v="0"/>
  </r>
  <r>
    <x v="547"/>
    <x v="0"/>
  </r>
  <r>
    <x v="547"/>
    <x v="0"/>
  </r>
  <r>
    <x v="547"/>
    <x v="0"/>
  </r>
  <r>
    <x v="548"/>
    <x v="0"/>
  </r>
  <r>
    <x v="549"/>
    <x v="0"/>
  </r>
  <r>
    <x v="550"/>
    <x v="0"/>
  </r>
  <r>
    <x v="550"/>
    <x v="0"/>
  </r>
  <r>
    <x v="550"/>
    <x v="0"/>
  </r>
  <r>
    <x v="551"/>
    <x v="0"/>
  </r>
  <r>
    <x v="552"/>
    <x v="0"/>
  </r>
  <r>
    <x v="552"/>
    <x v="0"/>
  </r>
  <r>
    <x v="553"/>
    <x v="4"/>
  </r>
  <r>
    <x v="554"/>
    <x v="0"/>
  </r>
  <r>
    <x v="554"/>
    <x v="0"/>
  </r>
  <r>
    <x v="555"/>
    <x v="0"/>
  </r>
  <r>
    <x v="556"/>
    <x v="0"/>
  </r>
  <r>
    <x v="556"/>
    <x v="0"/>
  </r>
  <r>
    <x v="557"/>
    <x v="0"/>
  </r>
  <r>
    <x v="558"/>
    <x v="0"/>
  </r>
  <r>
    <x v="559"/>
    <x v="0"/>
  </r>
  <r>
    <x v="560"/>
    <x v="0"/>
  </r>
  <r>
    <x v="560"/>
    <x v="0"/>
  </r>
  <r>
    <x v="561"/>
    <x v="0"/>
  </r>
  <r>
    <x v="562"/>
    <x v="0"/>
  </r>
  <r>
    <x v="562"/>
    <x v="0"/>
  </r>
  <r>
    <x v="563"/>
    <x v="0"/>
  </r>
  <r>
    <x v="564"/>
    <x v="0"/>
  </r>
  <r>
    <x v="564"/>
    <x v="0"/>
  </r>
  <r>
    <x v="565"/>
    <x v="0"/>
  </r>
  <r>
    <x v="565"/>
    <x v="0"/>
  </r>
  <r>
    <x v="566"/>
    <x v="0"/>
  </r>
  <r>
    <x v="567"/>
    <x v="0"/>
  </r>
  <r>
    <x v="568"/>
    <x v="0"/>
  </r>
  <r>
    <x v="569"/>
    <x v="0"/>
  </r>
  <r>
    <x v="569"/>
    <x v="0"/>
  </r>
  <r>
    <x v="570"/>
    <x v="0"/>
  </r>
  <r>
    <x v="571"/>
    <x v="0"/>
  </r>
  <r>
    <x v="572"/>
    <x v="0"/>
  </r>
  <r>
    <x v="572"/>
    <x v="0"/>
  </r>
  <r>
    <x v="573"/>
    <x v="0"/>
  </r>
  <r>
    <x v="574"/>
    <x v="0"/>
  </r>
  <r>
    <x v="575"/>
    <x v="0"/>
  </r>
  <r>
    <x v="576"/>
    <x v="0"/>
  </r>
  <r>
    <x v="576"/>
    <x v="0"/>
  </r>
  <r>
    <x v="577"/>
    <x v="0"/>
  </r>
  <r>
    <x v="578"/>
    <x v="0"/>
  </r>
  <r>
    <x v="579"/>
    <x v="0"/>
  </r>
  <r>
    <x v="580"/>
    <x v="0"/>
  </r>
  <r>
    <x v="580"/>
    <x v="0"/>
  </r>
  <r>
    <x v="581"/>
    <x v="0"/>
  </r>
  <r>
    <x v="582"/>
    <x v="0"/>
  </r>
  <r>
    <x v="583"/>
    <x v="0"/>
  </r>
  <r>
    <x v="583"/>
    <x v="0"/>
  </r>
  <r>
    <x v="584"/>
    <x v="0"/>
  </r>
  <r>
    <x v="585"/>
    <x v="0"/>
  </r>
  <r>
    <x v="586"/>
    <x v="0"/>
  </r>
  <r>
    <x v="586"/>
    <x v="1"/>
  </r>
  <r>
    <x v="587"/>
    <x v="0"/>
  </r>
  <r>
    <x v="588"/>
    <x v="0"/>
  </r>
  <r>
    <x v="589"/>
    <x v="0"/>
  </r>
  <r>
    <x v="590"/>
    <x v="0"/>
  </r>
  <r>
    <x v="591"/>
    <x v="0"/>
  </r>
  <r>
    <x v="591"/>
    <x v="0"/>
  </r>
  <r>
    <x v="592"/>
    <x v="0"/>
  </r>
  <r>
    <x v="592"/>
    <x v="0"/>
  </r>
  <r>
    <x v="593"/>
    <x v="0"/>
  </r>
  <r>
    <x v="594"/>
    <x v="0"/>
  </r>
  <r>
    <x v="594"/>
    <x v="0"/>
  </r>
  <r>
    <x v="595"/>
    <x v="0"/>
  </r>
  <r>
    <x v="595"/>
    <x v="4"/>
  </r>
  <r>
    <x v="596"/>
    <x v="1"/>
  </r>
  <r>
    <x v="597"/>
    <x v="0"/>
  </r>
  <r>
    <x v="598"/>
    <x v="0"/>
  </r>
  <r>
    <x v="598"/>
    <x v="0"/>
  </r>
  <r>
    <x v="598"/>
    <x v="0"/>
  </r>
  <r>
    <x v="599"/>
    <x v="0"/>
  </r>
  <r>
    <x v="599"/>
    <x v="0"/>
  </r>
  <r>
    <x v="599"/>
    <x v="0"/>
  </r>
  <r>
    <x v="600"/>
    <x v="0"/>
  </r>
  <r>
    <x v="601"/>
    <x v="0"/>
  </r>
  <r>
    <x v="602"/>
    <x v="0"/>
  </r>
  <r>
    <x v="603"/>
    <x v="0"/>
  </r>
  <r>
    <x v="603"/>
    <x v="0"/>
  </r>
  <r>
    <x v="604"/>
    <x v="0"/>
  </r>
  <r>
    <x v="604"/>
    <x v="0"/>
  </r>
  <r>
    <x v="605"/>
    <x v="0"/>
  </r>
  <r>
    <x v="606"/>
    <x v="0"/>
  </r>
  <r>
    <x v="606"/>
    <x v="0"/>
  </r>
  <r>
    <x v="607"/>
    <x v="0"/>
  </r>
  <r>
    <x v="607"/>
    <x v="1"/>
  </r>
  <r>
    <x v="608"/>
    <x v="0"/>
  </r>
  <r>
    <x v="608"/>
    <x v="0"/>
  </r>
  <r>
    <x v="609"/>
    <x v="0"/>
  </r>
  <r>
    <x v="610"/>
    <x v="0"/>
  </r>
  <r>
    <x v="611"/>
    <x v="0"/>
  </r>
  <r>
    <x v="612"/>
    <x v="0"/>
  </r>
  <r>
    <x v="612"/>
    <x v="0"/>
  </r>
  <r>
    <x v="612"/>
    <x v="0"/>
  </r>
  <r>
    <x v="613"/>
    <x v="1"/>
  </r>
  <r>
    <x v="614"/>
    <x v="0"/>
  </r>
  <r>
    <x v="614"/>
    <x v="0"/>
  </r>
  <r>
    <x v="615"/>
    <x v="0"/>
  </r>
  <r>
    <x v="615"/>
    <x v="0"/>
  </r>
  <r>
    <x v="616"/>
    <x v="0"/>
  </r>
  <r>
    <x v="617"/>
    <x v="0"/>
  </r>
  <r>
    <x v="618"/>
    <x v="0"/>
  </r>
  <r>
    <x v="618"/>
    <x v="0"/>
  </r>
  <r>
    <x v="619"/>
    <x v="0"/>
  </r>
  <r>
    <x v="620"/>
    <x v="0"/>
  </r>
  <r>
    <x v="621"/>
    <x v="0"/>
  </r>
  <r>
    <x v="621"/>
    <x v="0"/>
  </r>
  <r>
    <x v="622"/>
    <x v="0"/>
  </r>
  <r>
    <x v="623"/>
    <x v="0"/>
  </r>
  <r>
    <x v="624"/>
    <x v="0"/>
  </r>
  <r>
    <x v="625"/>
    <x v="0"/>
  </r>
  <r>
    <x v="625"/>
    <x v="0"/>
  </r>
  <r>
    <x v="626"/>
    <x v="0"/>
  </r>
  <r>
    <x v="626"/>
    <x v="0"/>
  </r>
  <r>
    <x v="626"/>
    <x v="0"/>
  </r>
  <r>
    <x v="626"/>
    <x v="0"/>
  </r>
  <r>
    <x v="627"/>
    <x v="0"/>
  </r>
  <r>
    <x v="628"/>
    <x v="0"/>
  </r>
  <r>
    <x v="629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4"/>
    <x v="0"/>
  </r>
  <r>
    <x v="634"/>
    <x v="0"/>
  </r>
  <r>
    <x v="635"/>
    <x v="0"/>
  </r>
  <r>
    <x v="635"/>
    <x v="0"/>
  </r>
  <r>
    <x v="635"/>
    <x v="0"/>
  </r>
  <r>
    <x v="636"/>
    <x v="0"/>
  </r>
  <r>
    <x v="637"/>
    <x v="0"/>
  </r>
  <r>
    <x v="637"/>
    <x v="0"/>
  </r>
  <r>
    <x v="637"/>
    <x v="0"/>
  </r>
  <r>
    <x v="638"/>
    <x v="0"/>
  </r>
  <r>
    <x v="639"/>
    <x v="0"/>
  </r>
  <r>
    <x v="639"/>
    <x v="0"/>
  </r>
  <r>
    <x v="639"/>
    <x v="0"/>
  </r>
  <r>
    <x v="639"/>
    <x v="0"/>
  </r>
  <r>
    <x v="639"/>
    <x v="0"/>
  </r>
  <r>
    <x v="639"/>
    <x v="0"/>
  </r>
  <r>
    <x v="640"/>
    <x v="0"/>
  </r>
  <r>
    <x v="641"/>
    <x v="0"/>
  </r>
  <r>
    <x v="641"/>
    <x v="0"/>
  </r>
  <r>
    <x v="642"/>
    <x v="0"/>
  </r>
  <r>
    <x v="643"/>
    <x v="0"/>
  </r>
  <r>
    <x v="643"/>
    <x v="0"/>
  </r>
  <r>
    <x v="644"/>
    <x v="0"/>
  </r>
  <r>
    <x v="645"/>
    <x v="0"/>
  </r>
  <r>
    <x v="646"/>
    <x v="3"/>
  </r>
  <r>
    <x v="646"/>
    <x v="0"/>
  </r>
  <r>
    <x v="647"/>
    <x v="0"/>
  </r>
  <r>
    <x v="648"/>
    <x v="0"/>
  </r>
  <r>
    <x v="648"/>
    <x v="0"/>
  </r>
  <r>
    <x v="649"/>
    <x v="0"/>
  </r>
  <r>
    <x v="650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0"/>
    <x v="0"/>
  </r>
  <r>
    <x v="661"/>
    <x v="0"/>
  </r>
  <r>
    <x v="66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97009-8049-45E5-9FBF-AB844CC075A1}" name="피벗 테이블7" cacheId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</pivotFields>
  <rowFields count="2">
    <field x="3"/>
    <field x="0"/>
  </rowFields>
  <rowItems count="47">
    <i>
      <x/>
    </i>
    <i r="1">
      <x/>
    </i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t="grand">
      <x/>
    </i>
  </rowItems>
  <colItems count="1">
    <i/>
  </colItems>
  <dataFields count="1">
    <dataField name="평균 : Star" fld="1" subtotal="average" baseField="3" baseItem="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79E449-69D4-472A-8BC2-056E59D1F836}" name="피벗 테이블10" cacheId="1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37" firstHeaderRow="1" firstDataRow="1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multipleItemSelectionAllowed="1" showAll="0">
      <items count="7">
        <item x="3"/>
        <item x="4"/>
        <item x="2"/>
        <item x="1"/>
        <item h="1" x="0"/>
        <item h="1" x="5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x="1"/>
        <item x="2"/>
        <item x="3"/>
        <item x="4"/>
        <item sd="0" x="5"/>
        <item sd="0" x="6"/>
      </items>
    </pivotField>
  </pivotFields>
  <rowFields count="2">
    <field x="3"/>
    <field x="0"/>
  </rowFields>
  <rowItems count="34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 v="1"/>
    </i>
    <i r="1">
      <x v="4"/>
    </i>
    <i r="1">
      <x v="5"/>
    </i>
    <i r="1">
      <x v="6"/>
    </i>
    <i r="1">
      <x v="8"/>
    </i>
    <i r="1">
      <x v="9"/>
    </i>
    <i r="1">
      <x v="11"/>
    </i>
    <i t="grand">
      <x/>
    </i>
  </rowItems>
  <colItems count="1">
    <i/>
  </colItems>
  <pageFields count="1">
    <pageField fld="1" hier="-1"/>
  </pageFields>
  <dataFields count="1">
    <dataField name="평균 : Star" fld="1" subtotal="average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E4154-FBE6-4BDF-A2A9-46EAF6361304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3:B50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sd="0" x="6"/>
        <item t="default"/>
      </items>
    </pivotField>
  </pivotFields>
  <rowFields count="2">
    <field x="3"/>
    <field x="0"/>
  </rowFields>
  <rowItems count="47">
    <i>
      <x/>
    </i>
    <i r="1">
      <x/>
    </i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 v="1"/>
    </i>
    <i t="grand">
      <x/>
    </i>
  </rowItems>
  <colItems count="1">
    <i/>
  </colItems>
  <dataFields count="1">
    <dataField name="평균 : Price(Y)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2196F-8EA5-4C28-9D97-F8145C444214}">
  <dimension ref="A1:L42"/>
  <sheetViews>
    <sheetView zoomScale="55" zoomScaleNormal="55" workbookViewId="0">
      <selection activeCell="D35" sqref="D35"/>
    </sheetView>
  </sheetViews>
  <sheetFormatPr defaultRowHeight="17" x14ac:dyDescent="0.45"/>
  <cols>
    <col min="1" max="1" width="14.1640625" customWidth="1"/>
    <col min="3" max="3" width="15" customWidth="1"/>
    <col min="4" max="4" width="13.1640625" customWidth="1"/>
    <col min="5" max="5" width="17.4140625" customWidth="1"/>
    <col min="6" max="6" width="17.5" customWidth="1"/>
    <col min="8" max="8" width="18.6640625" customWidth="1"/>
    <col min="9" max="9" width="18.5" customWidth="1"/>
    <col min="10" max="10" width="4.33203125" customWidth="1"/>
    <col min="11" max="11" width="32" customWidth="1"/>
    <col min="12" max="12" width="11.5" customWidth="1"/>
  </cols>
  <sheetData>
    <row r="1" spans="1:12" s="9" customFormat="1" x14ac:dyDescent="0.45">
      <c r="A1" s="9" t="s">
        <v>10</v>
      </c>
      <c r="B1" s="9" t="s">
        <v>38</v>
      </c>
      <c r="C1" s="9" t="s">
        <v>39</v>
      </c>
      <c r="D1" s="9" t="s">
        <v>40</v>
      </c>
      <c r="E1" s="9" t="s">
        <v>42</v>
      </c>
      <c r="F1" s="9" t="s">
        <v>41</v>
      </c>
      <c r="G1" s="9" t="s">
        <v>51</v>
      </c>
      <c r="H1" s="9" t="s">
        <v>52</v>
      </c>
      <c r="I1" s="9" t="s">
        <v>57</v>
      </c>
    </row>
    <row r="2" spans="1:12" x14ac:dyDescent="0.45">
      <c r="A2" s="4">
        <v>44440</v>
      </c>
      <c r="B2" s="8">
        <v>649137.06679999991</v>
      </c>
      <c r="E2" s="10">
        <v>675565.3241718614</v>
      </c>
      <c r="F2" s="10">
        <v>609643.16505047947</v>
      </c>
    </row>
    <row r="3" spans="1:12" x14ac:dyDescent="0.45">
      <c r="A3" s="4">
        <v>44470</v>
      </c>
      <c r="B3" s="8">
        <v>649137.06679999991</v>
      </c>
      <c r="E3" s="10">
        <v>675565.3241718614</v>
      </c>
      <c r="F3" s="10">
        <v>609643.16505047947</v>
      </c>
      <c r="K3" s="9" t="s">
        <v>55</v>
      </c>
      <c r="L3">
        <f>CORREL(C5:C40, H5:H40)</f>
        <v>0.38311131955708028</v>
      </c>
    </row>
    <row r="4" spans="1:12" x14ac:dyDescent="0.45">
      <c r="A4" s="4">
        <v>44501</v>
      </c>
      <c r="B4" s="8">
        <v>645243.05433920003</v>
      </c>
      <c r="E4" s="10">
        <v>675565.3241718614</v>
      </c>
      <c r="F4" s="10">
        <v>609643.16505047947</v>
      </c>
      <c r="G4" s="8">
        <v>4.851162790697674</v>
      </c>
      <c r="H4">
        <f>AVERAGE(G4:G4)</f>
        <v>4.851162790697674</v>
      </c>
      <c r="I4" s="8"/>
      <c r="K4" s="9" t="s">
        <v>54</v>
      </c>
      <c r="L4">
        <f>CORREL(B5:B40, H5:H40)</f>
        <v>0.28817046974874494</v>
      </c>
    </row>
    <row r="5" spans="1:12" x14ac:dyDescent="0.45">
      <c r="A5" s="4">
        <v>44531</v>
      </c>
      <c r="B5" s="8">
        <v>645081.23103655654</v>
      </c>
      <c r="C5">
        <v>104.8353658536585</v>
      </c>
      <c r="D5">
        <f>B5/C5 * 100</f>
        <v>615327.87698479218</v>
      </c>
      <c r="E5" s="10">
        <v>675565.3241718614</v>
      </c>
      <c r="F5" s="10">
        <v>609643.16505047947</v>
      </c>
      <c r="G5" s="8">
        <v>4.6761904761904765</v>
      </c>
      <c r="H5">
        <f>AVERAGE(G4:G5)</f>
        <v>4.7636766334440752</v>
      </c>
      <c r="I5" s="8">
        <f>H5-H4</f>
        <v>-8.7486157253598762E-2</v>
      </c>
      <c r="K5" s="9" t="s">
        <v>53</v>
      </c>
      <c r="L5">
        <f>CORREL(D5:D40, H5:H40)</f>
        <v>0.20394251742734831</v>
      </c>
    </row>
    <row r="6" spans="1:12" ht="17.5" thickBot="1" x14ac:dyDescent="0.5">
      <c r="A6" s="4">
        <v>44562</v>
      </c>
      <c r="B6" s="8">
        <v>627912.79888255987</v>
      </c>
      <c r="C6">
        <v>105.4097967479675</v>
      </c>
      <c r="D6">
        <f t="shared" ref="D6:D40" si="0">B6/C6 * 100</f>
        <v>595687.32532886439</v>
      </c>
      <c r="E6" s="10">
        <v>675565.3241718614</v>
      </c>
      <c r="F6" s="10">
        <v>609643.16505047947</v>
      </c>
      <c r="G6" s="8">
        <v>4.7433628318584073</v>
      </c>
      <c r="H6">
        <f>AVERAGE(G4:G6)</f>
        <v>4.7569053662488523</v>
      </c>
      <c r="I6" s="8">
        <f t="shared" ref="I6:I42" si="1">H6-H5</f>
        <v>-6.7712671952229186E-3</v>
      </c>
      <c r="K6" s="9" t="s">
        <v>58</v>
      </c>
      <c r="L6">
        <f>CORREL(D5:D40, I5:I40)</f>
        <v>6.7006867892579637E-5</v>
      </c>
    </row>
    <row r="7" spans="1:12" ht="17.5" thickBot="1" x14ac:dyDescent="0.5">
      <c r="A7" s="4">
        <v>44593</v>
      </c>
      <c r="B7" s="8">
        <v>635579.91230613308</v>
      </c>
      <c r="C7">
        <v>106.07260162601629</v>
      </c>
      <c r="D7">
        <f t="shared" si="0"/>
        <v>599193.29078683141</v>
      </c>
      <c r="E7" s="10">
        <v>675565.3241718614</v>
      </c>
      <c r="F7" s="10">
        <v>609643.16505047947</v>
      </c>
      <c r="G7" s="8">
        <v>4.6590909090909092</v>
      </c>
      <c r="H7">
        <f>AVERAGE(G4:G7)</f>
        <v>4.732451751959367</v>
      </c>
      <c r="I7" s="8">
        <f t="shared" si="1"/>
        <v>-2.4453614289485337E-2</v>
      </c>
      <c r="K7" s="17" t="s">
        <v>59</v>
      </c>
      <c r="L7" s="18">
        <f>CORREL(D5:D17, H5:H17)</f>
        <v>0.77531616076080978</v>
      </c>
    </row>
    <row r="8" spans="1:12" x14ac:dyDescent="0.45">
      <c r="A8" s="4">
        <v>44621</v>
      </c>
      <c r="B8" s="8">
        <v>620454.95254561794</v>
      </c>
      <c r="C8">
        <v>106.8237804878049</v>
      </c>
      <c r="D8">
        <f t="shared" si="0"/>
        <v>580821.00232021802</v>
      </c>
      <c r="E8" s="10">
        <v>675565.3241718614</v>
      </c>
      <c r="F8" s="10">
        <v>609643.16505047947</v>
      </c>
      <c r="G8" s="8">
        <v>4.6306306306306304</v>
      </c>
      <c r="H8">
        <f>AVERAGE(G4:G8)</f>
        <v>4.7120875276936198</v>
      </c>
      <c r="I8" s="8">
        <f t="shared" si="1"/>
        <v>-2.0364224265747133E-2</v>
      </c>
    </row>
    <row r="9" spans="1:12" x14ac:dyDescent="0.45">
      <c r="A9" s="4">
        <v>44652</v>
      </c>
      <c r="B9" s="8">
        <v>607142.68999418139</v>
      </c>
      <c r="C9">
        <v>107.4865853658537</v>
      </c>
      <c r="D9">
        <f t="shared" si="0"/>
        <v>564854.38431934617</v>
      </c>
      <c r="E9" s="10">
        <v>675565.3241718614</v>
      </c>
      <c r="F9" s="10">
        <v>609643.16505047947</v>
      </c>
      <c r="G9" s="8">
        <v>4.6321839080459766</v>
      </c>
      <c r="H9">
        <f>AVERAGE(G4:G9)</f>
        <v>4.6987702577523462</v>
      </c>
      <c r="I9" s="8">
        <f t="shared" si="1"/>
        <v>-1.331726994127358E-2</v>
      </c>
    </row>
    <row r="10" spans="1:12" x14ac:dyDescent="0.45">
      <c r="A10" s="4">
        <v>44682</v>
      </c>
      <c r="B10" s="8">
        <v>600658.91167039983</v>
      </c>
      <c r="C10">
        <v>108.19357723577239</v>
      </c>
      <c r="D10">
        <f t="shared" si="0"/>
        <v>555170.58130119951</v>
      </c>
      <c r="E10" s="10">
        <v>675565.3241718614</v>
      </c>
      <c r="F10" s="10">
        <v>609643.16505047947</v>
      </c>
      <c r="G10" s="8">
        <v>4.6086956521739131</v>
      </c>
      <c r="H10">
        <f>AVERAGE(G4:G10)</f>
        <v>4.6859024569554268</v>
      </c>
      <c r="I10" s="8">
        <f t="shared" si="1"/>
        <v>-1.2867800796919404E-2</v>
      </c>
    </row>
    <row r="11" spans="1:12" x14ac:dyDescent="0.45">
      <c r="A11" s="4">
        <v>44713</v>
      </c>
      <c r="B11" s="8">
        <v>594100.80372800003</v>
      </c>
      <c r="C11">
        <v>108.72382113821141</v>
      </c>
      <c r="D11">
        <f t="shared" si="0"/>
        <v>546431.12935919524</v>
      </c>
      <c r="E11" s="10">
        <v>675565.3241718614</v>
      </c>
      <c r="F11" s="10">
        <v>609643.16505047947</v>
      </c>
      <c r="G11" s="8">
        <v>4.7307692307692308</v>
      </c>
      <c r="H11">
        <f>AVERAGE(G4:G11)</f>
        <v>4.6915108036821529</v>
      </c>
      <c r="I11" s="8">
        <f t="shared" si="1"/>
        <v>5.6083467267260545E-3</v>
      </c>
    </row>
    <row r="12" spans="1:12" x14ac:dyDescent="0.45">
      <c r="A12" s="4">
        <v>44743</v>
      </c>
      <c r="B12" s="8">
        <v>589211.63694399979</v>
      </c>
      <c r="C12">
        <v>108.63544715447151</v>
      </c>
      <c r="D12">
        <f t="shared" si="0"/>
        <v>542375.12007124594</v>
      </c>
      <c r="E12" s="10">
        <v>675565.3241718614</v>
      </c>
      <c r="F12" s="10">
        <v>609643.16505047947</v>
      </c>
      <c r="G12" s="8">
        <v>4.9473684210526319</v>
      </c>
      <c r="H12">
        <f>AVERAGE(G4:G12)</f>
        <v>4.7199394278344284</v>
      </c>
      <c r="I12" s="8">
        <f t="shared" si="1"/>
        <v>2.8428624152275539E-2</v>
      </c>
    </row>
    <row r="13" spans="1:12" x14ac:dyDescent="0.45">
      <c r="A13" s="4">
        <v>44774</v>
      </c>
      <c r="B13" s="8">
        <v>592269.38482399995</v>
      </c>
      <c r="C13">
        <v>108.81219512195121</v>
      </c>
      <c r="D13">
        <f t="shared" si="0"/>
        <v>544304.23369385605</v>
      </c>
      <c r="E13" s="10">
        <v>675565.3241718614</v>
      </c>
      <c r="F13" s="10">
        <v>609643.16505047947</v>
      </c>
      <c r="G13" s="8">
        <v>4.4800000000000004</v>
      </c>
      <c r="H13">
        <f>AVERAGE(G4:G13)</f>
        <v>4.6959454850509861</v>
      </c>
      <c r="I13" s="8">
        <f t="shared" si="1"/>
        <v>-2.3993942783442357E-2</v>
      </c>
    </row>
    <row r="14" spans="1:12" x14ac:dyDescent="0.45">
      <c r="A14" s="4">
        <v>44805</v>
      </c>
      <c r="B14" s="8">
        <v>604576.92420800007</v>
      </c>
      <c r="C14">
        <v>109.1656910569106</v>
      </c>
      <c r="D14">
        <f t="shared" si="0"/>
        <v>553815.87232642539</v>
      </c>
      <c r="E14" s="10">
        <v>675565.3241718614</v>
      </c>
      <c r="F14" s="10">
        <v>609643.16505047947</v>
      </c>
      <c r="G14" s="8">
        <v>4.78125</v>
      </c>
      <c r="H14">
        <f>AVERAGE(G4:G14)</f>
        <v>4.7037004409554415</v>
      </c>
      <c r="I14" s="8">
        <f t="shared" si="1"/>
        <v>7.7549559044554073E-3</v>
      </c>
    </row>
    <row r="15" spans="1:12" x14ac:dyDescent="0.45">
      <c r="A15" s="4">
        <v>44835</v>
      </c>
      <c r="B15" s="8">
        <v>614008.00701894704</v>
      </c>
      <c r="C15">
        <v>109.0773170731707</v>
      </c>
      <c r="D15">
        <f t="shared" si="0"/>
        <v>562910.80812618567</v>
      </c>
      <c r="E15" s="10">
        <v>675565.3241718614</v>
      </c>
      <c r="F15" s="10">
        <v>609643.16505047947</v>
      </c>
      <c r="G15" s="8">
        <v>4.8723404255319149</v>
      </c>
      <c r="H15">
        <f>AVERAGE(G4:G15)</f>
        <v>4.7177537730034809</v>
      </c>
      <c r="I15" s="8">
        <f t="shared" si="1"/>
        <v>1.405333204803938E-2</v>
      </c>
    </row>
    <row r="16" spans="1:12" x14ac:dyDescent="0.45">
      <c r="A16" s="4">
        <v>44866</v>
      </c>
      <c r="B16" s="8">
        <v>634009.51839199988</v>
      </c>
      <c r="C16">
        <v>109.2540650406504</v>
      </c>
      <c r="D16">
        <f t="shared" si="0"/>
        <v>580307.486184704</v>
      </c>
      <c r="E16" s="10">
        <v>675565.3241718614</v>
      </c>
      <c r="F16" s="10">
        <v>609643.16505047947</v>
      </c>
      <c r="G16" s="8">
        <v>4.882352941176471</v>
      </c>
      <c r="H16">
        <f>AVERAGE(G4:G16)</f>
        <v>4.7304152474783265</v>
      </c>
      <c r="I16" s="8">
        <f t="shared" si="1"/>
        <v>1.2661474474845669E-2</v>
      </c>
    </row>
    <row r="17" spans="1:9" x14ac:dyDescent="0.45">
      <c r="A17" s="4">
        <v>44896</v>
      </c>
      <c r="B17" s="8">
        <v>673083.50706472725</v>
      </c>
      <c r="C17">
        <v>110.0494308943089</v>
      </c>
      <c r="D17">
        <f t="shared" si="0"/>
        <v>611619.25290749967</v>
      </c>
      <c r="E17" s="10">
        <v>675565.3241718614</v>
      </c>
      <c r="F17" s="10">
        <v>609643.16505047947</v>
      </c>
      <c r="G17" s="8">
        <v>4.6190476190476186</v>
      </c>
      <c r="H17">
        <f>AVERAGE(G4:G17)</f>
        <v>4.7224604168761326</v>
      </c>
      <c r="I17" s="8">
        <f t="shared" si="1"/>
        <v>-7.9548306021939297E-3</v>
      </c>
    </row>
    <row r="18" spans="1:9" x14ac:dyDescent="0.45">
      <c r="A18" s="4">
        <v>44927</v>
      </c>
      <c r="B18" s="8">
        <v>702537.2376799999</v>
      </c>
      <c r="C18">
        <v>110.3145528455285</v>
      </c>
      <c r="D18">
        <f t="shared" si="0"/>
        <v>636849.10064744612</v>
      </c>
      <c r="E18" s="10">
        <v>675565.3241718614</v>
      </c>
      <c r="F18" s="10">
        <v>609643.16505047947</v>
      </c>
      <c r="G18" s="8">
        <v>4.5945945945945947</v>
      </c>
      <c r="H18">
        <f>AVERAGE(G4:G18)</f>
        <v>4.7139360287240306</v>
      </c>
      <c r="I18" s="8">
        <f t="shared" si="1"/>
        <v>-8.5243881521019915E-3</v>
      </c>
    </row>
    <row r="19" spans="1:9" x14ac:dyDescent="0.45">
      <c r="A19" s="4">
        <v>44958</v>
      </c>
      <c r="B19" s="8">
        <v>711462.26624000003</v>
      </c>
      <c r="C19">
        <v>110.535487804878</v>
      </c>
      <c r="D19">
        <f t="shared" si="0"/>
        <v>643650.54189284786</v>
      </c>
      <c r="E19" s="10">
        <v>675565.3241718614</v>
      </c>
      <c r="F19" s="10">
        <v>609643.16505047947</v>
      </c>
      <c r="G19" s="8">
        <v>4.5</v>
      </c>
      <c r="H19">
        <f>AVERAGE(G4:G19)</f>
        <v>4.7005650269287784</v>
      </c>
      <c r="I19" s="8">
        <f t="shared" si="1"/>
        <v>-1.3371001795252191E-2</v>
      </c>
    </row>
    <row r="20" spans="1:9" x14ac:dyDescent="0.45">
      <c r="A20" s="4">
        <v>44986</v>
      </c>
      <c r="B20" s="8">
        <v>716447.28219200007</v>
      </c>
      <c r="C20">
        <v>110.75642276422759</v>
      </c>
      <c r="D20">
        <f t="shared" si="0"/>
        <v>646867.48119080649</v>
      </c>
      <c r="E20" s="10">
        <v>675565.3241718614</v>
      </c>
      <c r="F20" s="10">
        <v>609643.16505047947</v>
      </c>
      <c r="G20" s="8">
        <v>4.8125</v>
      </c>
      <c r="H20">
        <f>AVERAGE(G4:G20)</f>
        <v>4.7071494371094387</v>
      </c>
      <c r="I20" s="8">
        <f t="shared" si="1"/>
        <v>6.5844101806602495E-3</v>
      </c>
    </row>
    <row r="21" spans="1:9" x14ac:dyDescent="0.45">
      <c r="A21" s="4">
        <v>45017</v>
      </c>
      <c r="B21" s="8">
        <v>716447.28219200007</v>
      </c>
      <c r="C21">
        <v>111.10991869918701</v>
      </c>
      <c r="D21">
        <f t="shared" si="0"/>
        <v>644809.47387934895</v>
      </c>
      <c r="E21" s="10">
        <v>675565.3241718614</v>
      </c>
      <c r="F21" s="10">
        <v>609643.16505047947</v>
      </c>
      <c r="G21" s="8">
        <v>4.8499999999999996</v>
      </c>
      <c r="H21">
        <f>AVERAGE(G4:G21)</f>
        <v>4.7150855794922473</v>
      </c>
      <c r="I21" s="8">
        <f t="shared" si="1"/>
        <v>7.9361423828085975E-3</v>
      </c>
    </row>
    <row r="22" spans="1:9" x14ac:dyDescent="0.45">
      <c r="A22" s="4">
        <v>45047</v>
      </c>
      <c r="B22" s="8">
        <v>705168.24609919998</v>
      </c>
      <c r="C22">
        <v>111.1541056910569</v>
      </c>
      <c r="D22">
        <f t="shared" si="0"/>
        <v>634405.93733816128</v>
      </c>
      <c r="E22" s="10">
        <v>675565.3241718614</v>
      </c>
      <c r="F22" s="10">
        <v>609643.16505047947</v>
      </c>
      <c r="G22" s="8">
        <v>4.7142857142857144</v>
      </c>
      <c r="H22">
        <f>AVERAGE(G4:G22)</f>
        <v>4.7150434813234821</v>
      </c>
      <c r="I22" s="8">
        <f t="shared" si="1"/>
        <v>-4.2098168765214439E-5</v>
      </c>
    </row>
    <row r="23" spans="1:9" x14ac:dyDescent="0.45">
      <c r="A23" s="4">
        <v>45078</v>
      </c>
      <c r="B23" s="8">
        <v>723027.30324799998</v>
      </c>
      <c r="C23">
        <v>111.2866666666667</v>
      </c>
      <c r="D23">
        <f t="shared" si="0"/>
        <v>649698.05000419309</v>
      </c>
      <c r="E23" s="10">
        <v>675565.3241718614</v>
      </c>
      <c r="F23" s="10">
        <v>609643.16505047947</v>
      </c>
      <c r="G23" s="8">
        <v>4.384615384615385</v>
      </c>
      <c r="H23">
        <f>AVERAGE(G4:G23)</f>
        <v>4.6985220764880768</v>
      </c>
      <c r="I23" s="8">
        <f t="shared" si="1"/>
        <v>-1.6521404835405207E-2</v>
      </c>
    </row>
    <row r="24" spans="1:9" x14ac:dyDescent="0.45">
      <c r="A24" s="4">
        <v>45108</v>
      </c>
      <c r="B24" s="8">
        <v>705925.37352200004</v>
      </c>
      <c r="C24">
        <v>112.30296747967481</v>
      </c>
      <c r="D24">
        <f t="shared" si="0"/>
        <v>628590.13378231716</v>
      </c>
      <c r="E24" s="10">
        <v>675565.3241718614</v>
      </c>
      <c r="F24" s="10">
        <v>609643.16505047947</v>
      </c>
      <c r="G24" s="8">
        <v>4.5</v>
      </c>
      <c r="H24">
        <f>AVERAGE(G4:G24)</f>
        <v>4.689068644274359</v>
      </c>
      <c r="I24" s="8">
        <f t="shared" si="1"/>
        <v>-9.4534322137178606E-3</v>
      </c>
    </row>
    <row r="25" spans="1:9" x14ac:dyDescent="0.45">
      <c r="A25" s="4">
        <v>45139</v>
      </c>
      <c r="B25" s="8">
        <v>694856.49881600006</v>
      </c>
      <c r="C25">
        <v>112.8773983739837</v>
      </c>
      <c r="D25">
        <f t="shared" si="0"/>
        <v>615585.14709367405</v>
      </c>
      <c r="E25" s="10">
        <v>675565.3241718614</v>
      </c>
      <c r="F25" s="10">
        <v>609643.16505047947</v>
      </c>
      <c r="G25" s="8">
        <v>4.7333333333333334</v>
      </c>
      <c r="H25">
        <f>AVERAGE(G4:G25)</f>
        <v>4.6910806755952219</v>
      </c>
      <c r="I25" s="8">
        <f t="shared" si="1"/>
        <v>2.012031320862917E-3</v>
      </c>
    </row>
    <row r="26" spans="1:9" x14ac:dyDescent="0.45">
      <c r="A26" s="4">
        <v>45170</v>
      </c>
      <c r="B26" s="8">
        <v>699832.9433119999</v>
      </c>
      <c r="C26">
        <v>113.275081300813</v>
      </c>
      <c r="D26">
        <f t="shared" si="0"/>
        <v>617817.20681667444</v>
      </c>
      <c r="E26" s="10">
        <v>675565.3241718614</v>
      </c>
      <c r="F26" s="10">
        <v>609643.16505047947</v>
      </c>
      <c r="G26" s="8">
        <v>5</v>
      </c>
      <c r="H26">
        <f>AVERAGE(G4:G26)</f>
        <v>4.7045119505693425</v>
      </c>
      <c r="I26" s="8">
        <f t="shared" si="1"/>
        <v>1.3431274974120555E-2</v>
      </c>
    </row>
    <row r="27" spans="1:9" x14ac:dyDescent="0.45">
      <c r="A27" s="4">
        <v>45200</v>
      </c>
      <c r="B27" s="8">
        <v>718754.43243199971</v>
      </c>
      <c r="C27">
        <v>112.7006504065041</v>
      </c>
      <c r="D27">
        <f t="shared" si="0"/>
        <v>637755.35441853979</v>
      </c>
      <c r="E27" s="10">
        <v>675565.3241718614</v>
      </c>
      <c r="F27" s="10">
        <v>609643.16505047947</v>
      </c>
      <c r="G27" s="8">
        <v>5</v>
      </c>
      <c r="H27">
        <f>AVERAGE(G4:G27)</f>
        <v>4.7168239526289533</v>
      </c>
      <c r="I27" s="8">
        <f t="shared" si="1"/>
        <v>1.2312002059610805E-2</v>
      </c>
    </row>
    <row r="28" spans="1:9" x14ac:dyDescent="0.45">
      <c r="A28" s="4">
        <v>45231</v>
      </c>
      <c r="B28" s="8">
        <v>714694.41943999974</v>
      </c>
      <c r="C28">
        <v>112.744837398374</v>
      </c>
      <c r="D28">
        <f t="shared" si="0"/>
        <v>633904.34181450773</v>
      </c>
      <c r="E28" s="10">
        <v>675565.3241718614</v>
      </c>
      <c r="F28" s="10">
        <v>609643.16505047947</v>
      </c>
      <c r="G28" s="8">
        <v>5</v>
      </c>
      <c r="H28">
        <f>AVERAGE(G4:G28)</f>
        <v>4.7281509945237952</v>
      </c>
      <c r="I28" s="8">
        <f t="shared" si="1"/>
        <v>1.1327041894841905E-2</v>
      </c>
    </row>
    <row r="29" spans="1:9" x14ac:dyDescent="0.45">
      <c r="A29" s="4">
        <v>45261</v>
      </c>
      <c r="B29" s="8">
        <v>716077.28100800002</v>
      </c>
      <c r="C29">
        <v>113.1867073170732</v>
      </c>
      <c r="D29">
        <f t="shared" si="0"/>
        <v>632651.39342028217</v>
      </c>
      <c r="E29" s="10">
        <v>675565.3241718614</v>
      </c>
      <c r="F29" s="10">
        <v>609643.16505047947</v>
      </c>
      <c r="G29" s="8">
        <v>5</v>
      </c>
      <c r="H29">
        <f>AVERAGE(G4:G29)</f>
        <v>4.738606725503649</v>
      </c>
      <c r="I29" s="8">
        <f t="shared" si="1"/>
        <v>1.0455730979853861E-2</v>
      </c>
    </row>
    <row r="30" spans="1:9" x14ac:dyDescent="0.45">
      <c r="A30" s="4">
        <v>45292</v>
      </c>
      <c r="B30" s="8">
        <v>718603.65272872709</v>
      </c>
      <c r="C30">
        <v>113.805325203252</v>
      </c>
      <c r="D30">
        <f t="shared" si="0"/>
        <v>631432.36175049655</v>
      </c>
      <c r="E30" s="10">
        <v>675565.3241718614</v>
      </c>
      <c r="F30" s="10">
        <v>609643.16505047947</v>
      </c>
      <c r="G30" s="8">
        <v>4.5714285714285712</v>
      </c>
      <c r="H30">
        <f>AVERAGE(G4:G30)</f>
        <v>4.7324149420193873</v>
      </c>
      <c r="I30" s="8">
        <f t="shared" si="1"/>
        <v>-6.1917834842617481E-3</v>
      </c>
    </row>
    <row r="31" spans="1:9" x14ac:dyDescent="0.45">
      <c r="A31" s="4">
        <v>45323</v>
      </c>
      <c r="B31" s="8">
        <v>725032.30966399994</v>
      </c>
      <c r="C31">
        <v>113.9378861788618</v>
      </c>
      <c r="D31">
        <f t="shared" si="0"/>
        <v>636339.9690651017</v>
      </c>
      <c r="E31" s="10">
        <v>675565.3241718614</v>
      </c>
      <c r="F31" s="10">
        <v>609643.16505047947</v>
      </c>
      <c r="G31" s="8">
        <v>5</v>
      </c>
      <c r="H31">
        <f>AVERAGE(G4:G31)</f>
        <v>4.7419715512329805</v>
      </c>
      <c r="I31" s="8">
        <f t="shared" si="1"/>
        <v>9.5566092135932479E-3</v>
      </c>
    </row>
    <row r="32" spans="1:9" x14ac:dyDescent="0.45">
      <c r="A32" s="4">
        <v>45352</v>
      </c>
      <c r="B32" s="8">
        <v>727077.31620799983</v>
      </c>
      <c r="C32">
        <v>114.0262601626016</v>
      </c>
      <c r="D32">
        <f t="shared" si="0"/>
        <v>637640.23758315551</v>
      </c>
      <c r="E32" s="10">
        <v>675565.3241718614</v>
      </c>
      <c r="F32" s="10">
        <v>609643.16505047947</v>
      </c>
      <c r="G32" s="8">
        <v>5</v>
      </c>
      <c r="H32">
        <f>AVERAGE(G4:G32)</f>
        <v>4.7508690839490848</v>
      </c>
      <c r="I32" s="8">
        <f t="shared" si="1"/>
        <v>8.8975327161042728E-3</v>
      </c>
    </row>
    <row r="33" spans="1:9" x14ac:dyDescent="0.45">
      <c r="A33" s="4">
        <v>45383</v>
      </c>
      <c r="B33" s="8">
        <v>742272.20858149941</v>
      </c>
      <c r="C33">
        <v>114.1146341463415</v>
      </c>
      <c r="D33">
        <f t="shared" si="0"/>
        <v>650461.89223163412</v>
      </c>
      <c r="E33" s="10">
        <v>675565.3241718614</v>
      </c>
      <c r="F33" s="10">
        <v>609643.16505047947</v>
      </c>
      <c r="G33" s="8">
        <v>4.615384615384615</v>
      </c>
      <c r="H33">
        <f>AVERAGE(G4:G33)</f>
        <v>4.7463529349969358</v>
      </c>
      <c r="I33" s="8">
        <f t="shared" si="1"/>
        <v>-4.5161489521490239E-3</v>
      </c>
    </row>
    <row r="34" spans="1:9" x14ac:dyDescent="0.45">
      <c r="A34" s="4">
        <v>45413</v>
      </c>
      <c r="B34" s="8">
        <v>735359.73401599971</v>
      </c>
      <c r="C34">
        <v>113.8495121951219</v>
      </c>
      <c r="D34">
        <f t="shared" si="0"/>
        <v>645905.03712980123</v>
      </c>
      <c r="E34" s="10">
        <v>675565.3241718614</v>
      </c>
      <c r="F34" s="10">
        <v>609643.16505047947</v>
      </c>
      <c r="G34" s="8">
        <v>4.8965517241379306</v>
      </c>
      <c r="H34">
        <f>AVERAGE(G4:G34)</f>
        <v>4.7511980572272909</v>
      </c>
      <c r="I34" s="8">
        <f t="shared" si="1"/>
        <v>4.8451222303551589E-3</v>
      </c>
    </row>
    <row r="35" spans="1:9" x14ac:dyDescent="0.45">
      <c r="A35" s="4">
        <v>45444</v>
      </c>
      <c r="B35" s="8">
        <v>748694.49064589583</v>
      </c>
      <c r="C35">
        <v>114.15882113821139</v>
      </c>
      <c r="D35">
        <f t="shared" si="0"/>
        <v>655835.86373886606</v>
      </c>
      <c r="E35" s="10">
        <v>675565.3241718614</v>
      </c>
      <c r="F35" s="10">
        <v>609643.16505047947</v>
      </c>
      <c r="G35" s="8">
        <v>4.8888888888888893</v>
      </c>
      <c r="H35">
        <f>AVERAGE(G4:G35)</f>
        <v>4.7555008957167155</v>
      </c>
      <c r="I35" s="8">
        <f t="shared" si="1"/>
        <v>4.3028384894245875E-3</v>
      </c>
    </row>
    <row r="36" spans="1:9" x14ac:dyDescent="0.45">
      <c r="A36" s="4">
        <v>45474</v>
      </c>
      <c r="B36" s="8">
        <v>742363.61512399989</v>
      </c>
      <c r="C36">
        <v>114.5565040650406</v>
      </c>
      <c r="D36">
        <f t="shared" si="0"/>
        <v>648032.70768678095</v>
      </c>
      <c r="E36" s="10">
        <v>675565.3241718614</v>
      </c>
      <c r="F36" s="10">
        <v>609643.16505047947</v>
      </c>
      <c r="G36" s="8">
        <v>5</v>
      </c>
      <c r="H36">
        <f>AVERAGE(G4:G36)</f>
        <v>4.7629099594828759</v>
      </c>
      <c r="I36" s="8">
        <f t="shared" si="1"/>
        <v>7.4090637661603509E-3</v>
      </c>
    </row>
    <row r="37" spans="1:9" x14ac:dyDescent="0.45">
      <c r="A37" s="4">
        <v>45505</v>
      </c>
      <c r="B37" s="8">
        <v>717127.28436799988</v>
      </c>
      <c r="C37">
        <v>114.6448780487805</v>
      </c>
      <c r="D37">
        <f t="shared" si="0"/>
        <v>625520.56103445624</v>
      </c>
      <c r="E37" s="10">
        <v>675565.3241718614</v>
      </c>
      <c r="F37" s="10">
        <v>609643.16505047947</v>
      </c>
      <c r="G37" s="8">
        <v>4.7619047619047619</v>
      </c>
      <c r="H37">
        <f>AVERAGE(G4:G37)</f>
        <v>4.7628803948482252</v>
      </c>
      <c r="I37" s="8">
        <f t="shared" si="1"/>
        <v>-2.9564634650647292E-5</v>
      </c>
    </row>
    <row r="38" spans="1:9" x14ac:dyDescent="0.45">
      <c r="A38" s="4">
        <v>45536</v>
      </c>
      <c r="B38" s="8">
        <v>690262.19839999988</v>
      </c>
      <c r="C38">
        <v>114.68906504065041</v>
      </c>
      <c r="D38">
        <f t="shared" si="0"/>
        <v>601855.28424644785</v>
      </c>
      <c r="E38" s="10">
        <v>675565.3241718614</v>
      </c>
      <c r="F38" s="10">
        <v>609643.16505047947</v>
      </c>
      <c r="G38" s="8">
        <v>4.9333333333333336</v>
      </c>
      <c r="H38">
        <f>AVERAGE(G4:G38)</f>
        <v>4.7677504788049427</v>
      </c>
      <c r="I38" s="8">
        <f t="shared" si="1"/>
        <v>4.870083956717508E-3</v>
      </c>
    </row>
    <row r="39" spans="1:9" x14ac:dyDescent="0.45">
      <c r="A39" s="4">
        <v>45566</v>
      </c>
      <c r="B39" s="8">
        <v>654768.33481999987</v>
      </c>
      <c r="C39">
        <v>114.42394308943091</v>
      </c>
      <c r="D39">
        <f t="shared" si="0"/>
        <v>572230.17940244311</v>
      </c>
      <c r="E39" s="10">
        <v>675565.3241718614</v>
      </c>
      <c r="F39" s="10">
        <v>609643.16505047947</v>
      </c>
      <c r="G39" s="8">
        <v>5</v>
      </c>
      <c r="H39">
        <f>AVERAGE(G4:G39)</f>
        <v>4.7742018543936942</v>
      </c>
      <c r="I39" s="8">
        <f t="shared" si="1"/>
        <v>6.4513755887514179E-3</v>
      </c>
    </row>
    <row r="40" spans="1:9" x14ac:dyDescent="0.45">
      <c r="A40" s="4">
        <v>45597</v>
      </c>
      <c r="B40" s="8">
        <v>650962.07263999991</v>
      </c>
      <c r="C40">
        <v>114.91</v>
      </c>
      <c r="D40">
        <f t="shared" si="0"/>
        <v>566497.32193890866</v>
      </c>
      <c r="E40" s="10">
        <v>675565.3241718614</v>
      </c>
      <c r="F40" s="10">
        <v>609643.16505047947</v>
      </c>
      <c r="G40" s="8">
        <v>4.8620689655172411</v>
      </c>
      <c r="H40">
        <f>AVERAGE(G4:G40)</f>
        <v>4.7765766411808173</v>
      </c>
      <c r="I40" s="8">
        <f t="shared" si="1"/>
        <v>2.3747867871231065E-3</v>
      </c>
    </row>
    <row r="41" spans="1:9" x14ac:dyDescent="0.45">
      <c r="A41" s="4">
        <v>45627</v>
      </c>
      <c r="B41" s="8">
        <v>650962.07263999991</v>
      </c>
      <c r="E41" s="10">
        <v>675565.3241718614</v>
      </c>
      <c r="F41" s="10">
        <v>609643.16505047947</v>
      </c>
      <c r="G41" s="8">
        <v>5</v>
      </c>
      <c r="H41">
        <f>AVERAGE(G4:G41)</f>
        <v>4.7824562032550064</v>
      </c>
      <c r="I41" s="8">
        <f t="shared" si="1"/>
        <v>5.8795620741891597E-3</v>
      </c>
    </row>
    <row r="42" spans="1:9" x14ac:dyDescent="0.45">
      <c r="A42" s="4">
        <v>45658</v>
      </c>
      <c r="B42" s="8">
        <v>687854.96847466647</v>
      </c>
      <c r="E42" s="10">
        <v>675565.32417186105</v>
      </c>
      <c r="F42" s="10">
        <v>609643.16505047947</v>
      </c>
      <c r="G42" s="8">
        <v>5</v>
      </c>
      <c r="H42">
        <f>AVERAGE(G4:G42)</f>
        <v>4.7880342493253902</v>
      </c>
      <c r="I42" s="8">
        <f t="shared" si="1"/>
        <v>5.5780460703838131E-3</v>
      </c>
    </row>
  </sheetData>
  <phoneticPr fontId="2" type="noConversion"/>
  <pageMargins left="0.7" right="0.7" top="0.75" bottom="0.75" header="0.3" footer="0.3"/>
  <ignoredErrors>
    <ignoredError sqref="H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9EFB-0AC3-4367-914F-2DC52C1C58C9}">
  <dimension ref="A3:B50"/>
  <sheetViews>
    <sheetView workbookViewId="0">
      <selection activeCell="B49" sqref="B49"/>
    </sheetView>
  </sheetViews>
  <sheetFormatPr defaultRowHeight="17" x14ac:dyDescent="0.45"/>
  <cols>
    <col min="1" max="1" width="15.1640625" bestFit="1" customWidth="1"/>
    <col min="2" max="2" width="13.5" bestFit="1" customWidth="1"/>
  </cols>
  <sheetData>
    <row r="3" spans="1:2" x14ac:dyDescent="0.45">
      <c r="A3" s="5" t="s">
        <v>11</v>
      </c>
      <c r="B3" t="s">
        <v>50</v>
      </c>
    </row>
    <row r="4" spans="1:2" x14ac:dyDescent="0.45">
      <c r="A4" s="6" t="s">
        <v>49</v>
      </c>
      <c r="B4" s="8"/>
    </row>
    <row r="5" spans="1:2" x14ac:dyDescent="0.45">
      <c r="A5" s="7" t="s">
        <v>12</v>
      </c>
      <c r="B5" s="8"/>
    </row>
    <row r="6" spans="1:2" x14ac:dyDescent="0.45">
      <c r="A6" s="6" t="s">
        <v>15</v>
      </c>
      <c r="B6" s="8">
        <v>4.7937500000000002</v>
      </c>
    </row>
    <row r="7" spans="1:2" x14ac:dyDescent="0.45">
      <c r="A7" s="7" t="s">
        <v>18</v>
      </c>
      <c r="B7" s="8">
        <v>4.851162790697674</v>
      </c>
    </row>
    <row r="8" spans="1:2" x14ac:dyDescent="0.45">
      <c r="A8" s="7" t="s">
        <v>19</v>
      </c>
      <c r="B8" s="8">
        <v>4.6761904761904765</v>
      </c>
    </row>
    <row r="9" spans="1:2" x14ac:dyDescent="0.45">
      <c r="A9" s="6" t="s">
        <v>20</v>
      </c>
      <c r="B9" s="8">
        <v>4.6954177897574123</v>
      </c>
    </row>
    <row r="10" spans="1:2" x14ac:dyDescent="0.45">
      <c r="A10" s="7" t="s">
        <v>21</v>
      </c>
      <c r="B10" s="8">
        <v>4.7433628318584073</v>
      </c>
    </row>
    <row r="11" spans="1:2" x14ac:dyDescent="0.45">
      <c r="A11" s="7" t="s">
        <v>22</v>
      </c>
      <c r="B11" s="8">
        <v>4.6590909090909092</v>
      </c>
    </row>
    <row r="12" spans="1:2" x14ac:dyDescent="0.45">
      <c r="A12" s="7" t="s">
        <v>23</v>
      </c>
      <c r="B12" s="8">
        <v>4.6306306306306304</v>
      </c>
    </row>
    <row r="13" spans="1:2" x14ac:dyDescent="0.45">
      <c r="A13" s="7" t="s">
        <v>24</v>
      </c>
      <c r="B13" s="8">
        <v>4.6321839080459766</v>
      </c>
    </row>
    <row r="14" spans="1:2" x14ac:dyDescent="0.45">
      <c r="A14" s="7" t="s">
        <v>25</v>
      </c>
      <c r="B14" s="8">
        <v>4.6086956521739131</v>
      </c>
    </row>
    <row r="15" spans="1:2" x14ac:dyDescent="0.45">
      <c r="A15" s="7" t="s">
        <v>26</v>
      </c>
      <c r="B15" s="8">
        <v>4.7307692307692308</v>
      </c>
    </row>
    <row r="16" spans="1:2" x14ac:dyDescent="0.45">
      <c r="A16" s="7" t="s">
        <v>27</v>
      </c>
      <c r="B16" s="8">
        <v>4.9473684210526319</v>
      </c>
    </row>
    <row r="17" spans="1:2" x14ac:dyDescent="0.45">
      <c r="A17" s="7" t="s">
        <v>28</v>
      </c>
      <c r="B17" s="8">
        <v>4.4800000000000004</v>
      </c>
    </row>
    <row r="18" spans="1:2" x14ac:dyDescent="0.45">
      <c r="A18" s="7" t="s">
        <v>16</v>
      </c>
      <c r="B18" s="8">
        <v>4.78125</v>
      </c>
    </row>
    <row r="19" spans="1:2" x14ac:dyDescent="0.45">
      <c r="A19" s="7" t="s">
        <v>17</v>
      </c>
      <c r="B19" s="8">
        <v>4.8723404255319149</v>
      </c>
    </row>
    <row r="20" spans="1:2" x14ac:dyDescent="0.45">
      <c r="A20" s="7" t="s">
        <v>18</v>
      </c>
      <c r="B20" s="8">
        <v>4.882352941176471</v>
      </c>
    </row>
    <row r="21" spans="1:2" x14ac:dyDescent="0.45">
      <c r="A21" s="7" t="s">
        <v>19</v>
      </c>
      <c r="B21" s="8">
        <v>4.6190476190476186</v>
      </c>
    </row>
    <row r="22" spans="1:2" x14ac:dyDescent="0.45">
      <c r="A22" s="6" t="s">
        <v>29</v>
      </c>
      <c r="B22" s="8">
        <v>4.6963350785340312</v>
      </c>
    </row>
    <row r="23" spans="1:2" x14ac:dyDescent="0.45">
      <c r="A23" s="7" t="s">
        <v>21</v>
      </c>
      <c r="B23" s="8">
        <v>4.5945945945945947</v>
      </c>
    </row>
    <row r="24" spans="1:2" x14ac:dyDescent="0.45">
      <c r="A24" s="7" t="s">
        <v>22</v>
      </c>
      <c r="B24" s="8">
        <v>4.5</v>
      </c>
    </row>
    <row r="25" spans="1:2" x14ac:dyDescent="0.45">
      <c r="A25" s="7" t="s">
        <v>23</v>
      </c>
      <c r="B25" s="8">
        <v>4.8125</v>
      </c>
    </row>
    <row r="26" spans="1:2" x14ac:dyDescent="0.45">
      <c r="A26" s="7" t="s">
        <v>24</v>
      </c>
      <c r="B26" s="8">
        <v>4.8499999999999996</v>
      </c>
    </row>
    <row r="27" spans="1:2" x14ac:dyDescent="0.45">
      <c r="A27" s="7" t="s">
        <v>25</v>
      </c>
      <c r="B27" s="8">
        <v>4.7142857142857144</v>
      </c>
    </row>
    <row r="28" spans="1:2" x14ac:dyDescent="0.45">
      <c r="A28" s="7" t="s">
        <v>26</v>
      </c>
      <c r="B28" s="8">
        <v>4.384615384615385</v>
      </c>
    </row>
    <row r="29" spans="1:2" x14ac:dyDescent="0.45">
      <c r="A29" s="7" t="s">
        <v>27</v>
      </c>
      <c r="B29" s="8">
        <v>4.5</v>
      </c>
    </row>
    <row r="30" spans="1:2" x14ac:dyDescent="0.45">
      <c r="A30" s="7" t="s">
        <v>28</v>
      </c>
      <c r="B30" s="8">
        <v>4.7333333333333334</v>
      </c>
    </row>
    <row r="31" spans="1:2" x14ac:dyDescent="0.45">
      <c r="A31" s="7" t="s">
        <v>16</v>
      </c>
      <c r="B31" s="8">
        <v>5</v>
      </c>
    </row>
    <row r="32" spans="1:2" x14ac:dyDescent="0.45">
      <c r="A32" s="7" t="s">
        <v>17</v>
      </c>
      <c r="B32" s="8">
        <v>5</v>
      </c>
    </row>
    <row r="33" spans="1:2" x14ac:dyDescent="0.45">
      <c r="A33" s="7" t="s">
        <v>18</v>
      </c>
      <c r="B33" s="8">
        <v>5</v>
      </c>
    </row>
    <row r="34" spans="1:2" x14ac:dyDescent="0.45">
      <c r="A34" s="7" t="s">
        <v>19</v>
      </c>
      <c r="B34" s="8">
        <v>5</v>
      </c>
    </row>
    <row r="35" spans="1:2" x14ac:dyDescent="0.45">
      <c r="A35" s="6" t="s">
        <v>30</v>
      </c>
      <c r="B35" s="8">
        <v>4.8833333333333337</v>
      </c>
    </row>
    <row r="36" spans="1:2" x14ac:dyDescent="0.45">
      <c r="A36" s="7" t="s">
        <v>21</v>
      </c>
      <c r="B36" s="8">
        <v>4.5714285714285712</v>
      </c>
    </row>
    <row r="37" spans="1:2" x14ac:dyDescent="0.45">
      <c r="A37" s="7" t="s">
        <v>22</v>
      </c>
      <c r="B37" s="8">
        <v>5</v>
      </c>
    </row>
    <row r="38" spans="1:2" x14ac:dyDescent="0.45">
      <c r="A38" s="7" t="s">
        <v>23</v>
      </c>
      <c r="B38" s="8">
        <v>5</v>
      </c>
    </row>
    <row r="39" spans="1:2" x14ac:dyDescent="0.45">
      <c r="A39" s="7" t="s">
        <v>24</v>
      </c>
      <c r="B39" s="8">
        <v>4.615384615384615</v>
      </c>
    </row>
    <row r="40" spans="1:2" x14ac:dyDescent="0.45">
      <c r="A40" s="7" t="s">
        <v>25</v>
      </c>
      <c r="B40" s="8">
        <v>4.8965517241379306</v>
      </c>
    </row>
    <row r="41" spans="1:2" x14ac:dyDescent="0.45">
      <c r="A41" s="7" t="s">
        <v>26</v>
      </c>
      <c r="B41" s="8">
        <v>4.8888888888888893</v>
      </c>
    </row>
    <row r="42" spans="1:2" x14ac:dyDescent="0.45">
      <c r="A42" s="7" t="s">
        <v>27</v>
      </c>
      <c r="B42" s="8">
        <v>5</v>
      </c>
    </row>
    <row r="43" spans="1:2" x14ac:dyDescent="0.45">
      <c r="A43" s="7" t="s">
        <v>28</v>
      </c>
      <c r="B43" s="8">
        <v>4.7619047619047619</v>
      </c>
    </row>
    <row r="44" spans="1:2" x14ac:dyDescent="0.45">
      <c r="A44" s="7" t="s">
        <v>16</v>
      </c>
      <c r="B44" s="8">
        <v>4.9333333333333336</v>
      </c>
    </row>
    <row r="45" spans="1:2" x14ac:dyDescent="0.45">
      <c r="A45" s="7" t="s">
        <v>17</v>
      </c>
      <c r="B45" s="8">
        <v>5</v>
      </c>
    </row>
    <row r="46" spans="1:2" x14ac:dyDescent="0.45">
      <c r="A46" s="7" t="s">
        <v>18</v>
      </c>
      <c r="B46" s="8">
        <v>4.8620689655172411</v>
      </c>
    </row>
    <row r="47" spans="1:2" x14ac:dyDescent="0.45">
      <c r="A47" s="7" t="s">
        <v>19</v>
      </c>
      <c r="B47" s="8">
        <v>5</v>
      </c>
    </row>
    <row r="48" spans="1:2" x14ac:dyDescent="0.45">
      <c r="A48" s="6" t="s">
        <v>31</v>
      </c>
      <c r="B48" s="8">
        <v>5</v>
      </c>
    </row>
    <row r="49" spans="1:2" x14ac:dyDescent="0.45">
      <c r="A49" s="7" t="s">
        <v>21</v>
      </c>
      <c r="B49" s="8">
        <v>5</v>
      </c>
    </row>
    <row r="50" spans="1:2" x14ac:dyDescent="0.45">
      <c r="A50" s="6" t="s">
        <v>13</v>
      </c>
      <c r="B50" s="8">
        <v>4.7480000000000002</v>
      </c>
    </row>
  </sheetData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E0FA-46FA-43AD-AB6B-8C6810D65B8A}">
  <dimension ref="A1:B37"/>
  <sheetViews>
    <sheetView workbookViewId="0">
      <selection activeCell="B36" sqref="B36"/>
    </sheetView>
  </sheetViews>
  <sheetFormatPr defaultRowHeight="17" x14ac:dyDescent="0.45"/>
  <cols>
    <col min="1" max="1" width="11.4140625" bestFit="1" customWidth="1"/>
    <col min="2" max="2" width="12.5" bestFit="1" customWidth="1"/>
  </cols>
  <sheetData>
    <row r="1" spans="1:2" x14ac:dyDescent="0.45">
      <c r="A1" s="5" t="s">
        <v>43</v>
      </c>
      <c r="B1" t="s">
        <v>56</v>
      </c>
    </row>
    <row r="3" spans="1:2" x14ac:dyDescent="0.45">
      <c r="A3" s="5" t="s">
        <v>11</v>
      </c>
      <c r="B3" t="s">
        <v>50</v>
      </c>
    </row>
    <row r="4" spans="1:2" x14ac:dyDescent="0.45">
      <c r="A4" s="6" t="s">
        <v>15</v>
      </c>
      <c r="B4" s="8"/>
    </row>
    <row r="5" spans="1:2" x14ac:dyDescent="0.45">
      <c r="A5" s="7" t="s">
        <v>18</v>
      </c>
      <c r="B5" s="8">
        <v>3.4</v>
      </c>
    </row>
    <row r="6" spans="1:2" x14ac:dyDescent="0.45">
      <c r="A6" s="7" t="s">
        <v>19</v>
      </c>
      <c r="B6" s="8">
        <v>2.5714285714285716</v>
      </c>
    </row>
    <row r="7" spans="1:2" x14ac:dyDescent="0.45">
      <c r="A7" s="6" t="s">
        <v>20</v>
      </c>
      <c r="B7" s="8"/>
    </row>
    <row r="8" spans="1:2" x14ac:dyDescent="0.45">
      <c r="A8" s="7" t="s">
        <v>21</v>
      </c>
      <c r="B8" s="8">
        <v>3.1875</v>
      </c>
    </row>
    <row r="9" spans="1:2" x14ac:dyDescent="0.45">
      <c r="A9" s="7" t="s">
        <v>22</v>
      </c>
      <c r="B9" s="8">
        <v>3</v>
      </c>
    </row>
    <row r="10" spans="1:2" x14ac:dyDescent="0.45">
      <c r="A10" s="7" t="s">
        <v>23</v>
      </c>
      <c r="B10" s="8">
        <v>2.4375</v>
      </c>
    </row>
    <row r="11" spans="1:2" x14ac:dyDescent="0.45">
      <c r="A11" s="7" t="s">
        <v>24</v>
      </c>
      <c r="B11" s="8">
        <v>2.3333333333333335</v>
      </c>
    </row>
    <row r="12" spans="1:2" x14ac:dyDescent="0.45">
      <c r="A12" s="7" t="s">
        <v>25</v>
      </c>
      <c r="B12" s="8">
        <v>2.5454545454545454</v>
      </c>
    </row>
    <row r="13" spans="1:2" x14ac:dyDescent="0.45">
      <c r="A13" s="7" t="s">
        <v>26</v>
      </c>
      <c r="B13" s="8">
        <v>2.6666666666666665</v>
      </c>
    </row>
    <row r="14" spans="1:2" x14ac:dyDescent="0.45">
      <c r="A14" s="7" t="s">
        <v>27</v>
      </c>
      <c r="B14" s="8">
        <v>3</v>
      </c>
    </row>
    <row r="15" spans="1:2" x14ac:dyDescent="0.45">
      <c r="A15" s="7" t="s">
        <v>28</v>
      </c>
      <c r="B15" s="8">
        <v>2.8333333333333335</v>
      </c>
    </row>
    <row r="16" spans="1:2" x14ac:dyDescent="0.45">
      <c r="A16" s="7" t="s">
        <v>16</v>
      </c>
      <c r="B16" s="8">
        <v>1.5</v>
      </c>
    </row>
    <row r="17" spans="1:2" x14ac:dyDescent="0.45">
      <c r="A17" s="7" t="s">
        <v>17</v>
      </c>
      <c r="B17" s="8">
        <v>3</v>
      </c>
    </row>
    <row r="18" spans="1:2" x14ac:dyDescent="0.45">
      <c r="A18" s="7" t="s">
        <v>18</v>
      </c>
      <c r="B18" s="8">
        <v>3.6666666666666665</v>
      </c>
    </row>
    <row r="19" spans="1:2" x14ac:dyDescent="0.45">
      <c r="A19" s="7" t="s">
        <v>19</v>
      </c>
      <c r="B19" s="8">
        <v>3.6666666666666665</v>
      </c>
    </row>
    <row r="20" spans="1:2" x14ac:dyDescent="0.45">
      <c r="A20" s="6" t="s">
        <v>29</v>
      </c>
      <c r="B20" s="8"/>
    </row>
    <row r="21" spans="1:2" x14ac:dyDescent="0.45">
      <c r="A21" s="7" t="s">
        <v>21</v>
      </c>
      <c r="B21" s="8">
        <v>2.5</v>
      </c>
    </row>
    <row r="22" spans="1:2" x14ac:dyDescent="0.45">
      <c r="A22" s="7" t="s">
        <v>22</v>
      </c>
      <c r="B22" s="8">
        <v>2.8</v>
      </c>
    </row>
    <row r="23" spans="1:2" x14ac:dyDescent="0.45">
      <c r="A23" s="7" t="s">
        <v>23</v>
      </c>
      <c r="B23" s="8">
        <v>2</v>
      </c>
    </row>
    <row r="24" spans="1:2" x14ac:dyDescent="0.45">
      <c r="A24" s="7" t="s">
        <v>24</v>
      </c>
      <c r="B24" s="8">
        <v>2</v>
      </c>
    </row>
    <row r="25" spans="1:2" x14ac:dyDescent="0.45">
      <c r="A25" s="7" t="s">
        <v>25</v>
      </c>
      <c r="B25" s="8">
        <v>1</v>
      </c>
    </row>
    <row r="26" spans="1:2" x14ac:dyDescent="0.45">
      <c r="A26" s="7" t="s">
        <v>26</v>
      </c>
      <c r="B26" s="8">
        <v>1</v>
      </c>
    </row>
    <row r="27" spans="1:2" x14ac:dyDescent="0.45">
      <c r="A27" s="7" t="s">
        <v>27</v>
      </c>
      <c r="B27" s="8">
        <v>2.5</v>
      </c>
    </row>
    <row r="28" spans="1:2" x14ac:dyDescent="0.45">
      <c r="A28" s="7" t="s">
        <v>28</v>
      </c>
      <c r="B28" s="8">
        <v>3.6666666666666665</v>
      </c>
    </row>
    <row r="29" spans="1:2" x14ac:dyDescent="0.45">
      <c r="A29" s="6" t="s">
        <v>30</v>
      </c>
      <c r="B29" s="8"/>
    </row>
    <row r="30" spans="1:2" x14ac:dyDescent="0.45">
      <c r="A30" s="7" t="s">
        <v>21</v>
      </c>
      <c r="B30" s="8">
        <v>3.5</v>
      </c>
    </row>
    <row r="31" spans="1:2" x14ac:dyDescent="0.45">
      <c r="A31" s="7" t="s">
        <v>24</v>
      </c>
      <c r="B31" s="8">
        <v>3.3333333333333335</v>
      </c>
    </row>
    <row r="32" spans="1:2" x14ac:dyDescent="0.45">
      <c r="A32" s="7" t="s">
        <v>25</v>
      </c>
      <c r="B32" s="8">
        <v>4</v>
      </c>
    </row>
    <row r="33" spans="1:2" x14ac:dyDescent="0.45">
      <c r="A33" s="7" t="s">
        <v>26</v>
      </c>
      <c r="B33" s="8">
        <v>2</v>
      </c>
    </row>
    <row r="34" spans="1:2" x14ac:dyDescent="0.45">
      <c r="A34" s="7" t="s">
        <v>28</v>
      </c>
      <c r="B34" s="8">
        <v>3.3333333333333335</v>
      </c>
    </row>
    <row r="35" spans="1:2" x14ac:dyDescent="0.45">
      <c r="A35" s="7" t="s">
        <v>16</v>
      </c>
      <c r="B35" s="8">
        <v>4</v>
      </c>
    </row>
    <row r="36" spans="1:2" x14ac:dyDescent="0.45">
      <c r="A36" s="7" t="s">
        <v>18</v>
      </c>
      <c r="B36" s="8">
        <v>1</v>
      </c>
    </row>
    <row r="37" spans="1:2" x14ac:dyDescent="0.45">
      <c r="A37" s="6" t="s">
        <v>13</v>
      </c>
      <c r="B37" s="8">
        <v>2.8644067796610169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CF25-F3F6-4D35-ACAF-F11AC993D2F5}">
  <dimension ref="A1:H1501"/>
  <sheetViews>
    <sheetView topLeftCell="E6" workbookViewId="0">
      <selection activeCell="Q14" sqref="Q14"/>
    </sheetView>
  </sheetViews>
  <sheetFormatPr defaultRowHeight="17" x14ac:dyDescent="0.45"/>
  <cols>
    <col min="1" max="1" width="12.75" customWidth="1"/>
    <col min="7" max="7" width="12.9140625" customWidth="1"/>
  </cols>
  <sheetData>
    <row r="1" spans="1:8" x14ac:dyDescent="0.45">
      <c r="A1" s="11" t="s">
        <v>33</v>
      </c>
      <c r="B1" s="12" t="s">
        <v>43</v>
      </c>
      <c r="C1" s="12" t="s">
        <v>44</v>
      </c>
      <c r="D1" s="12" t="s">
        <v>45</v>
      </c>
      <c r="E1" s="13" t="s">
        <v>46</v>
      </c>
      <c r="F1" s="12" t="s">
        <v>47</v>
      </c>
      <c r="G1" s="12" t="s">
        <v>48</v>
      </c>
      <c r="H1" s="12">
        <v>4.7480000000000002</v>
      </c>
    </row>
    <row r="2" spans="1:8" x14ac:dyDescent="0.45">
      <c r="A2" s="14">
        <v>44502</v>
      </c>
      <c r="B2" s="15">
        <v>5</v>
      </c>
      <c r="C2" s="15">
        <f>B2-4.748</f>
        <v>0.25199999999999978</v>
      </c>
      <c r="D2" s="15">
        <f>C2</f>
        <v>0.25199999999999978</v>
      </c>
      <c r="E2" s="16">
        <f>B2</f>
        <v>5</v>
      </c>
      <c r="F2" s="15">
        <v>1</v>
      </c>
      <c r="G2" s="16">
        <f>E3-E2</f>
        <v>0</v>
      </c>
    </row>
    <row r="3" spans="1:8" x14ac:dyDescent="0.45">
      <c r="A3" s="14">
        <v>44502</v>
      </c>
      <c r="B3" s="15">
        <v>5</v>
      </c>
      <c r="C3" s="15">
        <f t="shared" ref="C3:C66" si="0">B3-4.748</f>
        <v>0.25199999999999978</v>
      </c>
      <c r="D3" s="15">
        <f>C3+D2</f>
        <v>0.50399999999999956</v>
      </c>
      <c r="E3" s="16">
        <f>(B3 + E2*F2) / F3</f>
        <v>5</v>
      </c>
      <c r="F3" s="15">
        <v>2</v>
      </c>
      <c r="G3" s="16">
        <f t="shared" ref="G3:G66" si="1">E4-E3</f>
        <v>0</v>
      </c>
    </row>
    <row r="4" spans="1:8" x14ac:dyDescent="0.45">
      <c r="A4" s="14">
        <v>44502</v>
      </c>
      <c r="B4" s="15">
        <v>5</v>
      </c>
      <c r="C4" s="15">
        <f t="shared" si="0"/>
        <v>0.25199999999999978</v>
      </c>
      <c r="D4" s="15">
        <f t="shared" ref="D4:D67" si="2">C4+D3</f>
        <v>0.75599999999999934</v>
      </c>
      <c r="E4" s="16">
        <f>(B4+E3*F3)/F4</f>
        <v>5</v>
      </c>
      <c r="F4" s="15">
        <v>3</v>
      </c>
      <c r="G4" s="16">
        <f t="shared" si="1"/>
        <v>0</v>
      </c>
    </row>
    <row r="5" spans="1:8" x14ac:dyDescent="0.45">
      <c r="A5" s="14">
        <v>44502</v>
      </c>
      <c r="B5" s="15">
        <v>5</v>
      </c>
      <c r="C5" s="15">
        <f t="shared" si="0"/>
        <v>0.25199999999999978</v>
      </c>
      <c r="D5" s="15">
        <f t="shared" si="2"/>
        <v>1.0079999999999991</v>
      </c>
      <c r="E5" s="16">
        <f t="shared" ref="E5:E68" si="3">(B5+E4*F4)/F5</f>
        <v>5</v>
      </c>
      <c r="F5" s="15">
        <v>4</v>
      </c>
      <c r="G5" s="16">
        <f t="shared" si="1"/>
        <v>0</v>
      </c>
    </row>
    <row r="6" spans="1:8" x14ac:dyDescent="0.45">
      <c r="A6" s="14">
        <v>44502</v>
      </c>
      <c r="B6" s="15">
        <v>5</v>
      </c>
      <c r="C6" s="15">
        <f>B6-4.748</f>
        <v>0.25199999999999978</v>
      </c>
      <c r="D6" s="15">
        <f t="shared" si="2"/>
        <v>1.2599999999999989</v>
      </c>
      <c r="E6" s="16">
        <f t="shared" si="3"/>
        <v>5</v>
      </c>
      <c r="F6" s="15">
        <v>5</v>
      </c>
      <c r="G6" s="16">
        <f t="shared" si="1"/>
        <v>0</v>
      </c>
    </row>
    <row r="7" spans="1:8" x14ac:dyDescent="0.45">
      <c r="A7" s="14">
        <v>44502</v>
      </c>
      <c r="B7" s="15">
        <v>5</v>
      </c>
      <c r="C7" s="15">
        <f t="shared" si="0"/>
        <v>0.25199999999999978</v>
      </c>
      <c r="D7" s="15">
        <f t="shared" si="2"/>
        <v>1.5119999999999987</v>
      </c>
      <c r="E7" s="16">
        <f t="shared" si="3"/>
        <v>5</v>
      </c>
      <c r="F7" s="15">
        <v>6</v>
      </c>
      <c r="G7" s="16">
        <f t="shared" si="1"/>
        <v>0</v>
      </c>
    </row>
    <row r="8" spans="1:8" x14ac:dyDescent="0.45">
      <c r="A8" s="14">
        <v>44502</v>
      </c>
      <c r="B8" s="15">
        <v>5</v>
      </c>
      <c r="C8" s="15">
        <f t="shared" si="0"/>
        <v>0.25199999999999978</v>
      </c>
      <c r="D8" s="15">
        <f t="shared" si="2"/>
        <v>1.7639999999999985</v>
      </c>
      <c r="E8" s="16">
        <f t="shared" si="3"/>
        <v>5</v>
      </c>
      <c r="F8" s="15">
        <v>7</v>
      </c>
      <c r="G8" s="16">
        <f t="shared" si="1"/>
        <v>0</v>
      </c>
    </row>
    <row r="9" spans="1:8" x14ac:dyDescent="0.45">
      <c r="A9" s="14">
        <v>44502</v>
      </c>
      <c r="B9" s="15">
        <v>5</v>
      </c>
      <c r="C9" s="15">
        <f t="shared" si="0"/>
        <v>0.25199999999999978</v>
      </c>
      <c r="D9" s="15">
        <f t="shared" si="2"/>
        <v>2.0159999999999982</v>
      </c>
      <c r="E9" s="16">
        <f t="shared" si="3"/>
        <v>5</v>
      </c>
      <c r="F9" s="15">
        <v>8</v>
      </c>
      <c r="G9" s="16">
        <f t="shared" si="1"/>
        <v>0</v>
      </c>
    </row>
    <row r="10" spans="1:8" x14ac:dyDescent="0.45">
      <c r="A10" s="14">
        <v>44502</v>
      </c>
      <c r="B10" s="15">
        <v>5</v>
      </c>
      <c r="C10" s="15">
        <f t="shared" si="0"/>
        <v>0.25199999999999978</v>
      </c>
      <c r="D10" s="15">
        <f t="shared" si="2"/>
        <v>2.267999999999998</v>
      </c>
      <c r="E10" s="16">
        <f t="shared" si="3"/>
        <v>5</v>
      </c>
      <c r="F10" s="15">
        <v>9</v>
      </c>
      <c r="G10" s="16">
        <f t="shared" si="1"/>
        <v>0</v>
      </c>
    </row>
    <row r="11" spans="1:8" x14ac:dyDescent="0.45">
      <c r="A11" s="14">
        <v>44502</v>
      </c>
      <c r="B11" s="15">
        <v>5</v>
      </c>
      <c r="C11" s="15">
        <f t="shared" si="0"/>
        <v>0.25199999999999978</v>
      </c>
      <c r="D11" s="15">
        <f t="shared" si="2"/>
        <v>2.5199999999999978</v>
      </c>
      <c r="E11" s="16">
        <f t="shared" si="3"/>
        <v>5</v>
      </c>
      <c r="F11" s="15">
        <v>10</v>
      </c>
      <c r="G11" s="16">
        <f t="shared" si="1"/>
        <v>0</v>
      </c>
    </row>
    <row r="12" spans="1:8" x14ac:dyDescent="0.45">
      <c r="A12" s="14">
        <v>44502</v>
      </c>
      <c r="B12" s="15">
        <v>5</v>
      </c>
      <c r="C12" s="15">
        <f t="shared" si="0"/>
        <v>0.25199999999999978</v>
      </c>
      <c r="D12" s="15">
        <f t="shared" si="2"/>
        <v>2.7719999999999976</v>
      </c>
      <c r="E12" s="16">
        <f t="shared" si="3"/>
        <v>5</v>
      </c>
      <c r="F12" s="15">
        <v>11</v>
      </c>
      <c r="G12" s="16">
        <f t="shared" si="1"/>
        <v>0</v>
      </c>
    </row>
    <row r="13" spans="1:8" x14ac:dyDescent="0.45">
      <c r="A13" s="14">
        <v>44502</v>
      </c>
      <c r="B13" s="15">
        <v>5</v>
      </c>
      <c r="C13" s="15">
        <f t="shared" si="0"/>
        <v>0.25199999999999978</v>
      </c>
      <c r="D13" s="15">
        <f t="shared" si="2"/>
        <v>3.0239999999999974</v>
      </c>
      <c r="E13" s="16">
        <f t="shared" si="3"/>
        <v>5</v>
      </c>
      <c r="F13" s="15">
        <v>12</v>
      </c>
      <c r="G13" s="16">
        <f t="shared" si="1"/>
        <v>-7.692307692307665E-2</v>
      </c>
    </row>
    <row r="14" spans="1:8" x14ac:dyDescent="0.45">
      <c r="A14" s="14">
        <v>44502</v>
      </c>
      <c r="B14" s="15">
        <v>4</v>
      </c>
      <c r="C14" s="15">
        <f t="shared" si="0"/>
        <v>-0.74800000000000022</v>
      </c>
      <c r="D14" s="15">
        <f t="shared" si="2"/>
        <v>2.2759999999999971</v>
      </c>
      <c r="E14" s="16">
        <f t="shared" si="3"/>
        <v>4.9230769230769234</v>
      </c>
      <c r="F14" s="15">
        <v>13</v>
      </c>
      <c r="G14" s="16">
        <f t="shared" si="1"/>
        <v>-0.13736263736263776</v>
      </c>
    </row>
    <row r="15" spans="1:8" x14ac:dyDescent="0.45">
      <c r="A15" s="14">
        <v>44502</v>
      </c>
      <c r="B15" s="15">
        <v>3</v>
      </c>
      <c r="C15" s="15">
        <f t="shared" si="0"/>
        <v>-1.7480000000000002</v>
      </c>
      <c r="D15" s="15">
        <f t="shared" si="2"/>
        <v>0.52799999999999692</v>
      </c>
      <c r="E15" s="16">
        <f t="shared" si="3"/>
        <v>4.7857142857142856</v>
      </c>
      <c r="F15" s="15">
        <v>14</v>
      </c>
      <c r="G15" s="16">
        <f t="shared" si="1"/>
        <v>1.4285714285714235E-2</v>
      </c>
    </row>
    <row r="16" spans="1:8" x14ac:dyDescent="0.45">
      <c r="A16" s="14">
        <v>44502</v>
      </c>
      <c r="B16" s="15">
        <v>5</v>
      </c>
      <c r="C16" s="15">
        <f t="shared" si="0"/>
        <v>0.25199999999999978</v>
      </c>
      <c r="D16" s="15">
        <f t="shared" si="2"/>
        <v>0.7799999999999967</v>
      </c>
      <c r="E16" s="16">
        <f t="shared" si="3"/>
        <v>4.8</v>
      </c>
      <c r="F16" s="15">
        <v>15</v>
      </c>
      <c r="G16" s="16">
        <f t="shared" si="1"/>
        <v>1.2500000000000178E-2</v>
      </c>
    </row>
    <row r="17" spans="1:7" x14ac:dyDescent="0.45">
      <c r="A17" s="14">
        <v>44502</v>
      </c>
      <c r="B17" s="15">
        <v>5</v>
      </c>
      <c r="C17" s="15">
        <f t="shared" si="0"/>
        <v>0.25199999999999978</v>
      </c>
      <c r="D17" s="15">
        <f t="shared" si="2"/>
        <v>1.0319999999999965</v>
      </c>
      <c r="E17" s="16">
        <f t="shared" si="3"/>
        <v>4.8125</v>
      </c>
      <c r="F17" s="15">
        <v>16</v>
      </c>
      <c r="G17" s="16">
        <f t="shared" si="1"/>
        <v>1.1029411764705621E-2</v>
      </c>
    </row>
    <row r="18" spans="1:7" x14ac:dyDescent="0.45">
      <c r="A18" s="14">
        <v>44502</v>
      </c>
      <c r="B18" s="15">
        <v>5</v>
      </c>
      <c r="C18" s="15">
        <f t="shared" si="0"/>
        <v>0.25199999999999978</v>
      </c>
      <c r="D18" s="15">
        <f t="shared" si="2"/>
        <v>1.2839999999999963</v>
      </c>
      <c r="E18" s="16">
        <f t="shared" si="3"/>
        <v>4.8235294117647056</v>
      </c>
      <c r="F18" s="15">
        <v>17</v>
      </c>
      <c r="G18" s="16">
        <f t="shared" si="1"/>
        <v>9.8039215686274161E-3</v>
      </c>
    </row>
    <row r="19" spans="1:7" x14ac:dyDescent="0.45">
      <c r="A19" s="14">
        <v>44502</v>
      </c>
      <c r="B19" s="15">
        <v>5</v>
      </c>
      <c r="C19" s="15">
        <f t="shared" si="0"/>
        <v>0.25199999999999978</v>
      </c>
      <c r="D19" s="15">
        <f t="shared" si="2"/>
        <v>1.535999999999996</v>
      </c>
      <c r="E19" s="16">
        <f t="shared" si="3"/>
        <v>4.833333333333333</v>
      </c>
      <c r="F19" s="15">
        <v>18</v>
      </c>
      <c r="G19" s="16">
        <f t="shared" si="1"/>
        <v>-4.3859649122806488E-2</v>
      </c>
    </row>
    <row r="20" spans="1:7" x14ac:dyDescent="0.45">
      <c r="A20" s="14">
        <v>44502</v>
      </c>
      <c r="B20" s="15">
        <v>4</v>
      </c>
      <c r="C20" s="15">
        <f t="shared" si="0"/>
        <v>-0.74800000000000022</v>
      </c>
      <c r="D20" s="15">
        <f t="shared" si="2"/>
        <v>0.78799999999999581</v>
      </c>
      <c r="E20" s="16">
        <f t="shared" si="3"/>
        <v>4.7894736842105265</v>
      </c>
      <c r="F20" s="15">
        <v>19</v>
      </c>
      <c r="G20" s="16">
        <f t="shared" si="1"/>
        <v>1.0526315789473273E-2</v>
      </c>
    </row>
    <row r="21" spans="1:7" x14ac:dyDescent="0.45">
      <c r="A21" s="14">
        <v>44502</v>
      </c>
      <c r="B21" s="15">
        <v>5</v>
      </c>
      <c r="C21" s="15">
        <f t="shared" si="0"/>
        <v>0.25199999999999978</v>
      </c>
      <c r="D21" s="15">
        <f t="shared" si="2"/>
        <v>1.0399999999999956</v>
      </c>
      <c r="E21" s="16">
        <f t="shared" si="3"/>
        <v>4.8</v>
      </c>
      <c r="F21" s="15">
        <v>20</v>
      </c>
      <c r="G21" s="16">
        <f t="shared" si="1"/>
        <v>9.52380952380949E-3</v>
      </c>
    </row>
    <row r="22" spans="1:7" x14ac:dyDescent="0.45">
      <c r="A22" s="14">
        <v>44502</v>
      </c>
      <c r="B22" s="15">
        <v>5</v>
      </c>
      <c r="C22" s="15">
        <f t="shared" si="0"/>
        <v>0.25199999999999978</v>
      </c>
      <c r="D22" s="15">
        <f t="shared" si="2"/>
        <v>1.2919999999999954</v>
      </c>
      <c r="E22" s="16">
        <f t="shared" si="3"/>
        <v>4.8095238095238093</v>
      </c>
      <c r="F22" s="15">
        <v>21</v>
      </c>
      <c r="G22" s="16">
        <f t="shared" si="1"/>
        <v>8.658008658009031E-3</v>
      </c>
    </row>
    <row r="23" spans="1:7" x14ac:dyDescent="0.45">
      <c r="A23" s="14">
        <v>44502</v>
      </c>
      <c r="B23" s="15">
        <v>5</v>
      </c>
      <c r="C23" s="15">
        <f t="shared" si="0"/>
        <v>0.25199999999999978</v>
      </c>
      <c r="D23" s="15">
        <f t="shared" si="2"/>
        <v>1.5439999999999952</v>
      </c>
      <c r="E23" s="16">
        <f t="shared" si="3"/>
        <v>4.8181818181818183</v>
      </c>
      <c r="F23" s="15">
        <v>22</v>
      </c>
      <c r="G23" s="16">
        <f t="shared" si="1"/>
        <v>7.905138339920903E-3</v>
      </c>
    </row>
    <row r="24" spans="1:7" x14ac:dyDescent="0.45">
      <c r="A24" s="14">
        <v>44502</v>
      </c>
      <c r="B24" s="15">
        <v>5</v>
      </c>
      <c r="C24" s="15">
        <f t="shared" si="0"/>
        <v>0.25199999999999978</v>
      </c>
      <c r="D24" s="15">
        <f t="shared" si="2"/>
        <v>1.7959999999999949</v>
      </c>
      <c r="E24" s="16">
        <f t="shared" si="3"/>
        <v>4.8260869565217392</v>
      </c>
      <c r="F24" s="15">
        <v>23</v>
      </c>
      <c r="G24" s="16">
        <f t="shared" si="1"/>
        <v>7.246376811593791E-3</v>
      </c>
    </row>
    <row r="25" spans="1:7" x14ac:dyDescent="0.45">
      <c r="A25" s="14">
        <v>44502</v>
      </c>
      <c r="B25" s="15">
        <v>5</v>
      </c>
      <c r="C25" s="15">
        <f t="shared" si="0"/>
        <v>0.25199999999999978</v>
      </c>
      <c r="D25" s="15">
        <f t="shared" si="2"/>
        <v>2.0479999999999947</v>
      </c>
      <c r="E25" s="16">
        <f t="shared" si="3"/>
        <v>4.833333333333333</v>
      </c>
      <c r="F25" s="15">
        <v>24</v>
      </c>
      <c r="G25" s="16">
        <f t="shared" si="1"/>
        <v>6.6666666666668206E-3</v>
      </c>
    </row>
    <row r="26" spans="1:7" x14ac:dyDescent="0.45">
      <c r="A26" s="14">
        <v>44502</v>
      </c>
      <c r="B26" s="15">
        <v>5</v>
      </c>
      <c r="C26" s="15">
        <f t="shared" si="0"/>
        <v>0.25199999999999978</v>
      </c>
      <c r="D26" s="15">
        <f t="shared" si="2"/>
        <v>2.2999999999999945</v>
      </c>
      <c r="E26" s="16">
        <f t="shared" si="3"/>
        <v>4.84</v>
      </c>
      <c r="F26" s="15">
        <v>25</v>
      </c>
      <c r="G26" s="16">
        <f t="shared" si="1"/>
        <v>6.1538461538459543E-3</v>
      </c>
    </row>
    <row r="27" spans="1:7" x14ac:dyDescent="0.45">
      <c r="A27" s="14">
        <v>44502</v>
      </c>
      <c r="B27" s="15">
        <v>5</v>
      </c>
      <c r="C27" s="15">
        <f t="shared" si="0"/>
        <v>0.25199999999999978</v>
      </c>
      <c r="D27" s="15">
        <f t="shared" si="2"/>
        <v>2.5519999999999943</v>
      </c>
      <c r="E27" s="16">
        <f t="shared" si="3"/>
        <v>4.8461538461538458</v>
      </c>
      <c r="F27" s="15">
        <v>26</v>
      </c>
      <c r="G27" s="16">
        <f t="shared" si="1"/>
        <v>5.6980056980062699E-3</v>
      </c>
    </row>
    <row r="28" spans="1:7" x14ac:dyDescent="0.45">
      <c r="A28" s="14">
        <v>44502</v>
      </c>
      <c r="B28" s="15">
        <v>5</v>
      </c>
      <c r="C28" s="15">
        <f t="shared" si="0"/>
        <v>0.25199999999999978</v>
      </c>
      <c r="D28" s="15">
        <f t="shared" si="2"/>
        <v>2.8039999999999941</v>
      </c>
      <c r="E28" s="16">
        <f t="shared" si="3"/>
        <v>4.8518518518518521</v>
      </c>
      <c r="F28" s="15">
        <v>27</v>
      </c>
      <c r="G28" s="16">
        <f t="shared" si="1"/>
        <v>5.2910052910046801E-3</v>
      </c>
    </row>
    <row r="29" spans="1:7" x14ac:dyDescent="0.45">
      <c r="A29" s="14">
        <v>44502</v>
      </c>
      <c r="B29" s="15">
        <v>5</v>
      </c>
      <c r="C29" s="15">
        <f t="shared" si="0"/>
        <v>0.25199999999999978</v>
      </c>
      <c r="D29" s="15">
        <f t="shared" si="2"/>
        <v>3.0559999999999938</v>
      </c>
      <c r="E29" s="16">
        <f t="shared" si="3"/>
        <v>4.8571428571428568</v>
      </c>
      <c r="F29" s="15">
        <v>28</v>
      </c>
      <c r="G29" s="16">
        <f t="shared" si="1"/>
        <v>4.9261083743843415E-3</v>
      </c>
    </row>
    <row r="30" spans="1:7" x14ac:dyDescent="0.45">
      <c r="A30" s="14">
        <v>44502</v>
      </c>
      <c r="B30" s="15">
        <v>5</v>
      </c>
      <c r="C30" s="15">
        <f t="shared" si="0"/>
        <v>0.25199999999999978</v>
      </c>
      <c r="D30" s="15">
        <f t="shared" si="2"/>
        <v>3.3079999999999936</v>
      </c>
      <c r="E30" s="16">
        <f t="shared" si="3"/>
        <v>4.8620689655172411</v>
      </c>
      <c r="F30" s="15">
        <v>29</v>
      </c>
      <c r="G30" s="16">
        <f t="shared" si="1"/>
        <v>4.5977011494251485E-3</v>
      </c>
    </row>
    <row r="31" spans="1:7" x14ac:dyDescent="0.45">
      <c r="A31" s="14">
        <v>44502</v>
      </c>
      <c r="B31" s="15">
        <v>5</v>
      </c>
      <c r="C31" s="15">
        <f t="shared" si="0"/>
        <v>0.25199999999999978</v>
      </c>
      <c r="D31" s="15">
        <f t="shared" si="2"/>
        <v>3.5599999999999934</v>
      </c>
      <c r="E31" s="16">
        <f t="shared" si="3"/>
        <v>4.8666666666666663</v>
      </c>
      <c r="F31" s="15">
        <v>30</v>
      </c>
      <c r="G31" s="16">
        <f t="shared" si="1"/>
        <v>4.3010752688177334E-3</v>
      </c>
    </row>
    <row r="32" spans="1:7" x14ac:dyDescent="0.45">
      <c r="A32" s="14">
        <v>44502</v>
      </c>
      <c r="B32" s="15">
        <v>5</v>
      </c>
      <c r="C32" s="15">
        <f t="shared" si="0"/>
        <v>0.25199999999999978</v>
      </c>
      <c r="D32" s="15">
        <f t="shared" si="2"/>
        <v>3.8119999999999932</v>
      </c>
      <c r="E32" s="16">
        <f t="shared" si="3"/>
        <v>4.870967741935484</v>
      </c>
      <c r="F32" s="15">
        <v>31</v>
      </c>
      <c r="G32" s="16">
        <f t="shared" si="1"/>
        <v>4.0322580645160144E-3</v>
      </c>
    </row>
    <row r="33" spans="1:7" x14ac:dyDescent="0.45">
      <c r="A33" s="14">
        <v>44502</v>
      </c>
      <c r="B33" s="15">
        <v>5</v>
      </c>
      <c r="C33" s="15">
        <f t="shared" si="0"/>
        <v>0.25199999999999978</v>
      </c>
      <c r="D33" s="15">
        <f t="shared" si="2"/>
        <v>4.063999999999993</v>
      </c>
      <c r="E33" s="16">
        <f t="shared" si="3"/>
        <v>4.875</v>
      </c>
      <c r="F33" s="15">
        <v>32</v>
      </c>
      <c r="G33" s="16">
        <f t="shared" si="1"/>
        <v>3.7878787878788955E-3</v>
      </c>
    </row>
    <row r="34" spans="1:7" x14ac:dyDescent="0.45">
      <c r="A34" s="14">
        <v>44502</v>
      </c>
      <c r="B34" s="15">
        <v>5</v>
      </c>
      <c r="C34" s="15">
        <f t="shared" si="0"/>
        <v>0.25199999999999978</v>
      </c>
      <c r="D34" s="15">
        <f t="shared" si="2"/>
        <v>4.3159999999999927</v>
      </c>
      <c r="E34" s="16">
        <f t="shared" si="3"/>
        <v>4.8787878787878789</v>
      </c>
      <c r="F34" s="15">
        <v>33</v>
      </c>
      <c r="G34" s="16">
        <f t="shared" si="1"/>
        <v>-0.11408199643493777</v>
      </c>
    </row>
    <row r="35" spans="1:7" x14ac:dyDescent="0.45">
      <c r="A35" s="14">
        <v>44502</v>
      </c>
      <c r="B35" s="15">
        <v>1</v>
      </c>
      <c r="C35" s="15">
        <f t="shared" si="0"/>
        <v>-3.7480000000000002</v>
      </c>
      <c r="D35" s="15">
        <f t="shared" si="2"/>
        <v>0.56799999999999251</v>
      </c>
      <c r="E35" s="16">
        <f t="shared" si="3"/>
        <v>4.7647058823529411</v>
      </c>
      <c r="F35" s="15">
        <v>34</v>
      </c>
      <c r="G35" s="16">
        <f t="shared" si="1"/>
        <v>6.7226890756302282E-3</v>
      </c>
    </row>
    <row r="36" spans="1:7" x14ac:dyDescent="0.45">
      <c r="A36" s="14">
        <v>44502</v>
      </c>
      <c r="B36" s="15">
        <v>5</v>
      </c>
      <c r="C36" s="15">
        <f t="shared" si="0"/>
        <v>0.25199999999999978</v>
      </c>
      <c r="D36" s="15">
        <f t="shared" si="2"/>
        <v>0.81999999999999229</v>
      </c>
      <c r="E36" s="16">
        <f t="shared" si="3"/>
        <v>4.7714285714285714</v>
      </c>
      <c r="F36" s="15">
        <v>35</v>
      </c>
      <c r="G36" s="16">
        <f t="shared" si="1"/>
        <v>6.3492063492063266E-3</v>
      </c>
    </row>
    <row r="37" spans="1:7" x14ac:dyDescent="0.45">
      <c r="A37" s="14">
        <v>44502</v>
      </c>
      <c r="B37" s="15">
        <v>5</v>
      </c>
      <c r="C37" s="15">
        <f t="shared" si="0"/>
        <v>0.25199999999999978</v>
      </c>
      <c r="D37" s="15">
        <f t="shared" si="2"/>
        <v>1.0719999999999921</v>
      </c>
      <c r="E37" s="16">
        <f t="shared" si="3"/>
        <v>4.7777777777777777</v>
      </c>
      <c r="F37" s="15">
        <v>36</v>
      </c>
      <c r="G37" s="16">
        <f t="shared" si="1"/>
        <v>6.0060060060065368E-3</v>
      </c>
    </row>
    <row r="38" spans="1:7" x14ac:dyDescent="0.45">
      <c r="A38" s="14">
        <v>44502</v>
      </c>
      <c r="B38" s="15">
        <v>5</v>
      </c>
      <c r="C38" s="15">
        <f t="shared" si="0"/>
        <v>0.25199999999999978</v>
      </c>
      <c r="D38" s="15">
        <f t="shared" si="2"/>
        <v>1.3239999999999919</v>
      </c>
      <c r="E38" s="16">
        <f t="shared" si="3"/>
        <v>4.7837837837837842</v>
      </c>
      <c r="F38" s="15">
        <v>37</v>
      </c>
      <c r="G38" s="16">
        <f t="shared" si="1"/>
        <v>5.6899004267432218E-3</v>
      </c>
    </row>
    <row r="39" spans="1:7" x14ac:dyDescent="0.45">
      <c r="A39" s="14">
        <v>44502</v>
      </c>
      <c r="B39" s="15">
        <v>5</v>
      </c>
      <c r="C39" s="15">
        <f t="shared" si="0"/>
        <v>0.25199999999999978</v>
      </c>
      <c r="D39" s="15">
        <f t="shared" si="2"/>
        <v>1.5759999999999916</v>
      </c>
      <c r="E39" s="16">
        <f t="shared" si="3"/>
        <v>4.7894736842105274</v>
      </c>
      <c r="F39" s="15">
        <v>38</v>
      </c>
      <c r="G39" s="16">
        <f t="shared" si="1"/>
        <v>5.398110661269051E-3</v>
      </c>
    </row>
    <row r="40" spans="1:7" x14ac:dyDescent="0.45">
      <c r="A40" s="14">
        <v>44502</v>
      </c>
      <c r="B40" s="15">
        <v>5</v>
      </c>
      <c r="C40" s="15">
        <f t="shared" si="0"/>
        <v>0.25199999999999978</v>
      </c>
      <c r="D40" s="15">
        <f t="shared" si="2"/>
        <v>1.8279999999999914</v>
      </c>
      <c r="E40" s="16">
        <f t="shared" si="3"/>
        <v>4.7948717948717965</v>
      </c>
      <c r="F40" s="15">
        <v>39</v>
      </c>
      <c r="G40" s="16">
        <f t="shared" si="1"/>
        <v>5.12820512820511E-3</v>
      </c>
    </row>
    <row r="41" spans="1:7" x14ac:dyDescent="0.45">
      <c r="A41" s="14">
        <v>44502</v>
      </c>
      <c r="B41" s="15">
        <v>5</v>
      </c>
      <c r="C41" s="15">
        <f t="shared" si="0"/>
        <v>0.25199999999999978</v>
      </c>
      <c r="D41" s="15">
        <f t="shared" si="2"/>
        <v>2.0799999999999912</v>
      </c>
      <c r="E41" s="16">
        <f t="shared" si="3"/>
        <v>4.8000000000000016</v>
      </c>
      <c r="F41" s="15">
        <v>40</v>
      </c>
      <c r="G41" s="16">
        <f t="shared" si="1"/>
        <v>4.8780487804878092E-3</v>
      </c>
    </row>
    <row r="42" spans="1:7" x14ac:dyDescent="0.45">
      <c r="A42" s="14">
        <v>44502</v>
      </c>
      <c r="B42" s="15">
        <v>5</v>
      </c>
      <c r="C42" s="15">
        <f t="shared" si="0"/>
        <v>0.25199999999999978</v>
      </c>
      <c r="D42" s="15">
        <f t="shared" si="2"/>
        <v>2.331999999999991</v>
      </c>
      <c r="E42" s="16">
        <f t="shared" si="3"/>
        <v>4.8048780487804894</v>
      </c>
      <c r="F42" s="15">
        <v>41</v>
      </c>
      <c r="G42" s="16">
        <f t="shared" si="1"/>
        <v>4.6457607433216808E-3</v>
      </c>
    </row>
    <row r="43" spans="1:7" x14ac:dyDescent="0.45">
      <c r="A43" s="14">
        <v>44502</v>
      </c>
      <c r="B43" s="15">
        <v>5</v>
      </c>
      <c r="C43" s="15">
        <f t="shared" si="0"/>
        <v>0.25199999999999978</v>
      </c>
      <c r="D43" s="15">
        <f t="shared" si="2"/>
        <v>2.5839999999999907</v>
      </c>
      <c r="E43" s="16">
        <f t="shared" si="3"/>
        <v>4.8095238095238111</v>
      </c>
      <c r="F43" s="15">
        <v>42</v>
      </c>
      <c r="G43" s="16">
        <f t="shared" si="1"/>
        <v>4.4296788482833804E-3</v>
      </c>
    </row>
    <row r="44" spans="1:7" x14ac:dyDescent="0.45">
      <c r="A44" s="14">
        <v>44502</v>
      </c>
      <c r="B44" s="15">
        <v>5</v>
      </c>
      <c r="C44" s="15">
        <f t="shared" si="0"/>
        <v>0.25199999999999978</v>
      </c>
      <c r="D44" s="15">
        <f t="shared" si="2"/>
        <v>2.8359999999999905</v>
      </c>
      <c r="E44" s="16">
        <f t="shared" si="3"/>
        <v>4.8139534883720945</v>
      </c>
      <c r="F44" s="15">
        <v>43</v>
      </c>
      <c r="G44" s="16">
        <f t="shared" si="1"/>
        <v>4.2283298097247624E-3</v>
      </c>
    </row>
    <row r="45" spans="1:7" x14ac:dyDescent="0.45">
      <c r="A45" s="14">
        <v>44503</v>
      </c>
      <c r="B45" s="15">
        <v>5</v>
      </c>
      <c r="C45" s="15">
        <f t="shared" si="0"/>
        <v>0.25199999999999978</v>
      </c>
      <c r="D45" s="15">
        <f t="shared" si="2"/>
        <v>3.0879999999999903</v>
      </c>
      <c r="E45" s="16">
        <f t="shared" si="3"/>
        <v>4.8181818181818192</v>
      </c>
      <c r="F45" s="15">
        <v>44</v>
      </c>
      <c r="G45" s="16">
        <f t="shared" si="1"/>
        <v>-1.8181818181817633E-2</v>
      </c>
    </row>
    <row r="46" spans="1:7" x14ac:dyDescent="0.45">
      <c r="A46" s="14">
        <v>44503</v>
      </c>
      <c r="B46" s="15">
        <v>4</v>
      </c>
      <c r="C46" s="15">
        <f t="shared" si="0"/>
        <v>-0.74800000000000022</v>
      </c>
      <c r="D46" s="15">
        <f t="shared" si="2"/>
        <v>2.3399999999999901</v>
      </c>
      <c r="E46" s="16">
        <f t="shared" si="3"/>
        <v>4.8000000000000016</v>
      </c>
      <c r="F46" s="15">
        <v>45</v>
      </c>
      <c r="G46" s="16">
        <f t="shared" si="1"/>
        <v>4.3478260869571628E-3</v>
      </c>
    </row>
    <row r="47" spans="1:7" x14ac:dyDescent="0.45">
      <c r="A47" s="14">
        <v>44503</v>
      </c>
      <c r="B47" s="15">
        <v>5</v>
      </c>
      <c r="C47" s="15">
        <f t="shared" si="0"/>
        <v>0.25199999999999978</v>
      </c>
      <c r="D47" s="15">
        <f t="shared" si="2"/>
        <v>2.5919999999999899</v>
      </c>
      <c r="E47" s="16">
        <f t="shared" si="3"/>
        <v>4.8043478260869588</v>
      </c>
      <c r="F47" s="15">
        <v>46</v>
      </c>
      <c r="G47" s="16">
        <f t="shared" si="1"/>
        <v>-1.7113783533765137E-2</v>
      </c>
    </row>
    <row r="48" spans="1:7" x14ac:dyDescent="0.45">
      <c r="A48" s="14">
        <v>44503</v>
      </c>
      <c r="B48" s="15">
        <v>4</v>
      </c>
      <c r="C48" s="15">
        <f t="shared" si="0"/>
        <v>-0.74800000000000022</v>
      </c>
      <c r="D48" s="15">
        <f t="shared" si="2"/>
        <v>1.8439999999999896</v>
      </c>
      <c r="E48" s="16">
        <f t="shared" si="3"/>
        <v>4.7872340425531936</v>
      </c>
      <c r="F48" s="15">
        <v>47</v>
      </c>
      <c r="G48" s="16">
        <f t="shared" si="1"/>
        <v>4.4326241134751143E-3</v>
      </c>
    </row>
    <row r="49" spans="1:7" x14ac:dyDescent="0.45">
      <c r="A49" s="14">
        <v>44503</v>
      </c>
      <c r="B49" s="15">
        <v>5</v>
      </c>
      <c r="C49" s="15">
        <f t="shared" si="0"/>
        <v>0.25199999999999978</v>
      </c>
      <c r="D49" s="15">
        <f t="shared" si="2"/>
        <v>2.0959999999999894</v>
      </c>
      <c r="E49" s="16">
        <f t="shared" si="3"/>
        <v>4.7916666666666687</v>
      </c>
      <c r="F49" s="15">
        <v>48</v>
      </c>
      <c r="G49" s="16">
        <f t="shared" si="1"/>
        <v>4.2517006802720303E-3</v>
      </c>
    </row>
    <row r="50" spans="1:7" x14ac:dyDescent="0.45">
      <c r="A50" s="14">
        <v>44503</v>
      </c>
      <c r="B50" s="15">
        <v>5</v>
      </c>
      <c r="C50" s="15">
        <f t="shared" si="0"/>
        <v>0.25199999999999978</v>
      </c>
      <c r="D50" s="15">
        <f t="shared" si="2"/>
        <v>2.3479999999999892</v>
      </c>
      <c r="E50" s="16">
        <f t="shared" si="3"/>
        <v>4.7959183673469408</v>
      </c>
      <c r="F50" s="15">
        <v>49</v>
      </c>
      <c r="G50" s="16">
        <f t="shared" si="1"/>
        <v>4.0816326530608293E-3</v>
      </c>
    </row>
    <row r="51" spans="1:7" x14ac:dyDescent="0.45">
      <c r="A51" s="14">
        <v>44503</v>
      </c>
      <c r="B51" s="15">
        <v>5</v>
      </c>
      <c r="C51" s="15">
        <f t="shared" si="0"/>
        <v>0.25199999999999978</v>
      </c>
      <c r="D51" s="15">
        <f t="shared" si="2"/>
        <v>2.599999999999989</v>
      </c>
      <c r="E51" s="16">
        <f t="shared" si="3"/>
        <v>4.8000000000000016</v>
      </c>
      <c r="F51" s="15">
        <v>50</v>
      </c>
      <c r="G51" s="16">
        <f t="shared" si="1"/>
        <v>-1.5686274509803866E-2</v>
      </c>
    </row>
    <row r="52" spans="1:7" x14ac:dyDescent="0.45">
      <c r="A52" s="14">
        <v>44503</v>
      </c>
      <c r="B52" s="15">
        <v>4</v>
      </c>
      <c r="C52" s="15">
        <f t="shared" si="0"/>
        <v>-0.74800000000000022</v>
      </c>
      <c r="D52" s="15">
        <f t="shared" si="2"/>
        <v>1.8519999999999888</v>
      </c>
      <c r="E52" s="16">
        <f t="shared" si="3"/>
        <v>4.7843137254901977</v>
      </c>
      <c r="F52" s="15">
        <v>51</v>
      </c>
      <c r="G52" s="16">
        <f t="shared" si="1"/>
        <v>4.1478129713423684E-3</v>
      </c>
    </row>
    <row r="53" spans="1:7" x14ac:dyDescent="0.45">
      <c r="A53" s="14">
        <v>44503</v>
      </c>
      <c r="B53" s="15">
        <v>5</v>
      </c>
      <c r="C53" s="15">
        <f t="shared" si="0"/>
        <v>0.25199999999999978</v>
      </c>
      <c r="D53" s="15">
        <f t="shared" si="2"/>
        <v>2.1039999999999885</v>
      </c>
      <c r="E53" s="16">
        <f t="shared" si="3"/>
        <v>4.7884615384615401</v>
      </c>
      <c r="F53" s="15">
        <v>52</v>
      </c>
      <c r="G53" s="16">
        <f t="shared" si="1"/>
        <v>3.9912917271411885E-3</v>
      </c>
    </row>
    <row r="54" spans="1:7" x14ac:dyDescent="0.45">
      <c r="A54" s="14">
        <v>44503</v>
      </c>
      <c r="B54" s="15">
        <v>5</v>
      </c>
      <c r="C54" s="15">
        <f t="shared" si="0"/>
        <v>0.25199999999999978</v>
      </c>
      <c r="D54" s="15">
        <f t="shared" si="2"/>
        <v>2.3559999999999883</v>
      </c>
      <c r="E54" s="16">
        <f t="shared" si="3"/>
        <v>4.7924528301886813</v>
      </c>
      <c r="F54" s="15">
        <v>53</v>
      </c>
      <c r="G54" s="16">
        <f t="shared" si="1"/>
        <v>3.8434661076172105E-3</v>
      </c>
    </row>
    <row r="55" spans="1:7" x14ac:dyDescent="0.45">
      <c r="A55" s="14">
        <v>44503</v>
      </c>
      <c r="B55" s="15">
        <v>5</v>
      </c>
      <c r="C55" s="15">
        <f t="shared" si="0"/>
        <v>0.25199999999999978</v>
      </c>
      <c r="D55" s="15">
        <f t="shared" si="2"/>
        <v>2.6079999999999881</v>
      </c>
      <c r="E55" s="16">
        <f t="shared" si="3"/>
        <v>4.7962962962962985</v>
      </c>
      <c r="F55" s="15">
        <v>54</v>
      </c>
      <c r="G55" s="16">
        <f t="shared" si="1"/>
        <v>3.7037037037039866E-3</v>
      </c>
    </row>
    <row r="56" spans="1:7" x14ac:dyDescent="0.45">
      <c r="A56" s="14">
        <v>44503</v>
      </c>
      <c r="B56" s="15">
        <v>5</v>
      </c>
      <c r="C56" s="15">
        <f t="shared" si="0"/>
        <v>0.25199999999999978</v>
      </c>
      <c r="D56" s="15">
        <f t="shared" si="2"/>
        <v>2.8599999999999879</v>
      </c>
      <c r="E56" s="16">
        <f t="shared" si="3"/>
        <v>4.8000000000000025</v>
      </c>
      <c r="F56" s="15">
        <v>55</v>
      </c>
      <c r="G56" s="16">
        <f t="shared" si="1"/>
        <v>3.5714285714281147E-3</v>
      </c>
    </row>
    <row r="57" spans="1:7" x14ac:dyDescent="0.45">
      <c r="A57" s="14">
        <v>44503</v>
      </c>
      <c r="B57" s="15">
        <v>5</v>
      </c>
      <c r="C57" s="15">
        <f t="shared" si="0"/>
        <v>0.25199999999999978</v>
      </c>
      <c r="D57" s="15">
        <f t="shared" si="2"/>
        <v>3.1119999999999877</v>
      </c>
      <c r="E57" s="16">
        <f t="shared" si="3"/>
        <v>4.8035714285714306</v>
      </c>
      <c r="F57" s="15">
        <v>56</v>
      </c>
      <c r="G57" s="16">
        <f t="shared" si="1"/>
        <v>3.4461152882201418E-3</v>
      </c>
    </row>
    <row r="58" spans="1:7" x14ac:dyDescent="0.45">
      <c r="A58" s="14">
        <v>44503</v>
      </c>
      <c r="B58" s="15">
        <v>5</v>
      </c>
      <c r="C58" s="15">
        <f t="shared" si="0"/>
        <v>0.25199999999999978</v>
      </c>
      <c r="D58" s="15">
        <f t="shared" si="2"/>
        <v>3.3639999999999874</v>
      </c>
      <c r="E58" s="16">
        <f t="shared" si="3"/>
        <v>4.8070175438596507</v>
      </c>
      <c r="F58" s="15">
        <v>57</v>
      </c>
      <c r="G58" s="16">
        <f t="shared" si="1"/>
        <v>3.3272837265583277E-3</v>
      </c>
    </row>
    <row r="59" spans="1:7" x14ac:dyDescent="0.45">
      <c r="A59" s="14">
        <v>44503</v>
      </c>
      <c r="B59" s="15">
        <v>5</v>
      </c>
      <c r="C59" s="15">
        <f t="shared" si="0"/>
        <v>0.25199999999999978</v>
      </c>
      <c r="D59" s="15">
        <f t="shared" si="2"/>
        <v>3.6159999999999872</v>
      </c>
      <c r="E59" s="16">
        <f t="shared" si="3"/>
        <v>4.8103448275862091</v>
      </c>
      <c r="F59" s="15">
        <v>58</v>
      </c>
      <c r="G59" s="16">
        <f t="shared" si="1"/>
        <v>3.2144944476915072E-3</v>
      </c>
    </row>
    <row r="60" spans="1:7" x14ac:dyDescent="0.45">
      <c r="A60" s="14">
        <v>44503</v>
      </c>
      <c r="B60" s="15">
        <v>5</v>
      </c>
      <c r="C60" s="15">
        <f t="shared" si="0"/>
        <v>0.25199999999999978</v>
      </c>
      <c r="D60" s="15">
        <f t="shared" si="2"/>
        <v>3.867999999999987</v>
      </c>
      <c r="E60" s="16">
        <f t="shared" si="3"/>
        <v>4.8135593220339006</v>
      </c>
      <c r="F60" s="15">
        <v>59</v>
      </c>
      <c r="G60" s="16">
        <f t="shared" si="1"/>
        <v>3.107344632767628E-3</v>
      </c>
    </row>
    <row r="61" spans="1:7" x14ac:dyDescent="0.45">
      <c r="A61" s="14">
        <v>44503</v>
      </c>
      <c r="B61" s="15">
        <v>5</v>
      </c>
      <c r="C61" s="15">
        <f t="shared" si="0"/>
        <v>0.25199999999999978</v>
      </c>
      <c r="D61" s="15">
        <f t="shared" si="2"/>
        <v>4.1199999999999868</v>
      </c>
      <c r="E61" s="16">
        <f t="shared" si="3"/>
        <v>4.8166666666666682</v>
      </c>
      <c r="F61" s="15">
        <v>60</v>
      </c>
      <c r="G61" s="16">
        <f t="shared" si="1"/>
        <v>3.0054644808750197E-3</v>
      </c>
    </row>
    <row r="62" spans="1:7" x14ac:dyDescent="0.45">
      <c r="A62" s="14">
        <v>44503</v>
      </c>
      <c r="B62" s="15">
        <v>5</v>
      </c>
      <c r="C62" s="15">
        <f t="shared" si="0"/>
        <v>0.25199999999999978</v>
      </c>
      <c r="D62" s="15">
        <f t="shared" si="2"/>
        <v>4.3719999999999866</v>
      </c>
      <c r="E62" s="16">
        <f t="shared" si="3"/>
        <v>4.8196721311475432</v>
      </c>
      <c r="F62" s="15">
        <v>61</v>
      </c>
      <c r="G62" s="16">
        <f t="shared" si="1"/>
        <v>2.9085140137485865E-3</v>
      </c>
    </row>
    <row r="63" spans="1:7" x14ac:dyDescent="0.45">
      <c r="A63" s="14">
        <v>44503</v>
      </c>
      <c r="B63" s="15">
        <v>5</v>
      </c>
      <c r="C63" s="15">
        <f t="shared" si="0"/>
        <v>0.25199999999999978</v>
      </c>
      <c r="D63" s="15">
        <f t="shared" si="2"/>
        <v>4.6239999999999863</v>
      </c>
      <c r="E63" s="16">
        <f t="shared" si="3"/>
        <v>4.8225806451612918</v>
      </c>
      <c r="F63" s="15">
        <v>62</v>
      </c>
      <c r="G63" s="16">
        <f t="shared" si="1"/>
        <v>2.8161802355350929E-3</v>
      </c>
    </row>
    <row r="64" spans="1:7" x14ac:dyDescent="0.45">
      <c r="A64" s="14">
        <v>44503</v>
      </c>
      <c r="B64" s="15">
        <v>5</v>
      </c>
      <c r="C64" s="15">
        <f t="shared" si="0"/>
        <v>0.25199999999999978</v>
      </c>
      <c r="D64" s="15">
        <f t="shared" si="2"/>
        <v>4.8759999999999861</v>
      </c>
      <c r="E64" s="16">
        <f t="shared" si="3"/>
        <v>4.8253968253968269</v>
      </c>
      <c r="F64" s="15">
        <v>63</v>
      </c>
      <c r="G64" s="16">
        <f t="shared" si="1"/>
        <v>2.728174603174871E-3</v>
      </c>
    </row>
    <row r="65" spans="1:7" x14ac:dyDescent="0.45">
      <c r="A65" s="14">
        <v>44503</v>
      </c>
      <c r="B65" s="15">
        <v>5</v>
      </c>
      <c r="C65" s="15">
        <f t="shared" si="0"/>
        <v>0.25199999999999978</v>
      </c>
      <c r="D65" s="15">
        <f t="shared" si="2"/>
        <v>5.1279999999999859</v>
      </c>
      <c r="E65" s="16">
        <f t="shared" si="3"/>
        <v>4.8281250000000018</v>
      </c>
      <c r="F65" s="15">
        <v>64</v>
      </c>
      <c r="G65" s="16">
        <f t="shared" si="1"/>
        <v>2.6442307692304823E-3</v>
      </c>
    </row>
    <row r="66" spans="1:7" x14ac:dyDescent="0.45">
      <c r="A66" s="14">
        <v>44503</v>
      </c>
      <c r="B66" s="15">
        <v>5</v>
      </c>
      <c r="C66" s="15">
        <f t="shared" si="0"/>
        <v>0.25199999999999978</v>
      </c>
      <c r="D66" s="15">
        <f t="shared" si="2"/>
        <v>5.3799999999999857</v>
      </c>
      <c r="E66" s="16">
        <f t="shared" si="3"/>
        <v>4.8307692307692323</v>
      </c>
      <c r="F66" s="15">
        <v>65</v>
      </c>
      <c r="G66" s="16">
        <f t="shared" si="1"/>
        <v>2.564102564102555E-3</v>
      </c>
    </row>
    <row r="67" spans="1:7" x14ac:dyDescent="0.45">
      <c r="A67" s="14">
        <v>44503</v>
      </c>
      <c r="B67" s="15">
        <v>5</v>
      </c>
      <c r="C67" s="15">
        <f t="shared" ref="C67:C130" si="4">B67-4.748</f>
        <v>0.25199999999999978</v>
      </c>
      <c r="D67" s="15">
        <f t="shared" si="2"/>
        <v>5.6319999999999855</v>
      </c>
      <c r="E67" s="16">
        <f t="shared" si="3"/>
        <v>4.8333333333333348</v>
      </c>
      <c r="F67" s="15">
        <v>66</v>
      </c>
      <c r="G67" s="16">
        <f t="shared" ref="G67:G130" si="5">E68-E67</f>
        <v>2.4875621890547706E-3</v>
      </c>
    </row>
    <row r="68" spans="1:7" x14ac:dyDescent="0.45">
      <c r="A68" s="14">
        <v>44503</v>
      </c>
      <c r="B68" s="15">
        <v>5</v>
      </c>
      <c r="C68" s="15">
        <f t="shared" si="4"/>
        <v>0.25199999999999978</v>
      </c>
      <c r="D68" s="15">
        <f t="shared" ref="D68:D131" si="6">C68+D67</f>
        <v>5.8839999999999852</v>
      </c>
      <c r="E68" s="16">
        <f t="shared" si="3"/>
        <v>4.8358208955223896</v>
      </c>
      <c r="F68" s="15">
        <v>67</v>
      </c>
      <c r="G68" s="16">
        <f t="shared" si="5"/>
        <v>2.4143985952589375E-3</v>
      </c>
    </row>
    <row r="69" spans="1:7" x14ac:dyDescent="0.45">
      <c r="A69" s="14">
        <v>44503</v>
      </c>
      <c r="B69" s="15">
        <v>5</v>
      </c>
      <c r="C69" s="15">
        <f t="shared" si="4"/>
        <v>0.25199999999999978</v>
      </c>
      <c r="D69" s="15">
        <f t="shared" si="6"/>
        <v>6.135999999999985</v>
      </c>
      <c r="E69" s="16">
        <f t="shared" ref="E69:E132" si="7">(B69+E68*F68)/F69</f>
        <v>4.8382352941176485</v>
      </c>
      <c r="F69" s="15">
        <v>68</v>
      </c>
      <c r="G69" s="16">
        <f t="shared" si="5"/>
        <v>2.3444160272809711E-3</v>
      </c>
    </row>
    <row r="70" spans="1:7" x14ac:dyDescent="0.45">
      <c r="A70" s="14">
        <v>44503</v>
      </c>
      <c r="B70" s="15">
        <v>5</v>
      </c>
      <c r="C70" s="15">
        <f t="shared" si="4"/>
        <v>0.25199999999999978</v>
      </c>
      <c r="D70" s="15">
        <f t="shared" si="6"/>
        <v>6.3879999999999848</v>
      </c>
      <c r="E70" s="16">
        <f t="shared" si="7"/>
        <v>4.8405797101449295</v>
      </c>
      <c r="F70" s="15">
        <v>69</v>
      </c>
      <c r="G70" s="16">
        <f t="shared" si="5"/>
        <v>2.2774327122148108E-3</v>
      </c>
    </row>
    <row r="71" spans="1:7" x14ac:dyDescent="0.45">
      <c r="A71" s="14">
        <v>44503</v>
      </c>
      <c r="B71" s="15">
        <v>5</v>
      </c>
      <c r="C71" s="15">
        <f t="shared" si="4"/>
        <v>0.25199999999999978</v>
      </c>
      <c r="D71" s="15">
        <f t="shared" si="6"/>
        <v>6.6399999999999846</v>
      </c>
      <c r="E71" s="16">
        <f t="shared" si="7"/>
        <v>4.8428571428571443</v>
      </c>
      <c r="F71" s="15">
        <v>70</v>
      </c>
      <c r="G71" s="16">
        <f t="shared" si="5"/>
        <v>2.2132796780685027E-3</v>
      </c>
    </row>
    <row r="72" spans="1:7" x14ac:dyDescent="0.45">
      <c r="A72" s="14">
        <v>44504</v>
      </c>
      <c r="B72" s="15">
        <v>5</v>
      </c>
      <c r="C72" s="15">
        <f t="shared" si="4"/>
        <v>0.25199999999999978</v>
      </c>
      <c r="D72" s="15">
        <f t="shared" si="6"/>
        <v>6.8919999999999844</v>
      </c>
      <c r="E72" s="16">
        <f t="shared" si="7"/>
        <v>4.8450704225352128</v>
      </c>
      <c r="F72" s="15">
        <v>71</v>
      </c>
      <c r="G72" s="16">
        <f t="shared" si="5"/>
        <v>2.151799687011291E-3</v>
      </c>
    </row>
    <row r="73" spans="1:7" x14ac:dyDescent="0.45">
      <c r="A73" s="14">
        <v>44504</v>
      </c>
      <c r="B73" s="15">
        <v>5</v>
      </c>
      <c r="C73" s="15">
        <f t="shared" si="4"/>
        <v>0.25199999999999978</v>
      </c>
      <c r="D73" s="15">
        <f t="shared" si="6"/>
        <v>7.1439999999999841</v>
      </c>
      <c r="E73" s="16">
        <f t="shared" si="7"/>
        <v>4.8472222222222241</v>
      </c>
      <c r="F73" s="15">
        <v>72</v>
      </c>
      <c r="G73" s="16">
        <f t="shared" si="5"/>
        <v>2.0928462709282059E-3</v>
      </c>
    </row>
    <row r="74" spans="1:7" x14ac:dyDescent="0.45">
      <c r="A74" s="14">
        <v>44504</v>
      </c>
      <c r="B74" s="15">
        <v>5</v>
      </c>
      <c r="C74" s="15">
        <f t="shared" si="4"/>
        <v>0.25199999999999978</v>
      </c>
      <c r="D74" s="15">
        <f t="shared" si="6"/>
        <v>7.3959999999999839</v>
      </c>
      <c r="E74" s="16">
        <f t="shared" si="7"/>
        <v>4.8493150684931523</v>
      </c>
      <c r="F74" s="15">
        <v>73</v>
      </c>
      <c r="G74" s="16">
        <f t="shared" si="5"/>
        <v>2.0362828582003445E-3</v>
      </c>
    </row>
    <row r="75" spans="1:7" x14ac:dyDescent="0.45">
      <c r="A75" s="14">
        <v>44504</v>
      </c>
      <c r="B75" s="15">
        <v>5</v>
      </c>
      <c r="C75" s="15">
        <f t="shared" si="4"/>
        <v>0.25199999999999978</v>
      </c>
      <c r="D75" s="15">
        <f t="shared" si="6"/>
        <v>7.6479999999999837</v>
      </c>
      <c r="E75" s="16">
        <f t="shared" si="7"/>
        <v>4.8513513513513526</v>
      </c>
      <c r="F75" s="15">
        <v>74</v>
      </c>
      <c r="G75" s="16">
        <f t="shared" si="5"/>
        <v>1.9819819819826279E-3</v>
      </c>
    </row>
    <row r="76" spans="1:7" x14ac:dyDescent="0.45">
      <c r="A76" s="14">
        <v>44504</v>
      </c>
      <c r="B76" s="15">
        <v>5</v>
      </c>
      <c r="C76" s="15">
        <f t="shared" si="4"/>
        <v>0.25199999999999978</v>
      </c>
      <c r="D76" s="15">
        <f t="shared" si="6"/>
        <v>7.8999999999999835</v>
      </c>
      <c r="E76" s="16">
        <f t="shared" si="7"/>
        <v>4.8533333333333353</v>
      </c>
      <c r="F76" s="15">
        <v>75</v>
      </c>
      <c r="G76" s="16">
        <f t="shared" si="5"/>
        <v>1.9298245614036702E-3</v>
      </c>
    </row>
    <row r="77" spans="1:7" x14ac:dyDescent="0.45">
      <c r="A77" s="14">
        <v>44504</v>
      </c>
      <c r="B77" s="15">
        <v>5</v>
      </c>
      <c r="C77" s="15">
        <f t="shared" si="4"/>
        <v>0.25199999999999978</v>
      </c>
      <c r="D77" s="15">
        <f t="shared" si="6"/>
        <v>8.1519999999999833</v>
      </c>
      <c r="E77" s="16">
        <f t="shared" si="7"/>
        <v>4.8552631578947389</v>
      </c>
      <c r="F77" s="15">
        <v>76</v>
      </c>
      <c r="G77" s="16">
        <f t="shared" si="5"/>
        <v>1.8796992481204811E-3</v>
      </c>
    </row>
    <row r="78" spans="1:7" x14ac:dyDescent="0.45">
      <c r="A78" s="14">
        <v>44504</v>
      </c>
      <c r="B78" s="15">
        <v>5</v>
      </c>
      <c r="C78" s="15">
        <f t="shared" si="4"/>
        <v>0.25199999999999978</v>
      </c>
      <c r="D78" s="15">
        <f t="shared" si="6"/>
        <v>8.4039999999999822</v>
      </c>
      <c r="E78" s="16">
        <f t="shared" si="7"/>
        <v>4.8571428571428594</v>
      </c>
      <c r="F78" s="15">
        <v>77</v>
      </c>
      <c r="G78" s="16">
        <f t="shared" si="5"/>
        <v>1.831501831501825E-3</v>
      </c>
    </row>
    <row r="79" spans="1:7" x14ac:dyDescent="0.45">
      <c r="A79" s="14">
        <v>44504</v>
      </c>
      <c r="B79" s="15">
        <v>5</v>
      </c>
      <c r="C79" s="15">
        <f t="shared" si="4"/>
        <v>0.25199999999999978</v>
      </c>
      <c r="D79" s="15">
        <f t="shared" si="6"/>
        <v>8.655999999999981</v>
      </c>
      <c r="E79" s="16">
        <f t="shared" si="7"/>
        <v>4.8589743589743613</v>
      </c>
      <c r="F79" s="15">
        <v>78</v>
      </c>
      <c r="G79" s="16">
        <f t="shared" si="5"/>
        <v>1.7851346965267467E-3</v>
      </c>
    </row>
    <row r="80" spans="1:7" x14ac:dyDescent="0.45">
      <c r="A80" s="14">
        <v>44504</v>
      </c>
      <c r="B80" s="15">
        <v>5</v>
      </c>
      <c r="C80" s="15">
        <f t="shared" si="4"/>
        <v>0.25199999999999978</v>
      </c>
      <c r="D80" s="15">
        <f t="shared" si="6"/>
        <v>8.9079999999999799</v>
      </c>
      <c r="E80" s="16">
        <f t="shared" si="7"/>
        <v>4.860759493670888</v>
      </c>
      <c r="F80" s="15">
        <v>79</v>
      </c>
      <c r="G80" s="16">
        <f t="shared" si="5"/>
        <v>1.7405063291144884E-3</v>
      </c>
    </row>
    <row r="81" spans="1:7" x14ac:dyDescent="0.45">
      <c r="A81" s="14">
        <v>44504</v>
      </c>
      <c r="B81" s="15">
        <v>5</v>
      </c>
      <c r="C81" s="15">
        <f t="shared" si="4"/>
        <v>0.25199999999999978</v>
      </c>
      <c r="D81" s="15">
        <f t="shared" si="6"/>
        <v>9.1599999999999788</v>
      </c>
      <c r="E81" s="16">
        <f t="shared" si="7"/>
        <v>4.8625000000000025</v>
      </c>
      <c r="F81" s="15">
        <v>80</v>
      </c>
      <c r="G81" s="16">
        <f t="shared" si="5"/>
        <v>1.6975308641979936E-3</v>
      </c>
    </row>
    <row r="82" spans="1:7" x14ac:dyDescent="0.45">
      <c r="A82" s="14">
        <v>44504</v>
      </c>
      <c r="B82" s="15">
        <v>5</v>
      </c>
      <c r="C82" s="15">
        <f t="shared" si="4"/>
        <v>0.25199999999999978</v>
      </c>
      <c r="D82" s="15">
        <f t="shared" si="6"/>
        <v>9.4119999999999777</v>
      </c>
      <c r="E82" s="16">
        <f t="shared" si="7"/>
        <v>4.8641975308642005</v>
      </c>
      <c r="F82" s="15">
        <v>81</v>
      </c>
      <c r="G82" s="16">
        <f t="shared" si="5"/>
        <v>1.6561276723878748E-3</v>
      </c>
    </row>
    <row r="83" spans="1:7" x14ac:dyDescent="0.45">
      <c r="A83" s="14">
        <v>44505</v>
      </c>
      <c r="B83" s="15">
        <v>5</v>
      </c>
      <c r="C83" s="15">
        <f t="shared" si="4"/>
        <v>0.25199999999999978</v>
      </c>
      <c r="D83" s="15">
        <f t="shared" si="6"/>
        <v>9.6639999999999766</v>
      </c>
      <c r="E83" s="16">
        <f t="shared" si="7"/>
        <v>4.8658536585365884</v>
      </c>
      <c r="F83" s="15">
        <v>82</v>
      </c>
      <c r="G83" s="16">
        <f t="shared" si="5"/>
        <v>1.6162209814867268E-3</v>
      </c>
    </row>
    <row r="84" spans="1:7" x14ac:dyDescent="0.45">
      <c r="A84" s="14">
        <v>44505</v>
      </c>
      <c r="B84" s="15">
        <v>5</v>
      </c>
      <c r="C84" s="15">
        <f t="shared" si="4"/>
        <v>0.25199999999999978</v>
      </c>
      <c r="D84" s="15">
        <f t="shared" si="6"/>
        <v>9.9159999999999755</v>
      </c>
      <c r="E84" s="16">
        <f t="shared" si="7"/>
        <v>4.8674698795180751</v>
      </c>
      <c r="F84" s="15">
        <v>83</v>
      </c>
      <c r="G84" s="16">
        <f t="shared" si="5"/>
        <v>1.5777395295470953E-3</v>
      </c>
    </row>
    <row r="85" spans="1:7" x14ac:dyDescent="0.45">
      <c r="A85" s="14">
        <v>44505</v>
      </c>
      <c r="B85" s="15">
        <v>5</v>
      </c>
      <c r="C85" s="15">
        <f t="shared" si="4"/>
        <v>0.25199999999999978</v>
      </c>
      <c r="D85" s="15">
        <f t="shared" si="6"/>
        <v>10.167999999999974</v>
      </c>
      <c r="E85" s="16">
        <f t="shared" si="7"/>
        <v>4.8690476190476222</v>
      </c>
      <c r="F85" s="15">
        <v>84</v>
      </c>
      <c r="G85" s="16">
        <f t="shared" si="5"/>
        <v>1.540616246498594E-3</v>
      </c>
    </row>
    <row r="86" spans="1:7" x14ac:dyDescent="0.45">
      <c r="A86" s="14">
        <v>44505</v>
      </c>
      <c r="B86" s="15">
        <v>5</v>
      </c>
      <c r="C86" s="15">
        <f t="shared" si="4"/>
        <v>0.25199999999999978</v>
      </c>
      <c r="D86" s="15">
        <f t="shared" si="6"/>
        <v>10.419999999999973</v>
      </c>
      <c r="E86" s="16">
        <f t="shared" si="7"/>
        <v>4.8705882352941208</v>
      </c>
      <c r="F86" s="15">
        <v>85</v>
      </c>
      <c r="G86" s="16">
        <f t="shared" si="5"/>
        <v>1.5047879616965076E-3</v>
      </c>
    </row>
    <row r="87" spans="1:7" x14ac:dyDescent="0.45">
      <c r="A87" s="14">
        <v>44505</v>
      </c>
      <c r="B87" s="15">
        <v>5</v>
      </c>
      <c r="C87" s="15">
        <f t="shared" si="4"/>
        <v>0.25199999999999978</v>
      </c>
      <c r="D87" s="15">
        <f t="shared" si="6"/>
        <v>10.671999999999972</v>
      </c>
      <c r="E87" s="16">
        <f t="shared" si="7"/>
        <v>4.8720930232558173</v>
      </c>
      <c r="F87" s="15">
        <v>86</v>
      </c>
      <c r="G87" s="16">
        <f t="shared" si="5"/>
        <v>1.4701951349902487E-3</v>
      </c>
    </row>
    <row r="88" spans="1:7" x14ac:dyDescent="0.45">
      <c r="A88" s="14">
        <v>44505</v>
      </c>
      <c r="B88" s="15">
        <v>5</v>
      </c>
      <c r="C88" s="15">
        <f t="shared" si="4"/>
        <v>0.25199999999999978</v>
      </c>
      <c r="D88" s="15">
        <f t="shared" si="6"/>
        <v>10.923999999999971</v>
      </c>
      <c r="E88" s="16">
        <f t="shared" si="7"/>
        <v>4.8735632183908075</v>
      </c>
      <c r="F88" s="15">
        <v>87</v>
      </c>
      <c r="G88" s="16">
        <f t="shared" si="5"/>
        <v>1.4367816091951369E-3</v>
      </c>
    </row>
    <row r="89" spans="1:7" x14ac:dyDescent="0.45">
      <c r="A89" s="14">
        <v>44505</v>
      </c>
      <c r="B89" s="15">
        <v>5</v>
      </c>
      <c r="C89" s="15">
        <f t="shared" si="4"/>
        <v>0.25199999999999978</v>
      </c>
      <c r="D89" s="15">
        <f t="shared" si="6"/>
        <v>11.17599999999997</v>
      </c>
      <c r="E89" s="16">
        <f t="shared" si="7"/>
        <v>4.8750000000000027</v>
      </c>
      <c r="F89" s="15">
        <v>88</v>
      </c>
      <c r="G89" s="16">
        <f t="shared" si="5"/>
        <v>1.4044943820223921E-3</v>
      </c>
    </row>
    <row r="90" spans="1:7" x14ac:dyDescent="0.45">
      <c r="A90" s="14">
        <v>44506</v>
      </c>
      <c r="B90" s="15">
        <v>5</v>
      </c>
      <c r="C90" s="15">
        <f t="shared" si="4"/>
        <v>0.25199999999999978</v>
      </c>
      <c r="D90" s="15">
        <f t="shared" si="6"/>
        <v>11.427999999999969</v>
      </c>
      <c r="E90" s="16">
        <f t="shared" si="7"/>
        <v>4.8764044943820251</v>
      </c>
      <c r="F90" s="15">
        <v>89</v>
      </c>
      <c r="G90" s="16">
        <f t="shared" si="5"/>
        <v>1.3732833957549317E-3</v>
      </c>
    </row>
    <row r="91" spans="1:7" x14ac:dyDescent="0.45">
      <c r="A91" s="14">
        <v>44506</v>
      </c>
      <c r="B91" s="15">
        <v>5</v>
      </c>
      <c r="C91" s="15">
        <f t="shared" si="4"/>
        <v>0.25199999999999978</v>
      </c>
      <c r="D91" s="15">
        <f t="shared" si="6"/>
        <v>11.679999999999968</v>
      </c>
      <c r="E91" s="16">
        <f t="shared" si="7"/>
        <v>4.87777777777778</v>
      </c>
      <c r="F91" s="15">
        <v>90</v>
      </c>
      <c r="G91" s="16">
        <f t="shared" si="5"/>
        <v>1.3431013431013383E-3</v>
      </c>
    </row>
    <row r="92" spans="1:7" x14ac:dyDescent="0.45">
      <c r="A92" s="14">
        <v>44506</v>
      </c>
      <c r="B92" s="15">
        <v>5</v>
      </c>
      <c r="C92" s="15">
        <f t="shared" si="4"/>
        <v>0.25199999999999978</v>
      </c>
      <c r="D92" s="15">
        <f t="shared" si="6"/>
        <v>11.931999999999967</v>
      </c>
      <c r="E92" s="16">
        <f t="shared" si="7"/>
        <v>4.8791208791208813</v>
      </c>
      <c r="F92" s="15">
        <v>91</v>
      </c>
      <c r="G92" s="16">
        <f t="shared" si="5"/>
        <v>1.3139034878166811E-3</v>
      </c>
    </row>
    <row r="93" spans="1:7" x14ac:dyDescent="0.45">
      <c r="A93" s="14">
        <v>44506</v>
      </c>
      <c r="B93" s="15">
        <v>5</v>
      </c>
      <c r="C93" s="15">
        <f t="shared" si="4"/>
        <v>0.25199999999999978</v>
      </c>
      <c r="D93" s="15">
        <f t="shared" si="6"/>
        <v>12.183999999999966</v>
      </c>
      <c r="E93" s="16">
        <f t="shared" si="7"/>
        <v>4.880434782608698</v>
      </c>
      <c r="F93" s="15">
        <v>92</v>
      </c>
      <c r="G93" s="16">
        <f t="shared" si="5"/>
        <v>1.2856474988316435E-3</v>
      </c>
    </row>
    <row r="94" spans="1:7" x14ac:dyDescent="0.45">
      <c r="A94" s="14">
        <v>44507</v>
      </c>
      <c r="B94" s="15">
        <v>5</v>
      </c>
      <c r="C94" s="15">
        <f t="shared" si="4"/>
        <v>0.25199999999999978</v>
      </c>
      <c r="D94" s="15">
        <f t="shared" si="6"/>
        <v>12.435999999999964</v>
      </c>
      <c r="E94" s="16">
        <f t="shared" si="7"/>
        <v>4.8817204301075297</v>
      </c>
      <c r="F94" s="15">
        <v>93</v>
      </c>
      <c r="G94" s="16">
        <f t="shared" si="5"/>
        <v>1.2582932967291072E-3</v>
      </c>
    </row>
    <row r="95" spans="1:7" x14ac:dyDescent="0.45">
      <c r="A95" s="14">
        <v>44507</v>
      </c>
      <c r="B95" s="15">
        <v>5</v>
      </c>
      <c r="C95" s="15">
        <f t="shared" si="4"/>
        <v>0.25199999999999978</v>
      </c>
      <c r="D95" s="15">
        <f t="shared" si="6"/>
        <v>12.687999999999963</v>
      </c>
      <c r="E95" s="16">
        <f t="shared" si="7"/>
        <v>4.8829787234042588</v>
      </c>
      <c r="F95" s="15">
        <v>94</v>
      </c>
      <c r="G95" s="16">
        <f t="shared" si="5"/>
        <v>1.2318029115343521E-3</v>
      </c>
    </row>
    <row r="96" spans="1:7" x14ac:dyDescent="0.45">
      <c r="A96" s="14">
        <v>44507</v>
      </c>
      <c r="B96" s="15">
        <v>5</v>
      </c>
      <c r="C96" s="15">
        <f t="shared" si="4"/>
        <v>0.25199999999999978</v>
      </c>
      <c r="D96" s="15">
        <f t="shared" si="6"/>
        <v>12.939999999999962</v>
      </c>
      <c r="E96" s="16">
        <f t="shared" si="7"/>
        <v>4.8842105263157931</v>
      </c>
      <c r="F96" s="15">
        <v>95</v>
      </c>
      <c r="G96" s="16">
        <f t="shared" si="5"/>
        <v>1.2061403508774049E-3</v>
      </c>
    </row>
    <row r="97" spans="1:7" x14ac:dyDescent="0.45">
      <c r="A97" s="14">
        <v>44507</v>
      </c>
      <c r="B97" s="15">
        <v>5</v>
      </c>
      <c r="C97" s="15">
        <f t="shared" si="4"/>
        <v>0.25199999999999978</v>
      </c>
      <c r="D97" s="15">
        <f t="shared" si="6"/>
        <v>13.191999999999961</v>
      </c>
      <c r="E97" s="16">
        <f t="shared" si="7"/>
        <v>4.8854166666666705</v>
      </c>
      <c r="F97" s="15">
        <v>96</v>
      </c>
      <c r="G97" s="16">
        <f t="shared" si="5"/>
        <v>1.1812714776633371E-3</v>
      </c>
    </row>
    <row r="98" spans="1:7" x14ac:dyDescent="0.45">
      <c r="A98" s="14">
        <v>44507</v>
      </c>
      <c r="B98" s="15">
        <v>5</v>
      </c>
      <c r="C98" s="15">
        <f t="shared" si="4"/>
        <v>0.25199999999999978</v>
      </c>
      <c r="D98" s="15">
        <f t="shared" si="6"/>
        <v>13.44399999999996</v>
      </c>
      <c r="E98" s="16">
        <f t="shared" si="7"/>
        <v>4.8865979381443339</v>
      </c>
      <c r="F98" s="15">
        <v>97</v>
      </c>
      <c r="G98" s="16">
        <f t="shared" si="5"/>
        <v>1.1571638964866793E-3</v>
      </c>
    </row>
    <row r="99" spans="1:7" x14ac:dyDescent="0.45">
      <c r="A99" s="14">
        <v>44507</v>
      </c>
      <c r="B99" s="15">
        <v>5</v>
      </c>
      <c r="C99" s="15">
        <f t="shared" si="4"/>
        <v>0.25199999999999978</v>
      </c>
      <c r="D99" s="15">
        <f t="shared" si="6"/>
        <v>13.695999999999959</v>
      </c>
      <c r="E99" s="16">
        <f t="shared" si="7"/>
        <v>4.8877551020408205</v>
      </c>
      <c r="F99" s="15">
        <v>98</v>
      </c>
      <c r="G99" s="16">
        <f t="shared" si="5"/>
        <v>1.1337868480723046E-3</v>
      </c>
    </row>
    <row r="100" spans="1:7" x14ac:dyDescent="0.45">
      <c r="A100" s="14">
        <v>44507</v>
      </c>
      <c r="B100" s="15">
        <v>5</v>
      </c>
      <c r="C100" s="15">
        <f t="shared" si="4"/>
        <v>0.25199999999999978</v>
      </c>
      <c r="D100" s="15">
        <f t="shared" si="6"/>
        <v>13.947999999999958</v>
      </c>
      <c r="E100" s="16">
        <f t="shared" si="7"/>
        <v>4.8888888888888928</v>
      </c>
      <c r="F100" s="15">
        <v>99</v>
      </c>
      <c r="G100" s="16">
        <f t="shared" si="5"/>
        <v>1.1111111111112848E-3</v>
      </c>
    </row>
    <row r="101" spans="1:7" x14ac:dyDescent="0.45">
      <c r="A101" s="14">
        <v>44507</v>
      </c>
      <c r="B101" s="15">
        <v>5</v>
      </c>
      <c r="C101" s="15">
        <f t="shared" si="4"/>
        <v>0.25199999999999978</v>
      </c>
      <c r="D101" s="15">
        <f t="shared" si="6"/>
        <v>14.199999999999957</v>
      </c>
      <c r="E101" s="16">
        <f t="shared" si="7"/>
        <v>4.8900000000000041</v>
      </c>
      <c r="F101" s="15">
        <v>100</v>
      </c>
      <c r="G101" s="16">
        <f t="shared" si="5"/>
        <v>1.0891089108913121E-3</v>
      </c>
    </row>
    <row r="102" spans="1:7" x14ac:dyDescent="0.45">
      <c r="A102" s="14">
        <v>44507</v>
      </c>
      <c r="B102" s="15">
        <v>5</v>
      </c>
      <c r="C102" s="15">
        <f t="shared" si="4"/>
        <v>0.25199999999999978</v>
      </c>
      <c r="D102" s="15">
        <f t="shared" si="6"/>
        <v>14.451999999999956</v>
      </c>
      <c r="E102" s="16">
        <f t="shared" si="7"/>
        <v>4.8910891089108954</v>
      </c>
      <c r="F102" s="15">
        <v>101</v>
      </c>
      <c r="G102" s="16">
        <f t="shared" si="5"/>
        <v>1.06775383420743E-3</v>
      </c>
    </row>
    <row r="103" spans="1:7" x14ac:dyDescent="0.45">
      <c r="A103" s="14">
        <v>44507</v>
      </c>
      <c r="B103" s="15">
        <v>5</v>
      </c>
      <c r="C103" s="15">
        <f t="shared" si="4"/>
        <v>0.25199999999999978</v>
      </c>
      <c r="D103" s="15">
        <f t="shared" si="6"/>
        <v>14.703999999999954</v>
      </c>
      <c r="E103" s="16">
        <f t="shared" si="7"/>
        <v>4.8921568627451029</v>
      </c>
      <c r="F103" s="15">
        <v>102</v>
      </c>
      <c r="G103" s="16">
        <f t="shared" si="5"/>
        <v>1.0470207500477002E-3</v>
      </c>
    </row>
    <row r="104" spans="1:7" x14ac:dyDescent="0.45">
      <c r="A104" s="14">
        <v>44507</v>
      </c>
      <c r="B104" s="15">
        <v>5</v>
      </c>
      <c r="C104" s="15">
        <f t="shared" si="4"/>
        <v>0.25199999999999978</v>
      </c>
      <c r="D104" s="15">
        <f t="shared" si="6"/>
        <v>14.955999999999953</v>
      </c>
      <c r="E104" s="16">
        <f t="shared" si="7"/>
        <v>4.8932038834951506</v>
      </c>
      <c r="F104" s="15">
        <v>103</v>
      </c>
      <c r="G104" s="16">
        <f t="shared" si="5"/>
        <v>1.026885735623928E-3</v>
      </c>
    </row>
    <row r="105" spans="1:7" x14ac:dyDescent="0.45">
      <c r="A105" s="14">
        <v>44507</v>
      </c>
      <c r="B105" s="15">
        <v>5</v>
      </c>
      <c r="C105" s="15">
        <f t="shared" si="4"/>
        <v>0.25199999999999978</v>
      </c>
      <c r="D105" s="15">
        <f t="shared" si="6"/>
        <v>15.207999999999952</v>
      </c>
      <c r="E105" s="16">
        <f t="shared" si="7"/>
        <v>4.8942307692307745</v>
      </c>
      <c r="F105" s="15">
        <v>104</v>
      </c>
      <c r="G105" s="16">
        <f t="shared" si="5"/>
        <v>1.0073260073264478E-3</v>
      </c>
    </row>
    <row r="106" spans="1:7" x14ac:dyDescent="0.45">
      <c r="A106" s="14">
        <v>44507</v>
      </c>
      <c r="B106" s="15">
        <v>5</v>
      </c>
      <c r="C106" s="15">
        <f t="shared" si="4"/>
        <v>0.25199999999999978</v>
      </c>
      <c r="D106" s="15">
        <f t="shared" si="6"/>
        <v>15.459999999999951</v>
      </c>
      <c r="E106" s="16">
        <f t="shared" si="7"/>
        <v>4.8952380952381009</v>
      </c>
      <c r="F106" s="15">
        <v>105</v>
      </c>
      <c r="G106" s="16">
        <f t="shared" si="5"/>
        <v>9.8831985624414642E-4</v>
      </c>
    </row>
    <row r="107" spans="1:7" x14ac:dyDescent="0.45">
      <c r="A107" s="14">
        <v>44507</v>
      </c>
      <c r="B107" s="15">
        <v>5</v>
      </c>
      <c r="C107" s="15">
        <f t="shared" si="4"/>
        <v>0.25199999999999978</v>
      </c>
      <c r="D107" s="15">
        <f t="shared" si="6"/>
        <v>15.71199999999995</v>
      </c>
      <c r="E107" s="16">
        <f t="shared" si="7"/>
        <v>4.8962264150943451</v>
      </c>
      <c r="F107" s="15">
        <v>106</v>
      </c>
      <c r="G107" s="16">
        <f t="shared" si="5"/>
        <v>9.6984658790333356E-4</v>
      </c>
    </row>
    <row r="108" spans="1:7" x14ac:dyDescent="0.45">
      <c r="A108" s="14">
        <v>44507</v>
      </c>
      <c r="B108" s="15">
        <v>5</v>
      </c>
      <c r="C108" s="15">
        <f t="shared" si="4"/>
        <v>0.25199999999999978</v>
      </c>
      <c r="D108" s="15">
        <f t="shared" si="6"/>
        <v>15.963999999999949</v>
      </c>
      <c r="E108" s="16">
        <f t="shared" si="7"/>
        <v>4.8971962616822484</v>
      </c>
      <c r="F108" s="15">
        <v>107</v>
      </c>
      <c r="G108" s="16">
        <f t="shared" si="5"/>
        <v>9.5188646590482762E-4</v>
      </c>
    </row>
    <row r="109" spans="1:7" x14ac:dyDescent="0.45">
      <c r="A109" s="14">
        <v>44507</v>
      </c>
      <c r="B109" s="15">
        <v>5</v>
      </c>
      <c r="C109" s="15">
        <f t="shared" si="4"/>
        <v>0.25199999999999978</v>
      </c>
      <c r="D109" s="15">
        <f t="shared" si="6"/>
        <v>16.215999999999948</v>
      </c>
      <c r="E109" s="16">
        <f t="shared" si="7"/>
        <v>4.8981481481481532</v>
      </c>
      <c r="F109" s="15">
        <v>108</v>
      </c>
      <c r="G109" s="16">
        <f t="shared" si="5"/>
        <v>9.3442065919102646E-4</v>
      </c>
    </row>
    <row r="110" spans="1:7" x14ac:dyDescent="0.45">
      <c r="A110" s="14">
        <v>44507</v>
      </c>
      <c r="B110" s="15">
        <v>5</v>
      </c>
      <c r="C110" s="15">
        <f t="shared" si="4"/>
        <v>0.25199999999999978</v>
      </c>
      <c r="D110" s="15">
        <f t="shared" si="6"/>
        <v>16.467999999999947</v>
      </c>
      <c r="E110" s="16">
        <f t="shared" si="7"/>
        <v>4.8990825688073443</v>
      </c>
      <c r="F110" s="15">
        <v>109</v>
      </c>
      <c r="G110" s="16">
        <f t="shared" si="5"/>
        <v>9.1743119266052275E-4</v>
      </c>
    </row>
    <row r="111" spans="1:7" x14ac:dyDescent="0.45">
      <c r="A111" s="14">
        <v>44507</v>
      </c>
      <c r="B111" s="15">
        <v>5</v>
      </c>
      <c r="C111" s="15">
        <f t="shared" si="4"/>
        <v>0.25199999999999978</v>
      </c>
      <c r="D111" s="15">
        <f t="shared" si="6"/>
        <v>16.719999999999946</v>
      </c>
      <c r="E111" s="16">
        <f t="shared" si="7"/>
        <v>4.9000000000000048</v>
      </c>
      <c r="F111" s="15">
        <v>110</v>
      </c>
      <c r="G111" s="16">
        <f t="shared" si="5"/>
        <v>9.0090090090111374E-4</v>
      </c>
    </row>
    <row r="112" spans="1:7" x14ac:dyDescent="0.45">
      <c r="A112" s="14">
        <v>44507</v>
      </c>
      <c r="B112" s="15">
        <v>5</v>
      </c>
      <c r="C112" s="15">
        <f t="shared" si="4"/>
        <v>0.25199999999999978</v>
      </c>
      <c r="D112" s="15">
        <f t="shared" si="6"/>
        <v>16.971999999999944</v>
      </c>
      <c r="E112" s="16">
        <f t="shared" si="7"/>
        <v>4.9009009009009059</v>
      </c>
      <c r="F112" s="15">
        <v>111</v>
      </c>
      <c r="G112" s="16">
        <f t="shared" si="5"/>
        <v>8.8481338481383176E-4</v>
      </c>
    </row>
    <row r="113" spans="1:7" x14ac:dyDescent="0.45">
      <c r="A113" s="14">
        <v>44507</v>
      </c>
      <c r="B113" s="15">
        <v>5</v>
      </c>
      <c r="C113" s="15">
        <f t="shared" si="4"/>
        <v>0.25199999999999978</v>
      </c>
      <c r="D113" s="15">
        <f t="shared" si="6"/>
        <v>17.223999999999943</v>
      </c>
      <c r="E113" s="16">
        <f t="shared" si="7"/>
        <v>4.9017857142857197</v>
      </c>
      <c r="F113" s="15">
        <v>112</v>
      </c>
      <c r="G113" s="16">
        <f t="shared" si="5"/>
        <v>8.6915297092282628E-4</v>
      </c>
    </row>
    <row r="114" spans="1:7" x14ac:dyDescent="0.45">
      <c r="A114" s="14">
        <v>44508</v>
      </c>
      <c r="B114" s="15">
        <v>5</v>
      </c>
      <c r="C114" s="15">
        <f t="shared" si="4"/>
        <v>0.25199999999999978</v>
      </c>
      <c r="D114" s="15">
        <f t="shared" si="6"/>
        <v>17.475999999999942</v>
      </c>
      <c r="E114" s="16">
        <f t="shared" si="7"/>
        <v>4.9026548672566426</v>
      </c>
      <c r="F114" s="15">
        <v>113</v>
      </c>
      <c r="G114" s="16">
        <f t="shared" si="5"/>
        <v>8.5390467318724461E-4</v>
      </c>
    </row>
    <row r="115" spans="1:7" x14ac:dyDescent="0.45">
      <c r="A115" s="14">
        <v>44508</v>
      </c>
      <c r="B115" s="15">
        <v>5</v>
      </c>
      <c r="C115" s="15">
        <f t="shared" si="4"/>
        <v>0.25199999999999978</v>
      </c>
      <c r="D115" s="15">
        <f t="shared" si="6"/>
        <v>17.727999999999941</v>
      </c>
      <c r="E115" s="16">
        <f t="shared" si="7"/>
        <v>4.9035087719298298</v>
      </c>
      <c r="F115" s="15">
        <v>114</v>
      </c>
      <c r="G115" s="16">
        <f t="shared" si="5"/>
        <v>8.3905415713125819E-4</v>
      </c>
    </row>
    <row r="116" spans="1:7" x14ac:dyDescent="0.45">
      <c r="A116" s="14">
        <v>44508</v>
      </c>
      <c r="B116" s="15">
        <v>5</v>
      </c>
      <c r="C116" s="15">
        <f t="shared" si="4"/>
        <v>0.25199999999999978</v>
      </c>
      <c r="D116" s="15">
        <f t="shared" si="6"/>
        <v>17.97999999999994</v>
      </c>
      <c r="E116" s="16">
        <f t="shared" si="7"/>
        <v>4.9043478260869611</v>
      </c>
      <c r="F116" s="15">
        <v>115</v>
      </c>
      <c r="G116" s="16">
        <f t="shared" si="5"/>
        <v>8.2458770614746157E-4</v>
      </c>
    </row>
    <row r="117" spans="1:7" x14ac:dyDescent="0.45">
      <c r="A117" s="14">
        <v>44508</v>
      </c>
      <c r="B117" s="15">
        <v>5</v>
      </c>
      <c r="C117" s="15">
        <f t="shared" si="4"/>
        <v>0.25199999999999978</v>
      </c>
      <c r="D117" s="15">
        <f t="shared" si="6"/>
        <v>18.231999999999939</v>
      </c>
      <c r="E117" s="16">
        <f t="shared" si="7"/>
        <v>4.9051724137931085</v>
      </c>
      <c r="F117" s="15">
        <v>116</v>
      </c>
      <c r="G117" s="16">
        <f t="shared" si="5"/>
        <v>8.1049218980222548E-4</v>
      </c>
    </row>
    <row r="118" spans="1:7" x14ac:dyDescent="0.45">
      <c r="A118" s="14">
        <v>44508</v>
      </c>
      <c r="B118" s="15">
        <v>5</v>
      </c>
      <c r="C118" s="15">
        <f t="shared" si="4"/>
        <v>0.25199999999999978</v>
      </c>
      <c r="D118" s="15">
        <f t="shared" si="6"/>
        <v>18.483999999999938</v>
      </c>
      <c r="E118" s="16">
        <f t="shared" si="7"/>
        <v>4.9059829059829108</v>
      </c>
      <c r="F118" s="15">
        <v>117</v>
      </c>
      <c r="G118" s="16">
        <f t="shared" si="5"/>
        <v>7.967550340435281E-4</v>
      </c>
    </row>
    <row r="119" spans="1:7" x14ac:dyDescent="0.45">
      <c r="A119" s="14">
        <v>44509</v>
      </c>
      <c r="B119" s="15">
        <v>5</v>
      </c>
      <c r="C119" s="15">
        <f t="shared" si="4"/>
        <v>0.25199999999999978</v>
      </c>
      <c r="D119" s="15">
        <f t="shared" si="6"/>
        <v>18.735999999999937</v>
      </c>
      <c r="E119" s="16">
        <f t="shared" si="7"/>
        <v>4.9067796610169543</v>
      </c>
      <c r="F119" s="15">
        <v>118</v>
      </c>
      <c r="G119" s="16">
        <f t="shared" si="5"/>
        <v>7.83364193134517E-4</v>
      </c>
    </row>
    <row r="120" spans="1:7" x14ac:dyDescent="0.45">
      <c r="A120" s="14">
        <v>44509</v>
      </c>
      <c r="B120" s="15">
        <v>5</v>
      </c>
      <c r="C120" s="15">
        <f t="shared" si="4"/>
        <v>0.25199999999999978</v>
      </c>
      <c r="D120" s="15">
        <f t="shared" si="6"/>
        <v>18.987999999999936</v>
      </c>
      <c r="E120" s="16">
        <f t="shared" si="7"/>
        <v>4.9075630252100888</v>
      </c>
      <c r="F120" s="15">
        <v>119</v>
      </c>
      <c r="G120" s="16">
        <f t="shared" si="5"/>
        <v>7.7030812324885289E-4</v>
      </c>
    </row>
    <row r="121" spans="1:7" x14ac:dyDescent="0.45">
      <c r="A121" s="14">
        <v>44509</v>
      </c>
      <c r="B121" s="15">
        <v>5</v>
      </c>
      <c r="C121" s="15">
        <f t="shared" si="4"/>
        <v>0.25199999999999978</v>
      </c>
      <c r="D121" s="15">
        <f t="shared" si="6"/>
        <v>19.239999999999934</v>
      </c>
      <c r="E121" s="16">
        <f t="shared" si="7"/>
        <v>4.9083333333333377</v>
      </c>
      <c r="F121" s="15">
        <v>120</v>
      </c>
      <c r="G121" s="16">
        <f t="shared" si="5"/>
        <v>7.5757575757595674E-4</v>
      </c>
    </row>
    <row r="122" spans="1:7" x14ac:dyDescent="0.45">
      <c r="A122" s="14">
        <v>44509</v>
      </c>
      <c r="B122" s="15">
        <v>5</v>
      </c>
      <c r="C122" s="15">
        <f t="shared" si="4"/>
        <v>0.25199999999999978</v>
      </c>
      <c r="D122" s="15">
        <f t="shared" si="6"/>
        <v>19.491999999999933</v>
      </c>
      <c r="E122" s="16">
        <f t="shared" si="7"/>
        <v>4.9090909090909136</v>
      </c>
      <c r="F122" s="15">
        <v>121</v>
      </c>
      <c r="G122" s="16">
        <f t="shared" si="5"/>
        <v>7.4515648286155312E-4</v>
      </c>
    </row>
    <row r="123" spans="1:7" x14ac:dyDescent="0.45">
      <c r="A123" s="14">
        <v>44510</v>
      </c>
      <c r="B123" s="15">
        <v>5</v>
      </c>
      <c r="C123" s="15">
        <f t="shared" si="4"/>
        <v>0.25199999999999978</v>
      </c>
      <c r="D123" s="15">
        <f t="shared" si="6"/>
        <v>19.743999999999932</v>
      </c>
      <c r="E123" s="16">
        <f t="shared" si="7"/>
        <v>4.9098360655737752</v>
      </c>
      <c r="F123" s="15">
        <v>122</v>
      </c>
      <c r="G123" s="16">
        <f t="shared" si="5"/>
        <v>7.3304011728669849E-4</v>
      </c>
    </row>
    <row r="124" spans="1:7" x14ac:dyDescent="0.45">
      <c r="A124" s="14">
        <v>44510</v>
      </c>
      <c r="B124" s="15">
        <v>5</v>
      </c>
      <c r="C124" s="15">
        <f t="shared" si="4"/>
        <v>0.25199999999999978</v>
      </c>
      <c r="D124" s="15">
        <f t="shared" si="6"/>
        <v>19.995999999999931</v>
      </c>
      <c r="E124" s="16">
        <f t="shared" si="7"/>
        <v>4.9105691056910619</v>
      </c>
      <c r="F124" s="15">
        <v>123</v>
      </c>
      <c r="G124" s="16">
        <f t="shared" si="5"/>
        <v>7.2121688958759478E-4</v>
      </c>
    </row>
    <row r="125" spans="1:7" x14ac:dyDescent="0.45">
      <c r="A125" s="14">
        <v>44510</v>
      </c>
      <c r="B125" s="15">
        <v>5</v>
      </c>
      <c r="C125" s="15">
        <f t="shared" si="4"/>
        <v>0.25199999999999978</v>
      </c>
      <c r="D125" s="15">
        <f t="shared" si="6"/>
        <v>20.24799999999993</v>
      </c>
      <c r="E125" s="16">
        <f t="shared" si="7"/>
        <v>4.9112903225806495</v>
      </c>
      <c r="F125" s="15">
        <v>124</v>
      </c>
      <c r="G125" s="16">
        <f t="shared" si="5"/>
        <v>7.096774193549038E-4</v>
      </c>
    </row>
    <row r="126" spans="1:7" x14ac:dyDescent="0.45">
      <c r="A126" s="14">
        <v>44510</v>
      </c>
      <c r="B126" s="15">
        <v>5</v>
      </c>
      <c r="C126" s="15">
        <f t="shared" si="4"/>
        <v>0.25199999999999978</v>
      </c>
      <c r="D126" s="15">
        <f t="shared" si="6"/>
        <v>20.499999999999929</v>
      </c>
      <c r="E126" s="16">
        <f t="shared" si="7"/>
        <v>4.9120000000000044</v>
      </c>
      <c r="F126" s="15">
        <v>125</v>
      </c>
      <c r="G126" s="16">
        <f t="shared" si="5"/>
        <v>6.9841269841308673E-4</v>
      </c>
    </row>
    <row r="127" spans="1:7" x14ac:dyDescent="0.45">
      <c r="A127" s="14">
        <v>44510</v>
      </c>
      <c r="B127" s="15">
        <v>5</v>
      </c>
      <c r="C127" s="15">
        <f t="shared" si="4"/>
        <v>0.25199999999999978</v>
      </c>
      <c r="D127" s="15">
        <f t="shared" si="6"/>
        <v>20.751999999999928</v>
      </c>
      <c r="E127" s="16">
        <f t="shared" si="7"/>
        <v>4.9126984126984174</v>
      </c>
      <c r="F127" s="15">
        <v>126</v>
      </c>
      <c r="G127" s="16">
        <f t="shared" si="5"/>
        <v>6.8741407324068859E-4</v>
      </c>
    </row>
    <row r="128" spans="1:7" x14ac:dyDescent="0.45">
      <c r="A128" s="14">
        <v>44511</v>
      </c>
      <c r="B128" s="15">
        <v>5</v>
      </c>
      <c r="C128" s="15">
        <f t="shared" si="4"/>
        <v>0.25199999999999978</v>
      </c>
      <c r="D128" s="15">
        <f t="shared" si="6"/>
        <v>21.003999999999927</v>
      </c>
      <c r="E128" s="16">
        <f t="shared" si="7"/>
        <v>4.9133858267716581</v>
      </c>
      <c r="F128" s="15">
        <v>127</v>
      </c>
      <c r="G128" s="16">
        <f t="shared" si="5"/>
        <v>-3.0573326771653697E-2</v>
      </c>
    </row>
    <row r="129" spans="1:7" x14ac:dyDescent="0.45">
      <c r="A129" s="14">
        <v>44511</v>
      </c>
      <c r="B129" s="15">
        <v>1</v>
      </c>
      <c r="C129" s="15">
        <f t="shared" si="4"/>
        <v>-3.7480000000000002</v>
      </c>
      <c r="D129" s="15">
        <f t="shared" si="6"/>
        <v>17.255999999999926</v>
      </c>
      <c r="E129" s="16">
        <f t="shared" si="7"/>
        <v>4.8828125000000044</v>
      </c>
      <c r="F129" s="15">
        <v>128</v>
      </c>
      <c r="G129" s="16">
        <f t="shared" si="5"/>
        <v>9.0843023255793298E-4</v>
      </c>
    </row>
    <row r="130" spans="1:7" x14ac:dyDescent="0.45">
      <c r="A130" s="14">
        <v>44511</v>
      </c>
      <c r="B130" s="15">
        <v>5</v>
      </c>
      <c r="C130" s="15">
        <f t="shared" si="4"/>
        <v>0.25199999999999978</v>
      </c>
      <c r="D130" s="15">
        <f t="shared" si="6"/>
        <v>17.507999999999925</v>
      </c>
      <c r="E130" s="16">
        <f t="shared" si="7"/>
        <v>4.8837209302325624</v>
      </c>
      <c r="F130" s="15">
        <v>129</v>
      </c>
      <c r="G130" s="16">
        <f t="shared" si="5"/>
        <v>8.9445438282620415E-4</v>
      </c>
    </row>
    <row r="131" spans="1:7" x14ac:dyDescent="0.45">
      <c r="A131" s="14">
        <v>44511</v>
      </c>
      <c r="B131" s="15">
        <v>5</v>
      </c>
      <c r="C131" s="15">
        <f t="shared" ref="C131:C194" si="8">B131-4.748</f>
        <v>0.25199999999999978</v>
      </c>
      <c r="D131" s="15">
        <f t="shared" si="6"/>
        <v>17.759999999999923</v>
      </c>
      <c r="E131" s="16">
        <f t="shared" si="7"/>
        <v>4.8846153846153886</v>
      </c>
      <c r="F131" s="15">
        <v>130</v>
      </c>
      <c r="G131" s="16">
        <f t="shared" ref="G131:G194" si="9">E132-E131</f>
        <v>8.8079859072287547E-4</v>
      </c>
    </row>
    <row r="132" spans="1:7" x14ac:dyDescent="0.45">
      <c r="A132" s="14">
        <v>44511</v>
      </c>
      <c r="B132" s="15">
        <v>5</v>
      </c>
      <c r="C132" s="15">
        <f t="shared" si="8"/>
        <v>0.25199999999999978</v>
      </c>
      <c r="D132" s="15">
        <f t="shared" ref="D132:D195" si="10">C132+D131</f>
        <v>18.011999999999922</v>
      </c>
      <c r="E132" s="16">
        <f t="shared" si="7"/>
        <v>4.8854961832061115</v>
      </c>
      <c r="F132" s="15">
        <v>131</v>
      </c>
      <c r="G132" s="16">
        <f t="shared" si="9"/>
        <v>8.6745315752878582E-4</v>
      </c>
    </row>
    <row r="133" spans="1:7" x14ac:dyDescent="0.45">
      <c r="A133" s="14">
        <v>44511</v>
      </c>
      <c r="B133" s="15">
        <v>5</v>
      </c>
      <c r="C133" s="15">
        <f t="shared" si="8"/>
        <v>0.25199999999999978</v>
      </c>
      <c r="D133" s="15">
        <f t="shared" si="10"/>
        <v>18.263999999999921</v>
      </c>
      <c r="E133" s="16">
        <f t="shared" ref="E133:E196" si="11">(B133+E132*F132)/F133</f>
        <v>4.8863636363636402</v>
      </c>
      <c r="F133" s="15">
        <v>132</v>
      </c>
      <c r="G133" s="16">
        <f t="shared" si="9"/>
        <v>8.54408749145108E-4</v>
      </c>
    </row>
    <row r="134" spans="1:7" x14ac:dyDescent="0.45">
      <c r="A134" s="14">
        <v>44512</v>
      </c>
      <c r="B134" s="15">
        <v>5</v>
      </c>
      <c r="C134" s="15">
        <f t="shared" si="8"/>
        <v>0.25199999999999978</v>
      </c>
      <c r="D134" s="15">
        <f t="shared" si="10"/>
        <v>18.51599999999992</v>
      </c>
      <c r="E134" s="16">
        <f t="shared" si="11"/>
        <v>4.8872180451127853</v>
      </c>
      <c r="F134" s="15">
        <v>133</v>
      </c>
      <c r="G134" s="16">
        <f t="shared" si="9"/>
        <v>8.4165637975530672E-4</v>
      </c>
    </row>
    <row r="135" spans="1:7" x14ac:dyDescent="0.45">
      <c r="A135" s="14">
        <v>44512</v>
      </c>
      <c r="B135" s="15">
        <v>5</v>
      </c>
      <c r="C135" s="15">
        <f t="shared" si="8"/>
        <v>0.25199999999999978</v>
      </c>
      <c r="D135" s="15">
        <f t="shared" si="10"/>
        <v>18.767999999999919</v>
      </c>
      <c r="E135" s="16">
        <f t="shared" si="11"/>
        <v>4.8880597014925407</v>
      </c>
      <c r="F135" s="15">
        <v>134</v>
      </c>
      <c r="G135" s="16">
        <f t="shared" si="9"/>
        <v>8.2918739635129413E-4</v>
      </c>
    </row>
    <row r="136" spans="1:7" x14ac:dyDescent="0.45">
      <c r="A136" s="14">
        <v>44512</v>
      </c>
      <c r="B136" s="15">
        <v>5</v>
      </c>
      <c r="C136" s="15">
        <f t="shared" si="8"/>
        <v>0.25199999999999978</v>
      </c>
      <c r="D136" s="15">
        <f t="shared" si="10"/>
        <v>19.019999999999918</v>
      </c>
      <c r="E136" s="16">
        <f t="shared" si="11"/>
        <v>4.8888888888888919</v>
      </c>
      <c r="F136" s="15">
        <v>135</v>
      </c>
      <c r="G136" s="16">
        <f t="shared" si="9"/>
        <v>8.1699346405272877E-4</v>
      </c>
    </row>
    <row r="137" spans="1:7" x14ac:dyDescent="0.45">
      <c r="A137" s="14">
        <v>44512</v>
      </c>
      <c r="B137" s="15">
        <v>5</v>
      </c>
      <c r="C137" s="15">
        <f t="shared" si="8"/>
        <v>0.25199999999999978</v>
      </c>
      <c r="D137" s="15">
        <f t="shared" si="10"/>
        <v>19.271999999999917</v>
      </c>
      <c r="E137" s="16">
        <f t="shared" si="11"/>
        <v>4.8897058823529447</v>
      </c>
      <c r="F137" s="15">
        <v>136</v>
      </c>
      <c r="G137" s="16">
        <f t="shared" si="9"/>
        <v>8.0506655216794343E-4</v>
      </c>
    </row>
    <row r="138" spans="1:7" x14ac:dyDescent="0.45">
      <c r="A138" s="14">
        <v>44512</v>
      </c>
      <c r="B138" s="15">
        <v>5</v>
      </c>
      <c r="C138" s="15">
        <f t="shared" si="8"/>
        <v>0.25199999999999978</v>
      </c>
      <c r="D138" s="15">
        <f t="shared" si="10"/>
        <v>19.523999999999916</v>
      </c>
      <c r="E138" s="16">
        <f t="shared" si="11"/>
        <v>4.8905109489051126</v>
      </c>
      <c r="F138" s="15">
        <v>137</v>
      </c>
      <c r="G138" s="16">
        <f t="shared" si="9"/>
        <v>-6.4529778906168289E-3</v>
      </c>
    </row>
    <row r="139" spans="1:7" x14ac:dyDescent="0.45">
      <c r="A139" s="14">
        <v>44513</v>
      </c>
      <c r="B139" s="15">
        <v>4</v>
      </c>
      <c r="C139" s="15">
        <f t="shared" si="8"/>
        <v>-0.74800000000000022</v>
      </c>
      <c r="D139" s="15">
        <f t="shared" si="10"/>
        <v>18.775999999999915</v>
      </c>
      <c r="E139" s="16">
        <f t="shared" si="11"/>
        <v>4.8840579710144958</v>
      </c>
      <c r="F139" s="15">
        <v>138</v>
      </c>
      <c r="G139" s="16">
        <f t="shared" si="9"/>
        <v>8.3411531644284054E-4</v>
      </c>
    </row>
    <row r="140" spans="1:7" x14ac:dyDescent="0.45">
      <c r="A140" s="14">
        <v>44513</v>
      </c>
      <c r="B140" s="15">
        <v>5</v>
      </c>
      <c r="C140" s="15">
        <f t="shared" si="8"/>
        <v>0.25199999999999978</v>
      </c>
      <c r="D140" s="15">
        <f t="shared" si="10"/>
        <v>19.027999999999913</v>
      </c>
      <c r="E140" s="16">
        <f t="shared" si="11"/>
        <v>4.8848920863309386</v>
      </c>
      <c r="F140" s="15">
        <v>139</v>
      </c>
      <c r="G140" s="16">
        <f t="shared" si="9"/>
        <v>8.2219938335015286E-4</v>
      </c>
    </row>
    <row r="141" spans="1:7" x14ac:dyDescent="0.45">
      <c r="A141" s="14">
        <v>44513</v>
      </c>
      <c r="B141" s="15">
        <v>5</v>
      </c>
      <c r="C141" s="15">
        <f t="shared" si="8"/>
        <v>0.25199999999999978</v>
      </c>
      <c r="D141" s="15">
        <f t="shared" si="10"/>
        <v>19.279999999999912</v>
      </c>
      <c r="E141" s="16">
        <f t="shared" si="11"/>
        <v>4.8857142857142888</v>
      </c>
      <c r="F141" s="15">
        <v>140</v>
      </c>
      <c r="G141" s="16">
        <f t="shared" si="9"/>
        <v>8.1053698075006508E-4</v>
      </c>
    </row>
    <row r="142" spans="1:7" x14ac:dyDescent="0.45">
      <c r="A142" s="14">
        <v>44513</v>
      </c>
      <c r="B142" s="15">
        <v>5</v>
      </c>
      <c r="C142" s="15">
        <f t="shared" si="8"/>
        <v>0.25199999999999978</v>
      </c>
      <c r="D142" s="15">
        <f t="shared" si="10"/>
        <v>19.531999999999911</v>
      </c>
      <c r="E142" s="16">
        <f t="shared" si="11"/>
        <v>4.8865248226950388</v>
      </c>
      <c r="F142" s="15">
        <v>141</v>
      </c>
      <c r="G142" s="16">
        <f t="shared" si="9"/>
        <v>7.9912096693579571E-4</v>
      </c>
    </row>
    <row r="143" spans="1:7" x14ac:dyDescent="0.45">
      <c r="A143" s="14">
        <v>44513</v>
      </c>
      <c r="B143" s="15">
        <v>5</v>
      </c>
      <c r="C143" s="15">
        <f t="shared" si="8"/>
        <v>0.25199999999999978</v>
      </c>
      <c r="D143" s="15">
        <f t="shared" si="10"/>
        <v>19.78399999999991</v>
      </c>
      <c r="E143" s="16">
        <f t="shared" si="11"/>
        <v>4.8873239436619746</v>
      </c>
      <c r="F143" s="15">
        <v>142</v>
      </c>
      <c r="G143" s="16">
        <f t="shared" si="9"/>
        <v>7.8794444991636681E-4</v>
      </c>
    </row>
    <row r="144" spans="1:7" x14ac:dyDescent="0.45">
      <c r="A144" s="14">
        <v>44513</v>
      </c>
      <c r="B144" s="15">
        <v>5</v>
      </c>
      <c r="C144" s="15">
        <f t="shared" si="8"/>
        <v>0.25199999999999978</v>
      </c>
      <c r="D144" s="15">
        <f t="shared" si="10"/>
        <v>20.035999999999909</v>
      </c>
      <c r="E144" s="16">
        <f t="shared" si="11"/>
        <v>4.888111888111891</v>
      </c>
      <c r="F144" s="15">
        <v>143</v>
      </c>
      <c r="G144" s="16">
        <f t="shared" si="9"/>
        <v>7.7700077700093573E-4</v>
      </c>
    </row>
    <row r="145" spans="1:7" x14ac:dyDescent="0.45">
      <c r="A145" s="14">
        <v>44514</v>
      </c>
      <c r="B145" s="15">
        <v>5</v>
      </c>
      <c r="C145" s="15">
        <f t="shared" si="8"/>
        <v>0.25199999999999978</v>
      </c>
      <c r="D145" s="15">
        <f t="shared" si="10"/>
        <v>20.287999999999908</v>
      </c>
      <c r="E145" s="16">
        <f t="shared" si="11"/>
        <v>4.8888888888888919</v>
      </c>
      <c r="F145" s="15">
        <v>144</v>
      </c>
      <c r="G145" s="16">
        <f t="shared" si="9"/>
        <v>7.6628352490448748E-4</v>
      </c>
    </row>
    <row r="146" spans="1:7" x14ac:dyDescent="0.45">
      <c r="A146" s="14">
        <v>44514</v>
      </c>
      <c r="B146" s="15">
        <v>5</v>
      </c>
      <c r="C146" s="15">
        <f t="shared" si="8"/>
        <v>0.25199999999999978</v>
      </c>
      <c r="D146" s="15">
        <f t="shared" si="10"/>
        <v>20.539999999999907</v>
      </c>
      <c r="E146" s="16">
        <f t="shared" si="11"/>
        <v>4.8896551724137964</v>
      </c>
      <c r="F146" s="15">
        <v>145</v>
      </c>
      <c r="G146" s="16">
        <f t="shared" si="9"/>
        <v>7.557864903162681E-4</v>
      </c>
    </row>
    <row r="147" spans="1:7" x14ac:dyDescent="0.45">
      <c r="A147" s="14">
        <v>44514</v>
      </c>
      <c r="B147" s="15">
        <v>5</v>
      </c>
      <c r="C147" s="15">
        <f t="shared" si="8"/>
        <v>0.25199999999999978</v>
      </c>
      <c r="D147" s="15">
        <f t="shared" si="10"/>
        <v>20.791999999999906</v>
      </c>
      <c r="E147" s="16">
        <f t="shared" si="11"/>
        <v>4.8904109589041127</v>
      </c>
      <c r="F147" s="15">
        <v>146</v>
      </c>
      <c r="G147" s="16">
        <f t="shared" si="9"/>
        <v>7.4550368092474173E-4</v>
      </c>
    </row>
    <row r="148" spans="1:7" x14ac:dyDescent="0.45">
      <c r="A148" s="14">
        <v>44514</v>
      </c>
      <c r="B148" s="15">
        <v>5</v>
      </c>
      <c r="C148" s="15">
        <f t="shared" si="8"/>
        <v>0.25199999999999978</v>
      </c>
      <c r="D148" s="15">
        <f t="shared" si="10"/>
        <v>21.043999999999905</v>
      </c>
      <c r="E148" s="16">
        <f t="shared" si="11"/>
        <v>4.8911564625850374</v>
      </c>
      <c r="F148" s="15">
        <v>147</v>
      </c>
      <c r="G148" s="16">
        <f t="shared" si="9"/>
        <v>7.3542930685732699E-4</v>
      </c>
    </row>
    <row r="149" spans="1:7" x14ac:dyDescent="0.45">
      <c r="A149" s="14">
        <v>44514</v>
      </c>
      <c r="B149" s="15">
        <v>5</v>
      </c>
      <c r="C149" s="15">
        <f t="shared" si="8"/>
        <v>0.25199999999999978</v>
      </c>
      <c r="D149" s="15">
        <f t="shared" si="10"/>
        <v>21.295999999999903</v>
      </c>
      <c r="E149" s="16">
        <f t="shared" si="11"/>
        <v>4.8918918918918948</v>
      </c>
      <c r="F149" s="15">
        <v>148</v>
      </c>
      <c r="G149" s="16">
        <f t="shared" si="9"/>
        <v>7.2555777253757725E-4</v>
      </c>
    </row>
    <row r="150" spans="1:7" x14ac:dyDescent="0.45">
      <c r="A150" s="14">
        <v>44514</v>
      </c>
      <c r="B150" s="15">
        <v>5</v>
      </c>
      <c r="C150" s="15">
        <f t="shared" si="8"/>
        <v>0.25199999999999978</v>
      </c>
      <c r="D150" s="15">
        <f t="shared" si="10"/>
        <v>21.547999999999902</v>
      </c>
      <c r="E150" s="16">
        <f t="shared" si="11"/>
        <v>4.8926174496644323</v>
      </c>
      <c r="F150" s="15">
        <v>149</v>
      </c>
      <c r="G150" s="16">
        <f t="shared" si="9"/>
        <v>-1.2617449664428904E-2</v>
      </c>
    </row>
    <row r="151" spans="1:7" x14ac:dyDescent="0.45">
      <c r="A151" s="14">
        <v>44514</v>
      </c>
      <c r="B151" s="15">
        <v>3</v>
      </c>
      <c r="C151" s="15">
        <f t="shared" si="8"/>
        <v>-1.7480000000000002</v>
      </c>
      <c r="D151" s="15">
        <f t="shared" si="10"/>
        <v>19.799999999999901</v>
      </c>
      <c r="E151" s="16">
        <f t="shared" si="11"/>
        <v>4.8800000000000034</v>
      </c>
      <c r="F151" s="15">
        <v>150</v>
      </c>
      <c r="G151" s="16">
        <f t="shared" si="9"/>
        <v>7.9470198675490877E-4</v>
      </c>
    </row>
    <row r="152" spans="1:7" x14ac:dyDescent="0.45">
      <c r="A152" s="14">
        <v>44514</v>
      </c>
      <c r="B152" s="15">
        <v>5</v>
      </c>
      <c r="C152" s="15">
        <f t="shared" si="8"/>
        <v>0.25199999999999978</v>
      </c>
      <c r="D152" s="15">
        <f t="shared" si="10"/>
        <v>20.0519999999999</v>
      </c>
      <c r="E152" s="16">
        <f t="shared" si="11"/>
        <v>4.8807947019867584</v>
      </c>
      <c r="F152" s="15">
        <v>151</v>
      </c>
      <c r="G152" s="16">
        <f t="shared" si="9"/>
        <v>7.8424538166554925E-4</v>
      </c>
    </row>
    <row r="153" spans="1:7" x14ac:dyDescent="0.45">
      <c r="A153" s="14">
        <v>44515</v>
      </c>
      <c r="B153" s="15">
        <v>5</v>
      </c>
      <c r="C153" s="15">
        <f t="shared" si="8"/>
        <v>0.25199999999999978</v>
      </c>
      <c r="D153" s="15">
        <f t="shared" si="10"/>
        <v>20.303999999999899</v>
      </c>
      <c r="E153" s="16">
        <f t="shared" si="11"/>
        <v>4.8815789473684239</v>
      </c>
      <c r="F153" s="15">
        <v>152</v>
      </c>
      <c r="G153" s="16">
        <f t="shared" si="9"/>
        <v>7.7399380804976659E-4</v>
      </c>
    </row>
    <row r="154" spans="1:7" x14ac:dyDescent="0.45">
      <c r="A154" s="14">
        <v>44515</v>
      </c>
      <c r="B154" s="15">
        <v>5</v>
      </c>
      <c r="C154" s="15">
        <f t="shared" si="8"/>
        <v>0.25199999999999978</v>
      </c>
      <c r="D154" s="15">
        <f t="shared" si="10"/>
        <v>20.555999999999898</v>
      </c>
      <c r="E154" s="16">
        <f t="shared" si="11"/>
        <v>4.8823529411764737</v>
      </c>
      <c r="F154" s="15">
        <v>153</v>
      </c>
      <c r="G154" s="16">
        <f t="shared" si="9"/>
        <v>7.6394194041196073E-4</v>
      </c>
    </row>
    <row r="155" spans="1:7" x14ac:dyDescent="0.45">
      <c r="A155" s="14">
        <v>44515</v>
      </c>
      <c r="B155" s="15">
        <v>5</v>
      </c>
      <c r="C155" s="15">
        <f t="shared" si="8"/>
        <v>0.25199999999999978</v>
      </c>
      <c r="D155" s="15">
        <f t="shared" si="10"/>
        <v>20.807999999999897</v>
      </c>
      <c r="E155" s="16">
        <f t="shared" si="11"/>
        <v>4.8831168831168856</v>
      </c>
      <c r="F155" s="15">
        <v>154</v>
      </c>
      <c r="G155" s="16">
        <f t="shared" si="9"/>
        <v>7.5408462505244245E-4</v>
      </c>
    </row>
    <row r="156" spans="1:7" x14ac:dyDescent="0.45">
      <c r="A156" s="14">
        <v>44515</v>
      </c>
      <c r="B156" s="15">
        <v>5</v>
      </c>
      <c r="C156" s="15">
        <f t="shared" si="8"/>
        <v>0.25199999999999978</v>
      </c>
      <c r="D156" s="15">
        <f t="shared" si="10"/>
        <v>21.059999999999896</v>
      </c>
      <c r="E156" s="16">
        <f t="shared" si="11"/>
        <v>4.8838709677419381</v>
      </c>
      <c r="F156" s="15">
        <v>155</v>
      </c>
      <c r="G156" s="16">
        <f t="shared" si="9"/>
        <v>7.4441687344961593E-4</v>
      </c>
    </row>
    <row r="157" spans="1:7" x14ac:dyDescent="0.45">
      <c r="A157" s="14">
        <v>44516</v>
      </c>
      <c r="B157" s="15">
        <v>5</v>
      </c>
      <c r="C157" s="15">
        <f t="shared" si="8"/>
        <v>0.25199999999999978</v>
      </c>
      <c r="D157" s="15">
        <f t="shared" si="10"/>
        <v>21.311999999999895</v>
      </c>
      <c r="E157" s="16">
        <f t="shared" si="11"/>
        <v>4.8846153846153877</v>
      </c>
      <c r="F157" s="15">
        <v>156</v>
      </c>
      <c r="G157" s="16">
        <f t="shared" si="9"/>
        <v>7.3493385595302385E-4</v>
      </c>
    </row>
    <row r="158" spans="1:7" x14ac:dyDescent="0.45">
      <c r="A158" s="14">
        <v>44516</v>
      </c>
      <c r="B158" s="15">
        <v>5</v>
      </c>
      <c r="C158" s="15">
        <f t="shared" si="8"/>
        <v>0.25199999999999978</v>
      </c>
      <c r="D158" s="15">
        <f t="shared" si="10"/>
        <v>21.563999999999893</v>
      </c>
      <c r="E158" s="16">
        <f t="shared" si="11"/>
        <v>4.8853503184713407</v>
      </c>
      <c r="F158" s="15">
        <v>157</v>
      </c>
      <c r="G158" s="16">
        <f t="shared" si="9"/>
        <v>-1.1932596952350494E-2</v>
      </c>
    </row>
    <row r="159" spans="1:7" x14ac:dyDescent="0.45">
      <c r="A159" s="14">
        <v>44517</v>
      </c>
      <c r="B159" s="15">
        <v>3</v>
      </c>
      <c r="C159" s="15">
        <f t="shared" si="8"/>
        <v>-1.7480000000000002</v>
      </c>
      <c r="D159" s="15">
        <f t="shared" si="10"/>
        <v>19.815999999999892</v>
      </c>
      <c r="E159" s="16">
        <f t="shared" si="11"/>
        <v>4.8734177215189902</v>
      </c>
      <c r="F159" s="15">
        <v>158</v>
      </c>
      <c r="G159" s="16">
        <f t="shared" si="9"/>
        <v>7.9611495899989393E-4</v>
      </c>
    </row>
    <row r="160" spans="1:7" x14ac:dyDescent="0.45">
      <c r="A160" s="14">
        <v>44517</v>
      </c>
      <c r="B160" s="15">
        <v>5</v>
      </c>
      <c r="C160" s="15">
        <f t="shared" si="8"/>
        <v>0.25199999999999978</v>
      </c>
      <c r="D160" s="15">
        <f t="shared" si="10"/>
        <v>20.067999999999891</v>
      </c>
      <c r="E160" s="16">
        <f t="shared" si="11"/>
        <v>4.8742138364779901</v>
      </c>
      <c r="F160" s="15">
        <v>159</v>
      </c>
      <c r="G160" s="16">
        <f t="shared" si="9"/>
        <v>-5.463836477987094E-3</v>
      </c>
    </row>
    <row r="161" spans="1:7" x14ac:dyDescent="0.45">
      <c r="A161" s="14">
        <v>44517</v>
      </c>
      <c r="B161" s="15">
        <v>4</v>
      </c>
      <c r="C161" s="15">
        <f t="shared" si="8"/>
        <v>-0.74800000000000022</v>
      </c>
      <c r="D161" s="15">
        <f t="shared" si="10"/>
        <v>19.31999999999989</v>
      </c>
      <c r="E161" s="16">
        <f t="shared" si="11"/>
        <v>4.868750000000003</v>
      </c>
      <c r="F161" s="15">
        <v>160</v>
      </c>
      <c r="G161" s="16">
        <f t="shared" si="9"/>
        <v>8.1521739130430149E-4</v>
      </c>
    </row>
    <row r="162" spans="1:7" x14ac:dyDescent="0.45">
      <c r="A162" s="14">
        <v>44517</v>
      </c>
      <c r="B162" s="15">
        <v>5</v>
      </c>
      <c r="C162" s="15">
        <f t="shared" si="8"/>
        <v>0.25199999999999978</v>
      </c>
      <c r="D162" s="15">
        <f t="shared" si="10"/>
        <v>19.571999999999889</v>
      </c>
      <c r="E162" s="16">
        <f t="shared" si="11"/>
        <v>4.8695652173913073</v>
      </c>
      <c r="F162" s="15">
        <v>161</v>
      </c>
      <c r="G162" s="16">
        <f t="shared" si="9"/>
        <v>8.0515297906558203E-4</v>
      </c>
    </row>
    <row r="163" spans="1:7" x14ac:dyDescent="0.45">
      <c r="A163" s="14">
        <v>44517</v>
      </c>
      <c r="B163" s="15">
        <v>5</v>
      </c>
      <c r="C163" s="15">
        <f t="shared" si="8"/>
        <v>0.25199999999999978</v>
      </c>
      <c r="D163" s="15">
        <f t="shared" si="10"/>
        <v>19.823999999999888</v>
      </c>
      <c r="E163" s="16">
        <f t="shared" si="11"/>
        <v>4.8703703703703729</v>
      </c>
      <c r="F163" s="15">
        <v>162</v>
      </c>
      <c r="G163" s="16">
        <f t="shared" si="9"/>
        <v>7.9527380140920201E-4</v>
      </c>
    </row>
    <row r="164" spans="1:7" x14ac:dyDescent="0.45">
      <c r="A164" s="14">
        <v>44517</v>
      </c>
      <c r="B164" s="15">
        <v>5</v>
      </c>
      <c r="C164" s="15">
        <f t="shared" si="8"/>
        <v>0.25199999999999978</v>
      </c>
      <c r="D164" s="15">
        <f t="shared" si="10"/>
        <v>20.075999999999887</v>
      </c>
      <c r="E164" s="16">
        <f t="shared" si="11"/>
        <v>4.8711656441717821</v>
      </c>
      <c r="F164" s="15">
        <v>163</v>
      </c>
      <c r="G164" s="16">
        <f t="shared" si="9"/>
        <v>7.8557534041578947E-4</v>
      </c>
    </row>
    <row r="165" spans="1:7" x14ac:dyDescent="0.45">
      <c r="A165" s="14">
        <v>44518</v>
      </c>
      <c r="B165" s="15">
        <v>5</v>
      </c>
      <c r="C165" s="15">
        <f t="shared" si="8"/>
        <v>0.25199999999999978</v>
      </c>
      <c r="D165" s="15">
        <f t="shared" si="10"/>
        <v>20.327999999999886</v>
      </c>
      <c r="E165" s="16">
        <f t="shared" si="11"/>
        <v>4.8719512195121979</v>
      </c>
      <c r="F165" s="15">
        <v>164</v>
      </c>
      <c r="G165" s="16">
        <f t="shared" si="9"/>
        <v>7.7605321507778768E-4</v>
      </c>
    </row>
    <row r="166" spans="1:7" x14ac:dyDescent="0.45">
      <c r="A166" s="14">
        <v>44518</v>
      </c>
      <c r="B166" s="15">
        <v>5</v>
      </c>
      <c r="C166" s="15">
        <f t="shared" si="8"/>
        <v>0.25199999999999978</v>
      </c>
      <c r="D166" s="15">
        <f t="shared" si="10"/>
        <v>20.579999999999885</v>
      </c>
      <c r="E166" s="16">
        <f t="shared" si="11"/>
        <v>4.8727272727272757</v>
      </c>
      <c r="F166" s="15">
        <v>165</v>
      </c>
      <c r="G166" s="16">
        <f t="shared" si="9"/>
        <v>7.667031763416432E-4</v>
      </c>
    </row>
    <row r="167" spans="1:7" x14ac:dyDescent="0.45">
      <c r="A167" s="14">
        <v>44518</v>
      </c>
      <c r="B167" s="15">
        <v>5</v>
      </c>
      <c r="C167" s="15">
        <f t="shared" si="8"/>
        <v>0.25199999999999978</v>
      </c>
      <c r="D167" s="15">
        <f t="shared" si="10"/>
        <v>20.831999999999883</v>
      </c>
      <c r="E167" s="16">
        <f t="shared" si="11"/>
        <v>4.8734939759036173</v>
      </c>
      <c r="F167" s="15">
        <v>166</v>
      </c>
      <c r="G167" s="16">
        <f t="shared" si="9"/>
        <v>7.5752110237381487E-4</v>
      </c>
    </row>
    <row r="168" spans="1:7" x14ac:dyDescent="0.45">
      <c r="A168" s="14">
        <v>44518</v>
      </c>
      <c r="B168" s="15">
        <v>5</v>
      </c>
      <c r="C168" s="15">
        <f t="shared" si="8"/>
        <v>0.25199999999999978</v>
      </c>
      <c r="D168" s="15">
        <f t="shared" si="10"/>
        <v>21.083999999999882</v>
      </c>
      <c r="E168" s="16">
        <f t="shared" si="11"/>
        <v>4.8742514970059911</v>
      </c>
      <c r="F168" s="15">
        <v>167</v>
      </c>
      <c r="G168" s="16">
        <f t="shared" si="9"/>
        <v>7.4850299401241216E-4</v>
      </c>
    </row>
    <row r="169" spans="1:7" x14ac:dyDescent="0.45">
      <c r="A169" s="14">
        <v>44518</v>
      </c>
      <c r="B169" s="15">
        <v>5</v>
      </c>
      <c r="C169" s="15">
        <f t="shared" si="8"/>
        <v>0.25199999999999978</v>
      </c>
      <c r="D169" s="15">
        <f t="shared" si="10"/>
        <v>21.335999999999881</v>
      </c>
      <c r="E169" s="16">
        <f t="shared" si="11"/>
        <v>4.8750000000000036</v>
      </c>
      <c r="F169" s="15">
        <v>168</v>
      </c>
      <c r="G169" s="16">
        <f t="shared" si="9"/>
        <v>7.3964497041423272E-4</v>
      </c>
    </row>
    <row r="170" spans="1:7" x14ac:dyDescent="0.45">
      <c r="A170" s="14">
        <v>44519</v>
      </c>
      <c r="B170" s="15">
        <v>5</v>
      </c>
      <c r="C170" s="15">
        <f t="shared" si="8"/>
        <v>0.25199999999999978</v>
      </c>
      <c r="D170" s="15">
        <f t="shared" si="10"/>
        <v>21.58799999999988</v>
      </c>
      <c r="E170" s="16">
        <f t="shared" si="11"/>
        <v>4.8757396449704178</v>
      </c>
      <c r="F170" s="15">
        <v>169</v>
      </c>
      <c r="G170" s="16">
        <f t="shared" si="9"/>
        <v>7.3094326487943562E-4</v>
      </c>
    </row>
    <row r="171" spans="1:7" x14ac:dyDescent="0.45">
      <c r="A171" s="14">
        <v>44519</v>
      </c>
      <c r="B171" s="15">
        <v>5</v>
      </c>
      <c r="C171" s="15">
        <f t="shared" si="8"/>
        <v>0.25199999999999978</v>
      </c>
      <c r="D171" s="15">
        <f t="shared" si="10"/>
        <v>21.839999999999879</v>
      </c>
      <c r="E171" s="16">
        <f t="shared" si="11"/>
        <v>4.8764705882352972</v>
      </c>
      <c r="F171" s="15">
        <v>170</v>
      </c>
      <c r="G171" s="16">
        <f t="shared" si="9"/>
        <v>7.2239422084674487E-4</v>
      </c>
    </row>
    <row r="172" spans="1:7" x14ac:dyDescent="0.45">
      <c r="A172" s="14">
        <v>44519</v>
      </c>
      <c r="B172" s="15">
        <v>5</v>
      </c>
      <c r="C172" s="15">
        <f t="shared" si="8"/>
        <v>0.25199999999999978</v>
      </c>
      <c r="D172" s="15">
        <f t="shared" si="10"/>
        <v>22.091999999999878</v>
      </c>
      <c r="E172" s="16">
        <f t="shared" si="11"/>
        <v>4.877192982456144</v>
      </c>
      <c r="F172" s="15">
        <v>171</v>
      </c>
      <c r="G172" s="16">
        <f t="shared" si="9"/>
        <v>-5.0999592003266869E-3</v>
      </c>
    </row>
    <row r="173" spans="1:7" x14ac:dyDescent="0.45">
      <c r="A173" s="14">
        <v>44520</v>
      </c>
      <c r="B173" s="15">
        <v>4</v>
      </c>
      <c r="C173" s="15">
        <f t="shared" si="8"/>
        <v>-0.74800000000000022</v>
      </c>
      <c r="D173" s="15">
        <f t="shared" si="10"/>
        <v>21.343999999999877</v>
      </c>
      <c r="E173" s="16">
        <f t="shared" si="11"/>
        <v>4.8720930232558173</v>
      </c>
      <c r="F173" s="15">
        <v>172</v>
      </c>
      <c r="G173" s="16">
        <f t="shared" si="9"/>
        <v>-5.0410001344269872E-3</v>
      </c>
    </row>
    <row r="174" spans="1:7" x14ac:dyDescent="0.45">
      <c r="A174" s="14">
        <v>44520</v>
      </c>
      <c r="B174" s="15">
        <v>4</v>
      </c>
      <c r="C174" s="15">
        <f t="shared" si="8"/>
        <v>-0.74800000000000022</v>
      </c>
      <c r="D174" s="15">
        <f t="shared" si="10"/>
        <v>20.595999999999876</v>
      </c>
      <c r="E174" s="16">
        <f t="shared" si="11"/>
        <v>4.8670520231213903</v>
      </c>
      <c r="F174" s="15">
        <v>173</v>
      </c>
      <c r="G174" s="16">
        <f t="shared" si="9"/>
        <v>7.6406883263580028E-4</v>
      </c>
    </row>
    <row r="175" spans="1:7" x14ac:dyDescent="0.45">
      <c r="A175" s="14">
        <v>44520</v>
      </c>
      <c r="B175" s="15">
        <v>5</v>
      </c>
      <c r="C175" s="15">
        <f t="shared" si="8"/>
        <v>0.25199999999999978</v>
      </c>
      <c r="D175" s="15">
        <f t="shared" si="10"/>
        <v>20.847999999999875</v>
      </c>
      <c r="E175" s="16">
        <f t="shared" si="11"/>
        <v>4.8678160919540261</v>
      </c>
      <c r="F175" s="15">
        <v>174</v>
      </c>
      <c r="G175" s="16">
        <f t="shared" si="9"/>
        <v>7.553366174057885E-4</v>
      </c>
    </row>
    <row r="176" spans="1:7" x14ac:dyDescent="0.45">
      <c r="A176" s="14">
        <v>44520</v>
      </c>
      <c r="B176" s="15">
        <v>5</v>
      </c>
      <c r="C176" s="15">
        <f t="shared" si="8"/>
        <v>0.25199999999999978</v>
      </c>
      <c r="D176" s="15">
        <f t="shared" si="10"/>
        <v>21.099999999999874</v>
      </c>
      <c r="E176" s="16">
        <f t="shared" si="11"/>
        <v>4.8685714285714319</v>
      </c>
      <c r="F176" s="15">
        <v>175</v>
      </c>
      <c r="G176" s="16">
        <f t="shared" si="9"/>
        <v>7.4675324675332888E-4</v>
      </c>
    </row>
    <row r="177" spans="1:7" x14ac:dyDescent="0.45">
      <c r="A177" s="14">
        <v>44520</v>
      </c>
      <c r="B177" s="15">
        <v>5</v>
      </c>
      <c r="C177" s="15">
        <f t="shared" si="8"/>
        <v>0.25199999999999978</v>
      </c>
      <c r="D177" s="15">
        <f t="shared" si="10"/>
        <v>21.351999999999872</v>
      </c>
      <c r="E177" s="16">
        <f t="shared" si="11"/>
        <v>4.8693181818181852</v>
      </c>
      <c r="F177" s="15">
        <v>176</v>
      </c>
      <c r="G177" s="16">
        <f t="shared" si="9"/>
        <v>7.3831535695934036E-4</v>
      </c>
    </row>
    <row r="178" spans="1:7" x14ac:dyDescent="0.45">
      <c r="A178" s="14">
        <v>44520</v>
      </c>
      <c r="B178" s="15">
        <v>5</v>
      </c>
      <c r="C178" s="15">
        <f t="shared" si="8"/>
        <v>0.25199999999999978</v>
      </c>
      <c r="D178" s="15">
        <f t="shared" si="10"/>
        <v>21.603999999999871</v>
      </c>
      <c r="E178" s="16">
        <f t="shared" si="11"/>
        <v>4.8700564971751445</v>
      </c>
      <c r="F178" s="15">
        <v>177</v>
      </c>
      <c r="G178" s="16">
        <f t="shared" si="9"/>
        <v>7.3001967879093854E-4</v>
      </c>
    </row>
    <row r="179" spans="1:7" x14ac:dyDescent="0.45">
      <c r="A179" s="14">
        <v>44521</v>
      </c>
      <c r="B179" s="15">
        <v>5</v>
      </c>
      <c r="C179" s="15">
        <f t="shared" si="8"/>
        <v>0.25199999999999978</v>
      </c>
      <c r="D179" s="15">
        <f t="shared" si="10"/>
        <v>21.85599999999987</v>
      </c>
      <c r="E179" s="16">
        <f t="shared" si="11"/>
        <v>4.8707865168539355</v>
      </c>
      <c r="F179" s="15">
        <v>178</v>
      </c>
      <c r="G179" s="16">
        <f t="shared" si="9"/>
        <v>7.2186303433596777E-4</v>
      </c>
    </row>
    <row r="180" spans="1:7" x14ac:dyDescent="0.45">
      <c r="A180" s="14">
        <v>44522</v>
      </c>
      <c r="B180" s="15">
        <v>5</v>
      </c>
      <c r="C180" s="15">
        <f t="shared" si="8"/>
        <v>0.25199999999999978</v>
      </c>
      <c r="D180" s="15">
        <f t="shared" si="10"/>
        <v>22.107999999999869</v>
      </c>
      <c r="E180" s="16">
        <f t="shared" si="11"/>
        <v>4.8715083798882715</v>
      </c>
      <c r="F180" s="15">
        <v>179</v>
      </c>
      <c r="G180" s="16">
        <f t="shared" si="9"/>
        <v>7.1384233395388463E-4</v>
      </c>
    </row>
    <row r="181" spans="1:7" x14ac:dyDescent="0.45">
      <c r="A181" s="14">
        <v>44522</v>
      </c>
      <c r="B181" s="15">
        <v>5</v>
      </c>
      <c r="C181" s="15">
        <f t="shared" si="8"/>
        <v>0.25199999999999978</v>
      </c>
      <c r="D181" s="15">
        <f t="shared" si="10"/>
        <v>22.359999999999868</v>
      </c>
      <c r="E181" s="16">
        <f t="shared" si="11"/>
        <v>4.8722222222222253</v>
      </c>
      <c r="F181" s="15">
        <v>180</v>
      </c>
      <c r="G181" s="16">
        <f t="shared" si="9"/>
        <v>-4.8189073050952658E-3</v>
      </c>
    </row>
    <row r="182" spans="1:7" x14ac:dyDescent="0.45">
      <c r="A182" s="14">
        <v>44522</v>
      </c>
      <c r="B182" s="15">
        <v>4</v>
      </c>
      <c r="C182" s="15">
        <f t="shared" si="8"/>
        <v>-0.74800000000000022</v>
      </c>
      <c r="D182" s="15">
        <f t="shared" si="10"/>
        <v>21.611999999999867</v>
      </c>
      <c r="E182" s="16">
        <f t="shared" si="11"/>
        <v>4.8674033149171301</v>
      </c>
      <c r="F182" s="15">
        <v>181</v>
      </c>
      <c r="G182" s="16">
        <f t="shared" si="9"/>
        <v>7.2855321474118995E-4</v>
      </c>
    </row>
    <row r="183" spans="1:7" x14ac:dyDescent="0.45">
      <c r="A183" s="14">
        <v>44522</v>
      </c>
      <c r="B183" s="15">
        <v>5</v>
      </c>
      <c r="C183" s="15">
        <f t="shared" si="8"/>
        <v>0.25199999999999978</v>
      </c>
      <c r="D183" s="15">
        <f t="shared" si="10"/>
        <v>21.863999999999866</v>
      </c>
      <c r="E183" s="16">
        <f t="shared" si="11"/>
        <v>4.8681318681318713</v>
      </c>
      <c r="F183" s="15">
        <v>182</v>
      </c>
      <c r="G183" s="16">
        <f t="shared" si="9"/>
        <v>7.2059088452558484E-4</v>
      </c>
    </row>
    <row r="184" spans="1:7" x14ac:dyDescent="0.45">
      <c r="A184" s="14">
        <v>44522</v>
      </c>
      <c r="B184" s="15">
        <v>5</v>
      </c>
      <c r="C184" s="15">
        <f t="shared" si="8"/>
        <v>0.25199999999999978</v>
      </c>
      <c r="D184" s="15">
        <f t="shared" si="10"/>
        <v>22.115999999999865</v>
      </c>
      <c r="E184" s="16">
        <f t="shared" si="11"/>
        <v>4.8688524590163968</v>
      </c>
      <c r="F184" s="15">
        <v>183</v>
      </c>
      <c r="G184" s="16">
        <f t="shared" si="9"/>
        <v>-4.7220242337848717E-3</v>
      </c>
    </row>
    <row r="185" spans="1:7" x14ac:dyDescent="0.45">
      <c r="A185" s="14">
        <v>44523</v>
      </c>
      <c r="B185" s="15">
        <v>4</v>
      </c>
      <c r="C185" s="15">
        <f t="shared" si="8"/>
        <v>-0.74800000000000022</v>
      </c>
      <c r="D185" s="15">
        <f t="shared" si="10"/>
        <v>21.367999999999864</v>
      </c>
      <c r="E185" s="16">
        <f t="shared" si="11"/>
        <v>4.864130434782612</v>
      </c>
      <c r="F185" s="15">
        <v>184</v>
      </c>
      <c r="G185" s="16">
        <f t="shared" si="9"/>
        <v>-2.0887191539365801E-2</v>
      </c>
    </row>
    <row r="186" spans="1:7" x14ac:dyDescent="0.45">
      <c r="A186" s="14">
        <v>44524</v>
      </c>
      <c r="B186" s="15">
        <v>1</v>
      </c>
      <c r="C186" s="15">
        <f t="shared" si="8"/>
        <v>-3.7480000000000002</v>
      </c>
      <c r="D186" s="15">
        <f t="shared" si="10"/>
        <v>17.619999999999862</v>
      </c>
      <c r="E186" s="16">
        <f t="shared" si="11"/>
        <v>4.8432432432432462</v>
      </c>
      <c r="F186" s="15">
        <v>185</v>
      </c>
      <c r="G186" s="16">
        <f t="shared" si="9"/>
        <v>8.4277826213341456E-4</v>
      </c>
    </row>
    <row r="187" spans="1:7" x14ac:dyDescent="0.45">
      <c r="A187" s="14">
        <v>44524</v>
      </c>
      <c r="B187" s="15">
        <v>5</v>
      </c>
      <c r="C187" s="15">
        <f t="shared" si="8"/>
        <v>0.25199999999999978</v>
      </c>
      <c r="D187" s="15">
        <f t="shared" si="10"/>
        <v>17.871999999999861</v>
      </c>
      <c r="E187" s="16">
        <f t="shared" si="11"/>
        <v>4.8440860215053796</v>
      </c>
      <c r="F187" s="15">
        <v>186</v>
      </c>
      <c r="G187" s="16">
        <f t="shared" si="9"/>
        <v>8.3376459088047028E-4</v>
      </c>
    </row>
    <row r="188" spans="1:7" x14ac:dyDescent="0.45">
      <c r="A188" s="14">
        <v>44524</v>
      </c>
      <c r="B188" s="15">
        <v>5</v>
      </c>
      <c r="C188" s="15">
        <f t="shared" si="8"/>
        <v>0.25199999999999978</v>
      </c>
      <c r="D188" s="15">
        <f t="shared" si="10"/>
        <v>18.12399999999986</v>
      </c>
      <c r="E188" s="16">
        <f t="shared" si="11"/>
        <v>4.8449197860962601</v>
      </c>
      <c r="F188" s="15">
        <v>187</v>
      </c>
      <c r="G188" s="16">
        <f t="shared" si="9"/>
        <v>8.2489475480773677E-4</v>
      </c>
    </row>
    <row r="189" spans="1:7" x14ac:dyDescent="0.45">
      <c r="A189" s="14">
        <v>44524</v>
      </c>
      <c r="B189" s="15">
        <v>5</v>
      </c>
      <c r="C189" s="15">
        <f t="shared" si="8"/>
        <v>0.25199999999999978</v>
      </c>
      <c r="D189" s="15">
        <f t="shared" si="10"/>
        <v>18.375999999999859</v>
      </c>
      <c r="E189" s="16">
        <f t="shared" si="11"/>
        <v>4.8457446808510678</v>
      </c>
      <c r="F189" s="15">
        <v>188</v>
      </c>
      <c r="G189" s="16">
        <f t="shared" si="9"/>
        <v>8.161657097831565E-4</v>
      </c>
    </row>
    <row r="190" spans="1:7" x14ac:dyDescent="0.45">
      <c r="A190" s="14">
        <v>44525</v>
      </c>
      <c r="B190" s="15">
        <v>5</v>
      </c>
      <c r="C190" s="15">
        <f t="shared" si="8"/>
        <v>0.25199999999999978</v>
      </c>
      <c r="D190" s="15">
        <f t="shared" si="10"/>
        <v>18.627999999999858</v>
      </c>
      <c r="E190" s="16">
        <f t="shared" si="11"/>
        <v>4.846560846560851</v>
      </c>
      <c r="F190" s="15">
        <v>189</v>
      </c>
      <c r="G190" s="16">
        <f t="shared" si="9"/>
        <v>8.0757449178481266E-4</v>
      </c>
    </row>
    <row r="191" spans="1:7" x14ac:dyDescent="0.45">
      <c r="A191" s="14">
        <v>44525</v>
      </c>
      <c r="B191" s="15">
        <v>5</v>
      </c>
      <c r="C191" s="15">
        <f t="shared" si="8"/>
        <v>0.25199999999999978</v>
      </c>
      <c r="D191" s="15">
        <f t="shared" si="10"/>
        <v>18.879999999999857</v>
      </c>
      <c r="E191" s="16">
        <f t="shared" si="11"/>
        <v>4.8473684210526358</v>
      </c>
      <c r="F191" s="15">
        <v>190</v>
      </c>
      <c r="G191" s="16">
        <f t="shared" si="9"/>
        <v>7.9911821438383157E-4</v>
      </c>
    </row>
    <row r="192" spans="1:7" x14ac:dyDescent="0.45">
      <c r="A192" s="14">
        <v>44525</v>
      </c>
      <c r="B192" s="15">
        <v>5</v>
      </c>
      <c r="C192" s="15">
        <f t="shared" si="8"/>
        <v>0.25199999999999978</v>
      </c>
      <c r="D192" s="15">
        <f t="shared" si="10"/>
        <v>19.131999999999856</v>
      </c>
      <c r="E192" s="16">
        <f t="shared" si="11"/>
        <v>4.8481675392670196</v>
      </c>
      <c r="F192" s="15">
        <v>191</v>
      </c>
      <c r="G192" s="16">
        <f t="shared" si="9"/>
        <v>7.9079406631787919E-4</v>
      </c>
    </row>
    <row r="193" spans="1:7" x14ac:dyDescent="0.45">
      <c r="A193" s="14">
        <v>44525</v>
      </c>
      <c r="B193" s="15">
        <v>5</v>
      </c>
      <c r="C193" s="15">
        <f t="shared" si="8"/>
        <v>0.25199999999999978</v>
      </c>
      <c r="D193" s="15">
        <f t="shared" si="10"/>
        <v>19.383999999999855</v>
      </c>
      <c r="E193" s="16">
        <f t="shared" si="11"/>
        <v>4.8489583333333375</v>
      </c>
      <c r="F193" s="15">
        <v>192</v>
      </c>
      <c r="G193" s="16">
        <f t="shared" si="9"/>
        <v>7.8259930915347553E-4</v>
      </c>
    </row>
    <row r="194" spans="1:7" x14ac:dyDescent="0.45">
      <c r="A194" s="14">
        <v>44525</v>
      </c>
      <c r="B194" s="15">
        <v>5</v>
      </c>
      <c r="C194" s="15">
        <f t="shared" si="8"/>
        <v>0.25199999999999978</v>
      </c>
      <c r="D194" s="15">
        <f t="shared" si="10"/>
        <v>19.635999999999854</v>
      </c>
      <c r="E194" s="16">
        <f t="shared" si="11"/>
        <v>4.849740932642491</v>
      </c>
      <c r="F194" s="15">
        <v>193</v>
      </c>
      <c r="G194" s="16">
        <f t="shared" si="9"/>
        <v>7.7453127503890329E-4</v>
      </c>
    </row>
    <row r="195" spans="1:7" x14ac:dyDescent="0.45">
      <c r="A195" s="14">
        <v>44525</v>
      </c>
      <c r="B195" s="15">
        <v>5</v>
      </c>
      <c r="C195" s="15">
        <f t="shared" ref="C195:C258" si="12">B195-4.748</f>
        <v>0.25199999999999978</v>
      </c>
      <c r="D195" s="15">
        <f t="shared" si="10"/>
        <v>19.887999999999852</v>
      </c>
      <c r="E195" s="16">
        <f t="shared" si="11"/>
        <v>4.8505154639175299</v>
      </c>
      <c r="F195" s="15">
        <v>194</v>
      </c>
      <c r="G195" s="16">
        <f t="shared" ref="G195:G258" si="13">E196-E195</f>
        <v>-4.3616177636796039E-3</v>
      </c>
    </row>
    <row r="196" spans="1:7" x14ac:dyDescent="0.45">
      <c r="A196" s="14">
        <v>44525</v>
      </c>
      <c r="B196" s="15">
        <v>4</v>
      </c>
      <c r="C196" s="15">
        <f t="shared" si="12"/>
        <v>-0.74800000000000022</v>
      </c>
      <c r="D196" s="15">
        <f t="shared" ref="D196:D259" si="14">C196+D195</f>
        <v>19.139999999999851</v>
      </c>
      <c r="E196" s="16">
        <f t="shared" si="11"/>
        <v>4.8461538461538503</v>
      </c>
      <c r="F196" s="15">
        <v>195</v>
      </c>
      <c r="G196" s="16">
        <f t="shared" si="13"/>
        <v>7.8492935635754435E-4</v>
      </c>
    </row>
    <row r="197" spans="1:7" x14ac:dyDescent="0.45">
      <c r="A197" s="14">
        <v>44526</v>
      </c>
      <c r="B197" s="15">
        <v>5</v>
      </c>
      <c r="C197" s="15">
        <f t="shared" si="12"/>
        <v>0.25199999999999978</v>
      </c>
      <c r="D197" s="15">
        <f t="shared" si="14"/>
        <v>19.39199999999985</v>
      </c>
      <c r="E197" s="16">
        <f t="shared" ref="E197:E260" si="15">(B197+E196*F196)/F197</f>
        <v>4.8469387755102078</v>
      </c>
      <c r="F197" s="15">
        <v>196</v>
      </c>
      <c r="G197" s="16">
        <f t="shared" si="13"/>
        <v>-4.2991816015751638E-3</v>
      </c>
    </row>
    <row r="198" spans="1:7" x14ac:dyDescent="0.45">
      <c r="A198" s="14">
        <v>44526</v>
      </c>
      <c r="B198" s="15">
        <v>4</v>
      </c>
      <c r="C198" s="15">
        <f t="shared" si="12"/>
        <v>-0.74800000000000022</v>
      </c>
      <c r="D198" s="15">
        <f t="shared" si="14"/>
        <v>18.643999999999849</v>
      </c>
      <c r="E198" s="16">
        <f t="shared" si="15"/>
        <v>4.8426395939086326</v>
      </c>
      <c r="F198" s="15">
        <v>197</v>
      </c>
      <c r="G198" s="16">
        <f t="shared" si="13"/>
        <v>7.9474952571434443E-4</v>
      </c>
    </row>
    <row r="199" spans="1:7" x14ac:dyDescent="0.45">
      <c r="A199" s="14">
        <v>44526</v>
      </c>
      <c r="B199" s="15">
        <v>5</v>
      </c>
      <c r="C199" s="15">
        <f t="shared" si="12"/>
        <v>0.25199999999999978</v>
      </c>
      <c r="D199" s="15">
        <f t="shared" si="14"/>
        <v>18.895999999999848</v>
      </c>
      <c r="E199" s="16">
        <f t="shared" si="15"/>
        <v>4.843434343434347</v>
      </c>
      <c r="F199" s="15">
        <v>198</v>
      </c>
      <c r="G199" s="16">
        <f t="shared" si="13"/>
        <v>7.8676209329486824E-4</v>
      </c>
    </row>
    <row r="200" spans="1:7" x14ac:dyDescent="0.45">
      <c r="A200" s="14">
        <v>44526</v>
      </c>
      <c r="B200" s="15">
        <v>5</v>
      </c>
      <c r="C200" s="15">
        <f t="shared" si="12"/>
        <v>0.25199999999999978</v>
      </c>
      <c r="D200" s="15">
        <f t="shared" si="14"/>
        <v>19.147999999999847</v>
      </c>
      <c r="E200" s="16">
        <f t="shared" si="15"/>
        <v>4.8442211055276418</v>
      </c>
      <c r="F200" s="15">
        <v>199</v>
      </c>
      <c r="G200" s="16">
        <f t="shared" si="13"/>
        <v>7.788944723614577E-4</v>
      </c>
    </row>
    <row r="201" spans="1:7" x14ac:dyDescent="0.45">
      <c r="A201" s="14">
        <v>44526</v>
      </c>
      <c r="B201" s="15">
        <v>5</v>
      </c>
      <c r="C201" s="15">
        <f t="shared" si="12"/>
        <v>0.25199999999999978</v>
      </c>
      <c r="D201" s="15">
        <f t="shared" si="14"/>
        <v>19.399999999999846</v>
      </c>
      <c r="E201" s="16">
        <f t="shared" si="15"/>
        <v>4.8450000000000033</v>
      </c>
      <c r="F201" s="15">
        <v>200</v>
      </c>
      <c r="G201" s="16">
        <f t="shared" si="13"/>
        <v>7.7114427860713874E-4</v>
      </c>
    </row>
    <row r="202" spans="1:7" x14ac:dyDescent="0.45">
      <c r="A202" s="14">
        <v>44526</v>
      </c>
      <c r="B202" s="15">
        <v>5</v>
      </c>
      <c r="C202" s="15">
        <f t="shared" si="12"/>
        <v>0.25199999999999978</v>
      </c>
      <c r="D202" s="15">
        <f t="shared" si="14"/>
        <v>19.651999999999845</v>
      </c>
      <c r="E202" s="16">
        <f t="shared" si="15"/>
        <v>4.8457711442786104</v>
      </c>
      <c r="F202" s="15">
        <v>201</v>
      </c>
      <c r="G202" s="16">
        <f t="shared" si="13"/>
        <v>7.6350918673906421E-4</v>
      </c>
    </row>
    <row r="203" spans="1:7" x14ac:dyDescent="0.45">
      <c r="A203" s="14">
        <v>44526</v>
      </c>
      <c r="B203" s="15">
        <v>5</v>
      </c>
      <c r="C203" s="15">
        <f t="shared" si="12"/>
        <v>0.25199999999999978</v>
      </c>
      <c r="D203" s="15">
        <f t="shared" si="14"/>
        <v>19.903999999999844</v>
      </c>
      <c r="E203" s="16">
        <f t="shared" si="15"/>
        <v>4.8465346534653495</v>
      </c>
      <c r="F203" s="15">
        <v>202</v>
      </c>
      <c r="G203" s="16">
        <f t="shared" si="13"/>
        <v>7.5598692874212503E-4</v>
      </c>
    </row>
    <row r="204" spans="1:7" x14ac:dyDescent="0.45">
      <c r="A204" s="14">
        <v>44527</v>
      </c>
      <c r="B204" s="15">
        <v>5</v>
      </c>
      <c r="C204" s="15">
        <f t="shared" si="12"/>
        <v>0.25199999999999978</v>
      </c>
      <c r="D204" s="15">
        <f t="shared" si="14"/>
        <v>20.155999999999842</v>
      </c>
      <c r="E204" s="16">
        <f t="shared" si="15"/>
        <v>4.8472906403940916</v>
      </c>
      <c r="F204" s="15">
        <v>203</v>
      </c>
      <c r="G204" s="16">
        <f t="shared" si="13"/>
        <v>7.4857529218608221E-4</v>
      </c>
    </row>
    <row r="205" spans="1:7" x14ac:dyDescent="0.45">
      <c r="A205" s="14">
        <v>44527</v>
      </c>
      <c r="B205" s="15">
        <v>5</v>
      </c>
      <c r="C205" s="15">
        <f t="shared" si="12"/>
        <v>0.25199999999999978</v>
      </c>
      <c r="D205" s="15">
        <f t="shared" si="14"/>
        <v>20.407999999999841</v>
      </c>
      <c r="E205" s="16">
        <f t="shared" si="15"/>
        <v>4.8480392156862777</v>
      </c>
      <c r="F205" s="15">
        <v>204</v>
      </c>
      <c r="G205" s="16">
        <f t="shared" si="13"/>
        <v>7.4127211860375297E-4</v>
      </c>
    </row>
    <row r="206" spans="1:7" x14ac:dyDescent="0.45">
      <c r="A206" s="14">
        <v>44527</v>
      </c>
      <c r="B206" s="15">
        <v>5</v>
      </c>
      <c r="C206" s="15">
        <f t="shared" si="12"/>
        <v>0.25199999999999978</v>
      </c>
      <c r="D206" s="15">
        <f t="shared" si="14"/>
        <v>20.65999999999984</v>
      </c>
      <c r="E206" s="16">
        <f t="shared" si="15"/>
        <v>4.8487804878048815</v>
      </c>
      <c r="F206" s="15">
        <v>205</v>
      </c>
      <c r="G206" s="16">
        <f t="shared" si="13"/>
        <v>7.3407530191804682E-4</v>
      </c>
    </row>
    <row r="207" spans="1:7" x14ac:dyDescent="0.45">
      <c r="A207" s="14">
        <v>44528</v>
      </c>
      <c r="B207" s="15">
        <v>5</v>
      </c>
      <c r="C207" s="15">
        <f t="shared" si="12"/>
        <v>0.25199999999999978</v>
      </c>
      <c r="D207" s="15">
        <f t="shared" si="14"/>
        <v>20.911999999999839</v>
      </c>
      <c r="E207" s="16">
        <f t="shared" si="15"/>
        <v>4.8495145631067995</v>
      </c>
      <c r="F207" s="15">
        <v>206</v>
      </c>
      <c r="G207" s="16">
        <f t="shared" si="13"/>
        <v>7.2698278692318041E-4</v>
      </c>
    </row>
    <row r="208" spans="1:7" x14ac:dyDescent="0.45">
      <c r="A208" s="14">
        <v>44528</v>
      </c>
      <c r="B208" s="15">
        <v>5</v>
      </c>
      <c r="C208" s="15">
        <f t="shared" si="12"/>
        <v>0.25199999999999978</v>
      </c>
      <c r="D208" s="15">
        <f t="shared" si="14"/>
        <v>21.163999999999838</v>
      </c>
      <c r="E208" s="16">
        <f t="shared" si="15"/>
        <v>4.8502415458937227</v>
      </c>
      <c r="F208" s="15">
        <v>207</v>
      </c>
      <c r="G208" s="16">
        <f t="shared" si="13"/>
        <v>7.1999256781829502E-4</v>
      </c>
    </row>
    <row r="209" spans="1:7" x14ac:dyDescent="0.45">
      <c r="A209" s="14">
        <v>44528</v>
      </c>
      <c r="B209" s="15">
        <v>5</v>
      </c>
      <c r="C209" s="15">
        <f t="shared" si="12"/>
        <v>0.25199999999999978</v>
      </c>
      <c r="D209" s="15">
        <f t="shared" si="14"/>
        <v>21.415999999999837</v>
      </c>
      <c r="E209" s="16">
        <f t="shared" si="15"/>
        <v>4.850961538461541</v>
      </c>
      <c r="F209" s="15">
        <v>208</v>
      </c>
      <c r="G209" s="16">
        <f t="shared" si="13"/>
        <v>7.1310268678725919E-4</v>
      </c>
    </row>
    <row r="210" spans="1:7" x14ac:dyDescent="0.45">
      <c r="A210" s="14">
        <v>44528</v>
      </c>
      <c r="B210" s="15">
        <v>5</v>
      </c>
      <c r="C210" s="15">
        <f t="shared" si="12"/>
        <v>0.25199999999999978</v>
      </c>
      <c r="D210" s="15">
        <f t="shared" si="14"/>
        <v>21.667999999999836</v>
      </c>
      <c r="E210" s="16">
        <f t="shared" si="15"/>
        <v>4.8516746411483282</v>
      </c>
      <c r="F210" s="15">
        <v>209</v>
      </c>
      <c r="G210" s="16">
        <f t="shared" si="13"/>
        <v>7.0631123262643314E-4</v>
      </c>
    </row>
    <row r="211" spans="1:7" x14ac:dyDescent="0.45">
      <c r="A211" s="14">
        <v>44528</v>
      </c>
      <c r="B211" s="15">
        <v>5</v>
      </c>
      <c r="C211" s="15">
        <f t="shared" si="12"/>
        <v>0.25199999999999978</v>
      </c>
      <c r="D211" s="15">
        <f t="shared" si="14"/>
        <v>21.919999999999835</v>
      </c>
      <c r="E211" s="16">
        <f t="shared" si="15"/>
        <v>4.8523809523809547</v>
      </c>
      <c r="F211" s="15">
        <v>210</v>
      </c>
      <c r="G211" s="16">
        <f t="shared" si="13"/>
        <v>6.9961633942661194E-4</v>
      </c>
    </row>
    <row r="212" spans="1:7" x14ac:dyDescent="0.45">
      <c r="A212" s="14">
        <v>44529</v>
      </c>
      <c r="B212" s="15">
        <v>5</v>
      </c>
      <c r="C212" s="15">
        <f t="shared" si="12"/>
        <v>0.25199999999999978</v>
      </c>
      <c r="D212" s="15">
        <f t="shared" si="14"/>
        <v>22.171999999999834</v>
      </c>
      <c r="E212" s="16">
        <f t="shared" si="15"/>
        <v>4.8530805687203813</v>
      </c>
      <c r="F212" s="15">
        <v>211</v>
      </c>
      <c r="G212" s="16">
        <f t="shared" si="13"/>
        <v>6.9301618528161413E-4</v>
      </c>
    </row>
    <row r="213" spans="1:7" x14ac:dyDescent="0.45">
      <c r="A213" s="14">
        <v>44529</v>
      </c>
      <c r="B213" s="15">
        <v>5</v>
      </c>
      <c r="C213" s="15">
        <f t="shared" si="12"/>
        <v>0.25199999999999978</v>
      </c>
      <c r="D213" s="15">
        <f t="shared" si="14"/>
        <v>22.423999999999833</v>
      </c>
      <c r="E213" s="16">
        <f t="shared" si="15"/>
        <v>4.8537735849056629</v>
      </c>
      <c r="F213" s="15">
        <v>212</v>
      </c>
      <c r="G213" s="16">
        <f t="shared" si="13"/>
        <v>-4.0083266896981939E-3</v>
      </c>
    </row>
    <row r="214" spans="1:7" x14ac:dyDescent="0.45">
      <c r="A214" s="14">
        <v>44530</v>
      </c>
      <c r="B214" s="15">
        <v>4</v>
      </c>
      <c r="C214" s="15">
        <f t="shared" si="12"/>
        <v>-0.74800000000000022</v>
      </c>
      <c r="D214" s="15">
        <f t="shared" si="14"/>
        <v>21.675999999999831</v>
      </c>
      <c r="E214" s="16">
        <f t="shared" si="15"/>
        <v>4.8497652582159647</v>
      </c>
      <c r="F214" s="15">
        <v>213</v>
      </c>
      <c r="G214" s="16">
        <f t="shared" si="13"/>
        <v>7.020315036632141E-4</v>
      </c>
    </row>
    <row r="215" spans="1:7" x14ac:dyDescent="0.45">
      <c r="A215" s="14">
        <v>44530</v>
      </c>
      <c r="B215" s="15">
        <v>5</v>
      </c>
      <c r="C215" s="15">
        <f t="shared" si="12"/>
        <v>0.25199999999999978</v>
      </c>
      <c r="D215" s="15">
        <f t="shared" si="14"/>
        <v>21.92799999999983</v>
      </c>
      <c r="E215" s="16">
        <f t="shared" si="15"/>
        <v>4.8504672897196279</v>
      </c>
      <c r="F215" s="15">
        <v>214</v>
      </c>
      <c r="G215" s="16">
        <f t="shared" si="13"/>
        <v>6.9550097804871314E-4</v>
      </c>
    </row>
    <row r="216" spans="1:7" x14ac:dyDescent="0.45">
      <c r="A216" s="14">
        <v>44530</v>
      </c>
      <c r="B216" s="15">
        <v>5</v>
      </c>
      <c r="C216" s="15">
        <f t="shared" si="12"/>
        <v>0.25199999999999978</v>
      </c>
      <c r="D216" s="15">
        <f t="shared" si="14"/>
        <v>22.179999999999829</v>
      </c>
      <c r="E216" s="16">
        <f t="shared" si="15"/>
        <v>4.8511627906976766</v>
      </c>
      <c r="F216" s="15">
        <v>215</v>
      </c>
      <c r="G216" s="16">
        <f t="shared" si="13"/>
        <v>6.8906115417721736E-4</v>
      </c>
    </row>
    <row r="217" spans="1:7" x14ac:dyDescent="0.45">
      <c r="A217" s="14">
        <v>44531</v>
      </c>
      <c r="B217" s="15">
        <v>5</v>
      </c>
      <c r="C217" s="15">
        <f t="shared" si="12"/>
        <v>0.25199999999999978</v>
      </c>
      <c r="D217" s="15">
        <f t="shared" si="14"/>
        <v>22.431999999999828</v>
      </c>
      <c r="E217" s="16">
        <f t="shared" si="15"/>
        <v>4.8518518518518539</v>
      </c>
      <c r="F217" s="15">
        <v>216</v>
      </c>
      <c r="G217" s="16">
        <f t="shared" si="13"/>
        <v>6.8271036013012321E-4</v>
      </c>
    </row>
    <row r="218" spans="1:7" x14ac:dyDescent="0.45">
      <c r="A218" s="14">
        <v>44531</v>
      </c>
      <c r="B218" s="15">
        <v>5</v>
      </c>
      <c r="C218" s="15">
        <f t="shared" si="12"/>
        <v>0.25199999999999978</v>
      </c>
      <c r="D218" s="15">
        <f t="shared" si="14"/>
        <v>22.683999999999827</v>
      </c>
      <c r="E218" s="16">
        <f t="shared" si="15"/>
        <v>4.852534562211984</v>
      </c>
      <c r="F218" s="15">
        <v>217</v>
      </c>
      <c r="G218" s="16">
        <f t="shared" si="13"/>
        <v>6.7644696232971313E-4</v>
      </c>
    </row>
    <row r="219" spans="1:7" x14ac:dyDescent="0.45">
      <c r="A219" s="14">
        <v>44531</v>
      </c>
      <c r="B219" s="15">
        <v>5</v>
      </c>
      <c r="C219" s="15">
        <f t="shared" si="12"/>
        <v>0.25199999999999978</v>
      </c>
      <c r="D219" s="15">
        <f t="shared" si="14"/>
        <v>22.935999999999826</v>
      </c>
      <c r="E219" s="16">
        <f t="shared" si="15"/>
        <v>4.8532110091743137</v>
      </c>
      <c r="F219" s="15">
        <v>218</v>
      </c>
      <c r="G219" s="16">
        <f t="shared" si="13"/>
        <v>6.7026936450087504E-4</v>
      </c>
    </row>
    <row r="220" spans="1:7" x14ac:dyDescent="0.45">
      <c r="A220" s="14">
        <v>44532</v>
      </c>
      <c r="B220" s="15">
        <v>5</v>
      </c>
      <c r="C220" s="15">
        <f t="shared" si="12"/>
        <v>0.25199999999999978</v>
      </c>
      <c r="D220" s="15">
        <f t="shared" si="14"/>
        <v>23.187999999999825</v>
      </c>
      <c r="E220" s="16">
        <f t="shared" si="15"/>
        <v>4.8538812785388146</v>
      </c>
      <c r="F220" s="15">
        <v>219</v>
      </c>
      <c r="G220" s="16">
        <f t="shared" si="13"/>
        <v>6.6417600664170351E-4</v>
      </c>
    </row>
    <row r="221" spans="1:7" x14ac:dyDescent="0.45">
      <c r="A221" s="14">
        <v>44532</v>
      </c>
      <c r="B221" s="15">
        <v>5</v>
      </c>
      <c r="C221" s="15">
        <f t="shared" si="12"/>
        <v>0.25199999999999978</v>
      </c>
      <c r="D221" s="15">
        <f t="shared" si="14"/>
        <v>23.439999999999824</v>
      </c>
      <c r="E221" s="16">
        <f t="shared" si="15"/>
        <v>4.8545454545454563</v>
      </c>
      <c r="F221" s="15">
        <v>220</v>
      </c>
      <c r="G221" s="16">
        <f t="shared" si="13"/>
        <v>6.5816536404827986E-4</v>
      </c>
    </row>
    <row r="222" spans="1:7" x14ac:dyDescent="0.45">
      <c r="A222" s="14">
        <v>44533</v>
      </c>
      <c r="B222" s="15">
        <v>5</v>
      </c>
      <c r="C222" s="15">
        <f t="shared" si="12"/>
        <v>0.25199999999999978</v>
      </c>
      <c r="D222" s="15">
        <f t="shared" si="14"/>
        <v>23.691999999999823</v>
      </c>
      <c r="E222" s="16">
        <f t="shared" si="15"/>
        <v>4.8552036199095046</v>
      </c>
      <c r="F222" s="15">
        <v>221</v>
      </c>
      <c r="G222" s="16">
        <f t="shared" si="13"/>
        <v>6.5223594635366311E-4</v>
      </c>
    </row>
    <row r="223" spans="1:7" x14ac:dyDescent="0.45">
      <c r="A223" s="14">
        <v>44533</v>
      </c>
      <c r="B223" s="15">
        <v>5</v>
      </c>
      <c r="C223" s="15">
        <f t="shared" si="12"/>
        <v>0.25199999999999978</v>
      </c>
      <c r="D223" s="15">
        <f t="shared" si="14"/>
        <v>23.943999999999821</v>
      </c>
      <c r="E223" s="16">
        <f t="shared" si="15"/>
        <v>4.8558558558558582</v>
      </c>
      <c r="F223" s="15">
        <v>222</v>
      </c>
      <c r="G223" s="16">
        <f t="shared" si="13"/>
        <v>6.463862966104017E-4</v>
      </c>
    </row>
    <row r="224" spans="1:7" x14ac:dyDescent="0.45">
      <c r="A224" s="14">
        <v>44534</v>
      </c>
      <c r="B224" s="15">
        <v>5</v>
      </c>
      <c r="C224" s="15">
        <f t="shared" si="12"/>
        <v>0.25199999999999978</v>
      </c>
      <c r="D224" s="15">
        <f t="shared" si="14"/>
        <v>24.19599999999982</v>
      </c>
      <c r="E224" s="16">
        <f t="shared" si="15"/>
        <v>4.8565022421524686</v>
      </c>
      <c r="F224" s="15">
        <v>223</v>
      </c>
      <c r="G224" s="16">
        <f t="shared" si="13"/>
        <v>6.4061499039080871E-4</v>
      </c>
    </row>
    <row r="225" spans="1:7" x14ac:dyDescent="0.45">
      <c r="A225" s="14">
        <v>44535</v>
      </c>
      <c r="B225" s="15">
        <v>5</v>
      </c>
      <c r="C225" s="15">
        <f t="shared" si="12"/>
        <v>0.25199999999999978</v>
      </c>
      <c r="D225" s="15">
        <f t="shared" si="14"/>
        <v>24.447999999999819</v>
      </c>
      <c r="E225" s="16">
        <f t="shared" si="15"/>
        <v>4.8571428571428594</v>
      </c>
      <c r="F225" s="15">
        <v>224</v>
      </c>
      <c r="G225" s="16">
        <f t="shared" si="13"/>
        <v>6.3492063492009976E-4</v>
      </c>
    </row>
    <row r="226" spans="1:7" x14ac:dyDescent="0.45">
      <c r="A226" s="14">
        <v>44535</v>
      </c>
      <c r="B226" s="15">
        <v>5</v>
      </c>
      <c r="C226" s="15">
        <f t="shared" si="12"/>
        <v>0.25199999999999978</v>
      </c>
      <c r="D226" s="15">
        <f t="shared" si="14"/>
        <v>24.699999999999818</v>
      </c>
      <c r="E226" s="16">
        <f t="shared" si="15"/>
        <v>4.8577777777777795</v>
      </c>
      <c r="F226" s="15">
        <v>225</v>
      </c>
      <c r="G226" s="16">
        <f t="shared" si="13"/>
        <v>6.2930186824061707E-4</v>
      </c>
    </row>
    <row r="227" spans="1:7" x14ac:dyDescent="0.45">
      <c r="A227" s="14">
        <v>44535</v>
      </c>
      <c r="B227" s="15">
        <v>5</v>
      </c>
      <c r="C227" s="15">
        <f t="shared" si="12"/>
        <v>0.25199999999999978</v>
      </c>
      <c r="D227" s="15">
        <f t="shared" si="14"/>
        <v>24.951999999999817</v>
      </c>
      <c r="E227" s="16">
        <f t="shared" si="15"/>
        <v>4.8584070796460201</v>
      </c>
      <c r="F227" s="15">
        <v>226</v>
      </c>
      <c r="G227" s="16">
        <f t="shared" si="13"/>
        <v>6.2375735838671176E-4</v>
      </c>
    </row>
    <row r="228" spans="1:7" x14ac:dyDescent="0.45">
      <c r="A228" s="14">
        <v>44535</v>
      </c>
      <c r="B228" s="15">
        <v>5</v>
      </c>
      <c r="C228" s="15">
        <f t="shared" si="12"/>
        <v>0.25199999999999978</v>
      </c>
      <c r="D228" s="15">
        <f t="shared" si="14"/>
        <v>25.203999999999816</v>
      </c>
      <c r="E228" s="16">
        <f t="shared" si="15"/>
        <v>4.8590308370044069</v>
      </c>
      <c r="F228" s="15">
        <v>227</v>
      </c>
      <c r="G228" s="16">
        <f t="shared" si="13"/>
        <v>6.1828580261291677E-4</v>
      </c>
    </row>
    <row r="229" spans="1:7" x14ac:dyDescent="0.45">
      <c r="A229" s="14">
        <v>44536</v>
      </c>
      <c r="B229" s="15">
        <v>5</v>
      </c>
      <c r="C229" s="15">
        <f t="shared" si="12"/>
        <v>0.25199999999999978</v>
      </c>
      <c r="D229" s="15">
        <f t="shared" si="14"/>
        <v>25.455999999999815</v>
      </c>
      <c r="E229" s="16">
        <f t="shared" si="15"/>
        <v>4.8596491228070198</v>
      </c>
      <c r="F229" s="15">
        <v>228</v>
      </c>
      <c r="G229" s="16">
        <f t="shared" si="13"/>
        <v>6.1288592660702079E-4</v>
      </c>
    </row>
    <row r="230" spans="1:7" x14ac:dyDescent="0.45">
      <c r="A230" s="14">
        <v>44536</v>
      </c>
      <c r="B230" s="15">
        <v>5</v>
      </c>
      <c r="C230" s="15">
        <f t="shared" si="12"/>
        <v>0.25199999999999978</v>
      </c>
      <c r="D230" s="15">
        <f t="shared" si="14"/>
        <v>25.707999999999814</v>
      </c>
      <c r="E230" s="16">
        <f t="shared" si="15"/>
        <v>4.8602620087336268</v>
      </c>
      <c r="F230" s="15">
        <v>229</v>
      </c>
      <c r="G230" s="16">
        <f t="shared" si="13"/>
        <v>6.0755648376620286E-4</v>
      </c>
    </row>
    <row r="231" spans="1:7" x14ac:dyDescent="0.45">
      <c r="A231" s="14">
        <v>44537</v>
      </c>
      <c r="B231" s="15">
        <v>5</v>
      </c>
      <c r="C231" s="15">
        <f t="shared" si="12"/>
        <v>0.25199999999999978</v>
      </c>
      <c r="D231" s="15">
        <f t="shared" si="14"/>
        <v>25.959999999999813</v>
      </c>
      <c r="E231" s="16">
        <f t="shared" si="15"/>
        <v>4.860869565217393</v>
      </c>
      <c r="F231" s="15">
        <v>230</v>
      </c>
      <c r="G231" s="16">
        <f t="shared" si="13"/>
        <v>-1.6713721061546671E-2</v>
      </c>
    </row>
    <row r="232" spans="1:7" x14ac:dyDescent="0.45">
      <c r="A232" s="14">
        <v>44537</v>
      </c>
      <c r="B232" s="15">
        <v>1</v>
      </c>
      <c r="C232" s="15">
        <f t="shared" si="12"/>
        <v>-3.7480000000000002</v>
      </c>
      <c r="D232" s="15">
        <f t="shared" si="14"/>
        <v>22.211999999999811</v>
      </c>
      <c r="E232" s="16">
        <f t="shared" si="15"/>
        <v>4.8441558441558463</v>
      </c>
      <c r="F232" s="15">
        <v>231</v>
      </c>
      <c r="G232" s="16">
        <f t="shared" si="13"/>
        <v>6.7174205105224871E-4</v>
      </c>
    </row>
    <row r="233" spans="1:7" x14ac:dyDescent="0.45">
      <c r="A233" s="14">
        <v>44537</v>
      </c>
      <c r="B233" s="15">
        <v>5</v>
      </c>
      <c r="C233" s="15">
        <f t="shared" si="12"/>
        <v>0.25199999999999978</v>
      </c>
      <c r="D233" s="15">
        <f t="shared" si="14"/>
        <v>22.46399999999981</v>
      </c>
      <c r="E233" s="16">
        <f t="shared" si="15"/>
        <v>4.8448275862068986</v>
      </c>
      <c r="F233" s="15">
        <v>232</v>
      </c>
      <c r="G233" s="16">
        <f t="shared" si="13"/>
        <v>6.6597602486329066E-4</v>
      </c>
    </row>
    <row r="234" spans="1:7" x14ac:dyDescent="0.45">
      <c r="A234" s="14">
        <v>44538</v>
      </c>
      <c r="B234" s="15">
        <v>5</v>
      </c>
      <c r="C234" s="15">
        <f t="shared" si="12"/>
        <v>0.25199999999999978</v>
      </c>
      <c r="D234" s="15">
        <f t="shared" si="14"/>
        <v>22.715999999999809</v>
      </c>
      <c r="E234" s="16">
        <f t="shared" si="15"/>
        <v>4.8454935622317619</v>
      </c>
      <c r="F234" s="15">
        <v>233</v>
      </c>
      <c r="G234" s="16">
        <f t="shared" si="13"/>
        <v>6.6028392208661302E-4</v>
      </c>
    </row>
    <row r="235" spans="1:7" x14ac:dyDescent="0.45">
      <c r="A235" s="14">
        <v>44538</v>
      </c>
      <c r="B235" s="15">
        <v>5</v>
      </c>
      <c r="C235" s="15">
        <f t="shared" si="12"/>
        <v>0.25199999999999978</v>
      </c>
      <c r="D235" s="15">
        <f t="shared" si="14"/>
        <v>22.967999999999808</v>
      </c>
      <c r="E235" s="16">
        <f t="shared" si="15"/>
        <v>4.8461538461538485</v>
      </c>
      <c r="F235" s="15">
        <v>234</v>
      </c>
      <c r="G235" s="16">
        <f t="shared" si="13"/>
        <v>-7.8559738134211798E-3</v>
      </c>
    </row>
    <row r="236" spans="1:7" x14ac:dyDescent="0.45">
      <c r="A236" s="14">
        <v>44538</v>
      </c>
      <c r="B236" s="15">
        <v>3</v>
      </c>
      <c r="C236" s="15">
        <f t="shared" si="12"/>
        <v>-1.7480000000000002</v>
      </c>
      <c r="D236" s="15">
        <f t="shared" si="14"/>
        <v>21.219999999999807</v>
      </c>
      <c r="E236" s="16">
        <f t="shared" si="15"/>
        <v>4.8382978723404273</v>
      </c>
      <c r="F236" s="15">
        <v>235</v>
      </c>
      <c r="G236" s="16">
        <f t="shared" si="13"/>
        <v>6.8517850703209149E-4</v>
      </c>
    </row>
    <row r="237" spans="1:7" x14ac:dyDescent="0.45">
      <c r="A237" s="14">
        <v>44538</v>
      </c>
      <c r="B237" s="15">
        <v>5</v>
      </c>
      <c r="C237" s="15">
        <f t="shared" si="12"/>
        <v>0.25199999999999978</v>
      </c>
      <c r="D237" s="15">
        <f t="shared" si="14"/>
        <v>21.471999999999806</v>
      </c>
      <c r="E237" s="16">
        <f t="shared" si="15"/>
        <v>4.8389830508474594</v>
      </c>
      <c r="F237" s="15">
        <v>236</v>
      </c>
      <c r="G237" s="16">
        <f t="shared" si="13"/>
        <v>6.7939640992609185E-4</v>
      </c>
    </row>
    <row r="238" spans="1:7" x14ac:dyDescent="0.45">
      <c r="A238" s="14">
        <v>44538</v>
      </c>
      <c r="B238" s="15">
        <v>5</v>
      </c>
      <c r="C238" s="15">
        <f t="shared" si="12"/>
        <v>0.25199999999999978</v>
      </c>
      <c r="D238" s="15">
        <f t="shared" si="14"/>
        <v>21.723999999999805</v>
      </c>
      <c r="E238" s="16">
        <f t="shared" si="15"/>
        <v>4.8396624472573855</v>
      </c>
      <c r="F238" s="15">
        <v>237</v>
      </c>
      <c r="G238" s="16">
        <f t="shared" si="13"/>
        <v>6.7368719639837593E-4</v>
      </c>
    </row>
    <row r="239" spans="1:7" x14ac:dyDescent="0.45">
      <c r="A239" s="14">
        <v>44538</v>
      </c>
      <c r="B239" s="15">
        <v>5</v>
      </c>
      <c r="C239" s="15">
        <f t="shared" si="12"/>
        <v>0.25199999999999978</v>
      </c>
      <c r="D239" s="15">
        <f t="shared" si="14"/>
        <v>21.975999999999804</v>
      </c>
      <c r="E239" s="16">
        <f t="shared" si="15"/>
        <v>4.8403361344537839</v>
      </c>
      <c r="F239" s="15">
        <v>238</v>
      </c>
      <c r="G239" s="16">
        <f t="shared" si="13"/>
        <v>6.6804964663624844E-4</v>
      </c>
    </row>
    <row r="240" spans="1:7" x14ac:dyDescent="0.45">
      <c r="A240" s="14">
        <v>44538</v>
      </c>
      <c r="B240" s="15">
        <v>5</v>
      </c>
      <c r="C240" s="15">
        <f t="shared" si="12"/>
        <v>0.25199999999999978</v>
      </c>
      <c r="D240" s="15">
        <f t="shared" si="14"/>
        <v>22.227999999999803</v>
      </c>
      <c r="E240" s="16">
        <f t="shared" si="15"/>
        <v>4.8410041841004201</v>
      </c>
      <c r="F240" s="15">
        <v>239</v>
      </c>
      <c r="G240" s="16">
        <f t="shared" si="13"/>
        <v>6.6248256624845681E-4</v>
      </c>
    </row>
    <row r="241" spans="1:7" x14ac:dyDescent="0.45">
      <c r="A241" s="14">
        <v>44538</v>
      </c>
      <c r="B241" s="15">
        <v>5</v>
      </c>
      <c r="C241" s="15">
        <f t="shared" si="12"/>
        <v>0.25199999999999978</v>
      </c>
      <c r="D241" s="15">
        <f t="shared" si="14"/>
        <v>22.479999999999801</v>
      </c>
      <c r="E241" s="16">
        <f t="shared" si="15"/>
        <v>4.8416666666666686</v>
      </c>
      <c r="F241" s="15">
        <v>240</v>
      </c>
      <c r="G241" s="16">
        <f t="shared" si="13"/>
        <v>6.5698478561504459E-4</v>
      </c>
    </row>
    <row r="242" spans="1:7" x14ac:dyDescent="0.45">
      <c r="A242" s="14">
        <v>44538</v>
      </c>
      <c r="B242" s="15">
        <v>5</v>
      </c>
      <c r="C242" s="15">
        <f t="shared" si="12"/>
        <v>0.25199999999999978</v>
      </c>
      <c r="D242" s="15">
        <f t="shared" si="14"/>
        <v>22.7319999999998</v>
      </c>
      <c r="E242" s="16">
        <f t="shared" si="15"/>
        <v>4.8423236514522836</v>
      </c>
      <c r="F242" s="15">
        <v>241</v>
      </c>
      <c r="G242" s="16">
        <f t="shared" si="13"/>
        <v>6.5155515928871921E-4</v>
      </c>
    </row>
    <row r="243" spans="1:7" x14ac:dyDescent="0.45">
      <c r="A243" s="14">
        <v>44539</v>
      </c>
      <c r="B243" s="15">
        <v>5</v>
      </c>
      <c r="C243" s="15">
        <f t="shared" si="12"/>
        <v>0.25199999999999978</v>
      </c>
      <c r="D243" s="15">
        <f t="shared" si="14"/>
        <v>22.983999999999799</v>
      </c>
      <c r="E243" s="16">
        <f t="shared" si="15"/>
        <v>4.8429752066115723</v>
      </c>
      <c r="F243" s="15">
        <v>242</v>
      </c>
      <c r="G243" s="16">
        <f t="shared" si="13"/>
        <v>6.461925653846734E-4</v>
      </c>
    </row>
    <row r="244" spans="1:7" x14ac:dyDescent="0.45">
      <c r="A244" s="14">
        <v>44539</v>
      </c>
      <c r="B244" s="15">
        <v>5</v>
      </c>
      <c r="C244" s="15">
        <f t="shared" si="12"/>
        <v>0.25199999999999978</v>
      </c>
      <c r="D244" s="15">
        <f t="shared" si="14"/>
        <v>23.235999999999798</v>
      </c>
      <c r="E244" s="16">
        <f t="shared" si="15"/>
        <v>4.843621399176957</v>
      </c>
      <c r="F244" s="15">
        <v>243</v>
      </c>
      <c r="G244" s="16">
        <f t="shared" si="13"/>
        <v>-1.1654186062201255E-2</v>
      </c>
    </row>
    <row r="245" spans="1:7" x14ac:dyDescent="0.45">
      <c r="A245" s="14">
        <v>44539</v>
      </c>
      <c r="B245" s="15">
        <v>2</v>
      </c>
      <c r="C245" s="15">
        <f t="shared" si="12"/>
        <v>-2.7480000000000002</v>
      </c>
      <c r="D245" s="15">
        <f t="shared" si="14"/>
        <v>20.487999999999797</v>
      </c>
      <c r="E245" s="16">
        <f t="shared" si="15"/>
        <v>4.8319672131147557</v>
      </c>
      <c r="F245" s="15">
        <v>244</v>
      </c>
      <c r="G245" s="16">
        <f t="shared" si="13"/>
        <v>6.8584810973604249E-4</v>
      </c>
    </row>
    <row r="246" spans="1:7" x14ac:dyDescent="0.45">
      <c r="A246" s="14">
        <v>44539</v>
      </c>
      <c r="B246" s="15">
        <v>5</v>
      </c>
      <c r="C246" s="15">
        <f t="shared" si="12"/>
        <v>0.25199999999999978</v>
      </c>
      <c r="D246" s="15">
        <f t="shared" si="14"/>
        <v>20.739999999999796</v>
      </c>
      <c r="E246" s="16">
        <f t="shared" si="15"/>
        <v>4.8326530612244918</v>
      </c>
      <c r="F246" s="15">
        <v>245</v>
      </c>
      <c r="G246" s="16">
        <f t="shared" si="13"/>
        <v>-1.5579890492782411E-2</v>
      </c>
    </row>
    <row r="247" spans="1:7" x14ac:dyDescent="0.45">
      <c r="A247" s="14">
        <v>44539</v>
      </c>
      <c r="B247" s="15">
        <v>1</v>
      </c>
      <c r="C247" s="15">
        <f t="shared" si="12"/>
        <v>-3.7480000000000002</v>
      </c>
      <c r="D247" s="15">
        <f t="shared" si="14"/>
        <v>16.991999999999795</v>
      </c>
      <c r="E247" s="16">
        <f t="shared" si="15"/>
        <v>4.8170731707317094</v>
      </c>
      <c r="F247" s="15">
        <v>246</v>
      </c>
      <c r="G247" s="16">
        <f t="shared" si="13"/>
        <v>7.4059445047858219E-4</v>
      </c>
    </row>
    <row r="248" spans="1:7" x14ac:dyDescent="0.45">
      <c r="A248" s="14">
        <v>44539</v>
      </c>
      <c r="B248" s="15">
        <v>5</v>
      </c>
      <c r="C248" s="15">
        <f t="shared" si="12"/>
        <v>0.25199999999999978</v>
      </c>
      <c r="D248" s="15">
        <f t="shared" si="14"/>
        <v>17.243999999999794</v>
      </c>
      <c r="E248" s="16">
        <f t="shared" si="15"/>
        <v>4.817813765182188</v>
      </c>
      <c r="F248" s="15">
        <v>247</v>
      </c>
      <c r="G248" s="16">
        <f t="shared" si="13"/>
        <v>-1.1362152278960203E-2</v>
      </c>
    </row>
    <row r="249" spans="1:7" x14ac:dyDescent="0.45">
      <c r="A249" s="14">
        <v>44539</v>
      </c>
      <c r="B249" s="15">
        <v>2</v>
      </c>
      <c r="C249" s="15">
        <f t="shared" si="12"/>
        <v>-2.7480000000000002</v>
      </c>
      <c r="D249" s="15">
        <f t="shared" si="14"/>
        <v>14.495999999999793</v>
      </c>
      <c r="E249" s="16">
        <f t="shared" si="15"/>
        <v>4.8064516129032278</v>
      </c>
      <c r="F249" s="15">
        <v>248</v>
      </c>
      <c r="G249" s="16">
        <f t="shared" si="13"/>
        <v>7.7730275942489158E-4</v>
      </c>
    </row>
    <row r="250" spans="1:7" x14ac:dyDescent="0.45">
      <c r="A250" s="14">
        <v>44539</v>
      </c>
      <c r="B250" s="15">
        <v>5</v>
      </c>
      <c r="C250" s="15">
        <f t="shared" si="12"/>
        <v>0.25199999999999978</v>
      </c>
      <c r="D250" s="15">
        <f t="shared" si="14"/>
        <v>14.747999999999791</v>
      </c>
      <c r="E250" s="16">
        <f t="shared" si="15"/>
        <v>4.8072289156626526</v>
      </c>
      <c r="F250" s="15">
        <v>249</v>
      </c>
      <c r="G250" s="16">
        <f t="shared" si="13"/>
        <v>7.7108433734895954E-4</v>
      </c>
    </row>
    <row r="251" spans="1:7" x14ac:dyDescent="0.45">
      <c r="A251" s="14">
        <v>44539</v>
      </c>
      <c r="B251" s="15">
        <v>5</v>
      </c>
      <c r="C251" s="15">
        <f t="shared" si="12"/>
        <v>0.25199999999999978</v>
      </c>
      <c r="D251" s="15">
        <f t="shared" si="14"/>
        <v>14.99999999999979</v>
      </c>
      <c r="E251" s="16">
        <f t="shared" si="15"/>
        <v>4.8080000000000016</v>
      </c>
      <c r="F251" s="15">
        <v>250</v>
      </c>
      <c r="G251" s="16">
        <f t="shared" si="13"/>
        <v>7.6494023904416508E-4</v>
      </c>
    </row>
    <row r="252" spans="1:7" x14ac:dyDescent="0.45">
      <c r="A252" s="14">
        <v>44539</v>
      </c>
      <c r="B252" s="15">
        <v>5</v>
      </c>
      <c r="C252" s="15">
        <f t="shared" si="12"/>
        <v>0.25199999999999978</v>
      </c>
      <c r="D252" s="15">
        <f t="shared" si="14"/>
        <v>15.251999999999789</v>
      </c>
      <c r="E252" s="16">
        <f t="shared" si="15"/>
        <v>4.8087649402390458</v>
      </c>
      <c r="F252" s="15">
        <v>251</v>
      </c>
      <c r="G252" s="16">
        <f t="shared" si="13"/>
        <v>7.5886928476531779E-4</v>
      </c>
    </row>
    <row r="253" spans="1:7" x14ac:dyDescent="0.45">
      <c r="A253" s="14">
        <v>44539</v>
      </c>
      <c r="B253" s="15">
        <v>5</v>
      </c>
      <c r="C253" s="15">
        <f t="shared" si="12"/>
        <v>0.25199999999999978</v>
      </c>
      <c r="D253" s="15">
        <f t="shared" si="14"/>
        <v>15.503999999999788</v>
      </c>
      <c r="E253" s="16">
        <f t="shared" si="15"/>
        <v>4.8095238095238111</v>
      </c>
      <c r="F253" s="15">
        <v>252</v>
      </c>
      <c r="G253" s="16">
        <f t="shared" si="13"/>
        <v>7.5287031808812799E-4</v>
      </c>
    </row>
    <row r="254" spans="1:7" x14ac:dyDescent="0.45">
      <c r="A254" s="14">
        <v>44539</v>
      </c>
      <c r="B254" s="15">
        <v>5</v>
      </c>
      <c r="C254" s="15">
        <f t="shared" si="12"/>
        <v>0.25199999999999978</v>
      </c>
      <c r="D254" s="15">
        <f t="shared" si="14"/>
        <v>15.755999999999787</v>
      </c>
      <c r="E254" s="16">
        <f t="shared" si="15"/>
        <v>4.8102766798418992</v>
      </c>
      <c r="F254" s="15">
        <v>253</v>
      </c>
      <c r="G254" s="16">
        <f t="shared" si="13"/>
        <v>7.4694220534698985E-4</v>
      </c>
    </row>
    <row r="255" spans="1:7" x14ac:dyDescent="0.45">
      <c r="A255" s="14">
        <v>44539</v>
      </c>
      <c r="B255" s="15">
        <v>5</v>
      </c>
      <c r="C255" s="15">
        <f t="shared" si="12"/>
        <v>0.25199999999999978</v>
      </c>
      <c r="D255" s="15">
        <f t="shared" si="14"/>
        <v>16.007999999999786</v>
      </c>
      <c r="E255" s="16">
        <f t="shared" si="15"/>
        <v>4.8110236220472462</v>
      </c>
      <c r="F255" s="15">
        <v>254</v>
      </c>
      <c r="G255" s="16">
        <f t="shared" si="13"/>
        <v>7.4108383510829157E-4</v>
      </c>
    </row>
    <row r="256" spans="1:7" x14ac:dyDescent="0.45">
      <c r="A256" s="14">
        <v>44539</v>
      </c>
      <c r="B256" s="15">
        <v>5</v>
      </c>
      <c r="C256" s="15">
        <f t="shared" si="12"/>
        <v>0.25199999999999978</v>
      </c>
      <c r="D256" s="15">
        <f t="shared" si="14"/>
        <v>16.259999999999785</v>
      </c>
      <c r="E256" s="16">
        <f t="shared" si="15"/>
        <v>4.8117647058823545</v>
      </c>
      <c r="F256" s="15">
        <v>255</v>
      </c>
      <c r="G256" s="16">
        <f t="shared" si="13"/>
        <v>-3.1709558823527217E-3</v>
      </c>
    </row>
    <row r="257" spans="1:7" x14ac:dyDescent="0.45">
      <c r="A257" s="14">
        <v>44539</v>
      </c>
      <c r="B257" s="15">
        <v>4</v>
      </c>
      <c r="C257" s="15">
        <f t="shared" si="12"/>
        <v>-0.74800000000000022</v>
      </c>
      <c r="D257" s="15">
        <f t="shared" si="14"/>
        <v>15.511999999999784</v>
      </c>
      <c r="E257" s="16">
        <f t="shared" si="15"/>
        <v>4.8085937500000018</v>
      </c>
      <c r="F257" s="15">
        <v>256</v>
      </c>
      <c r="G257" s="16">
        <f t="shared" si="13"/>
        <v>7.447714007779993E-4</v>
      </c>
    </row>
    <row r="258" spans="1:7" x14ac:dyDescent="0.45">
      <c r="A258" s="14">
        <v>44539</v>
      </c>
      <c r="B258" s="15">
        <v>5</v>
      </c>
      <c r="C258" s="15">
        <f t="shared" si="12"/>
        <v>0.25199999999999978</v>
      </c>
      <c r="D258" s="15">
        <f t="shared" si="14"/>
        <v>15.763999999999783</v>
      </c>
      <c r="E258" s="16">
        <f t="shared" si="15"/>
        <v>4.8093385214007798</v>
      </c>
      <c r="F258" s="15">
        <v>257</v>
      </c>
      <c r="G258" s="16">
        <f t="shared" si="13"/>
        <v>7.3899797906662457E-4</v>
      </c>
    </row>
    <row r="259" spans="1:7" x14ac:dyDescent="0.45">
      <c r="A259" s="14">
        <v>44540</v>
      </c>
      <c r="B259" s="15">
        <v>5</v>
      </c>
      <c r="C259" s="15">
        <f t="shared" ref="C259:C322" si="16">B259-4.748</f>
        <v>0.25199999999999978</v>
      </c>
      <c r="D259" s="15">
        <f t="shared" si="14"/>
        <v>16.015999999999782</v>
      </c>
      <c r="E259" s="16">
        <f t="shared" si="15"/>
        <v>4.8100775193798464</v>
      </c>
      <c r="F259" s="15">
        <v>258</v>
      </c>
      <c r="G259" s="16">
        <f t="shared" ref="G259:G322" si="17">E260-E259</f>
        <v>-1.0849720152044995E-2</v>
      </c>
    </row>
    <row r="260" spans="1:7" x14ac:dyDescent="0.45">
      <c r="A260" s="14">
        <v>44540</v>
      </c>
      <c r="B260" s="15">
        <v>2</v>
      </c>
      <c r="C260" s="15">
        <f t="shared" si="16"/>
        <v>-2.7480000000000002</v>
      </c>
      <c r="D260" s="15">
        <f t="shared" ref="D260:D323" si="18">C260+D259</f>
        <v>13.26799999999978</v>
      </c>
      <c r="E260" s="16">
        <f t="shared" si="15"/>
        <v>4.7992277992278014</v>
      </c>
      <c r="F260" s="15">
        <v>259</v>
      </c>
      <c r="G260" s="16">
        <f t="shared" si="17"/>
        <v>7.7220077220019334E-4</v>
      </c>
    </row>
    <row r="261" spans="1:7" x14ac:dyDescent="0.45">
      <c r="A261" s="14">
        <v>44540</v>
      </c>
      <c r="B261" s="15">
        <v>5</v>
      </c>
      <c r="C261" s="15">
        <f t="shared" si="16"/>
        <v>0.25199999999999978</v>
      </c>
      <c r="D261" s="15">
        <f t="shared" si="18"/>
        <v>13.519999999999779</v>
      </c>
      <c r="E261" s="16">
        <f t="shared" ref="E261:E324" si="19">(B261+E260*F260)/F261</f>
        <v>4.8000000000000016</v>
      </c>
      <c r="F261" s="15">
        <v>260</v>
      </c>
      <c r="G261" s="16">
        <f t="shared" si="17"/>
        <v>7.6628352490448748E-4</v>
      </c>
    </row>
    <row r="262" spans="1:7" x14ac:dyDescent="0.45">
      <c r="A262" s="14">
        <v>44540</v>
      </c>
      <c r="B262" s="15">
        <v>5</v>
      </c>
      <c r="C262" s="15">
        <f t="shared" si="16"/>
        <v>0.25199999999999978</v>
      </c>
      <c r="D262" s="15">
        <f t="shared" si="18"/>
        <v>13.771999999999778</v>
      </c>
      <c r="E262" s="16">
        <f t="shared" si="19"/>
        <v>4.8007662835249061</v>
      </c>
      <c r="F262" s="15">
        <v>261</v>
      </c>
      <c r="G262" s="16">
        <f t="shared" si="17"/>
        <v>7.6043403234749007E-4</v>
      </c>
    </row>
    <row r="263" spans="1:7" x14ac:dyDescent="0.45">
      <c r="A263" s="14">
        <v>44540</v>
      </c>
      <c r="B263" s="15">
        <v>5</v>
      </c>
      <c r="C263" s="15">
        <f t="shared" si="16"/>
        <v>0.25199999999999978</v>
      </c>
      <c r="D263" s="15">
        <f t="shared" si="18"/>
        <v>14.023999999999777</v>
      </c>
      <c r="E263" s="16">
        <f t="shared" si="19"/>
        <v>4.8015267175572536</v>
      </c>
      <c r="F263" s="15">
        <v>262</v>
      </c>
      <c r="G263" s="16">
        <f t="shared" si="17"/>
        <v>7.5465126404061778E-4</v>
      </c>
    </row>
    <row r="264" spans="1:7" x14ac:dyDescent="0.45">
      <c r="A264" s="14">
        <v>44541</v>
      </c>
      <c r="B264" s="15">
        <v>5</v>
      </c>
      <c r="C264" s="15">
        <f t="shared" si="16"/>
        <v>0.25199999999999978</v>
      </c>
      <c r="D264" s="15">
        <f t="shared" si="18"/>
        <v>14.275999999999776</v>
      </c>
      <c r="E264" s="16">
        <f t="shared" si="19"/>
        <v>4.8022813688212942</v>
      </c>
      <c r="F264" s="15">
        <v>263</v>
      </c>
      <c r="G264" s="16">
        <f t="shared" si="17"/>
        <v>7.4893420901034347E-4</v>
      </c>
    </row>
    <row r="265" spans="1:7" x14ac:dyDescent="0.45">
      <c r="A265" s="14">
        <v>44541</v>
      </c>
      <c r="B265" s="15">
        <v>5</v>
      </c>
      <c r="C265" s="15">
        <f t="shared" si="16"/>
        <v>0.25199999999999978</v>
      </c>
      <c r="D265" s="15">
        <f t="shared" si="18"/>
        <v>14.527999999999775</v>
      </c>
      <c r="E265" s="16">
        <f t="shared" si="19"/>
        <v>4.8030303030303045</v>
      </c>
      <c r="F265" s="15">
        <v>264</v>
      </c>
      <c r="G265" s="16">
        <f t="shared" si="17"/>
        <v>-3.0303030303029388E-3</v>
      </c>
    </row>
    <row r="266" spans="1:7" x14ac:dyDescent="0.45">
      <c r="A266" s="14">
        <v>44541</v>
      </c>
      <c r="B266" s="15">
        <v>4</v>
      </c>
      <c r="C266" s="15">
        <f t="shared" si="16"/>
        <v>-0.74800000000000022</v>
      </c>
      <c r="D266" s="15">
        <f t="shared" si="18"/>
        <v>13.779999999999774</v>
      </c>
      <c r="E266" s="16">
        <f t="shared" si="19"/>
        <v>4.8000000000000016</v>
      </c>
      <c r="F266" s="15">
        <v>265</v>
      </c>
      <c r="G266" s="16">
        <f t="shared" si="17"/>
        <v>7.5187969924783715E-4</v>
      </c>
    </row>
    <row r="267" spans="1:7" x14ac:dyDescent="0.45">
      <c r="A267" s="14">
        <v>44541</v>
      </c>
      <c r="B267" s="15">
        <v>5</v>
      </c>
      <c r="C267" s="15">
        <f t="shared" si="16"/>
        <v>0.25199999999999978</v>
      </c>
      <c r="D267" s="15">
        <f t="shared" si="18"/>
        <v>14.031999999999773</v>
      </c>
      <c r="E267" s="16">
        <f t="shared" si="19"/>
        <v>4.8007518796992494</v>
      </c>
      <c r="F267" s="15">
        <v>266</v>
      </c>
      <c r="G267" s="16">
        <f t="shared" si="17"/>
        <v>7.4624764157604773E-4</v>
      </c>
    </row>
    <row r="268" spans="1:7" x14ac:dyDescent="0.45">
      <c r="A268" s="14">
        <v>44541</v>
      </c>
      <c r="B268" s="15">
        <v>5</v>
      </c>
      <c r="C268" s="15">
        <f t="shared" si="16"/>
        <v>0.25199999999999978</v>
      </c>
      <c r="D268" s="15">
        <f t="shared" si="18"/>
        <v>14.283999999999772</v>
      </c>
      <c r="E268" s="16">
        <f t="shared" si="19"/>
        <v>4.8014981273408255</v>
      </c>
      <c r="F268" s="15">
        <v>267</v>
      </c>
      <c r="G268" s="16">
        <f t="shared" si="17"/>
        <v>7.4067862932558626E-4</v>
      </c>
    </row>
    <row r="269" spans="1:7" x14ac:dyDescent="0.45">
      <c r="A269" s="14">
        <v>44541</v>
      </c>
      <c r="B269" s="15">
        <v>5</v>
      </c>
      <c r="C269" s="15">
        <f t="shared" si="16"/>
        <v>0.25199999999999978</v>
      </c>
      <c r="D269" s="15">
        <f t="shared" si="18"/>
        <v>14.53599999999977</v>
      </c>
      <c r="E269" s="16">
        <f t="shared" si="19"/>
        <v>4.8022388059701511</v>
      </c>
      <c r="F269" s="15">
        <v>268</v>
      </c>
      <c r="G269" s="16">
        <f t="shared" si="17"/>
        <v>7.351717250179135E-4</v>
      </c>
    </row>
    <row r="270" spans="1:7" x14ac:dyDescent="0.45">
      <c r="A270" s="14">
        <v>44541</v>
      </c>
      <c r="B270" s="15">
        <v>5</v>
      </c>
      <c r="C270" s="15">
        <f t="shared" si="16"/>
        <v>0.25199999999999978</v>
      </c>
      <c r="D270" s="15">
        <f t="shared" si="18"/>
        <v>14.787999999999769</v>
      </c>
      <c r="E270" s="16">
        <f t="shared" si="19"/>
        <v>4.802973977695169</v>
      </c>
      <c r="F270" s="15">
        <v>269</v>
      </c>
      <c r="G270" s="16">
        <f t="shared" si="17"/>
        <v>7.2972600853660197E-4</v>
      </c>
    </row>
    <row r="271" spans="1:7" x14ac:dyDescent="0.45">
      <c r="A271" s="14">
        <v>44541</v>
      </c>
      <c r="B271" s="15">
        <v>5</v>
      </c>
      <c r="C271" s="15">
        <f t="shared" si="16"/>
        <v>0.25199999999999978</v>
      </c>
      <c r="D271" s="15">
        <f t="shared" si="18"/>
        <v>15.039999999999768</v>
      </c>
      <c r="E271" s="16">
        <f t="shared" si="19"/>
        <v>4.8037037037037056</v>
      </c>
      <c r="F271" s="15">
        <v>270</v>
      </c>
      <c r="G271" s="16">
        <f t="shared" si="17"/>
        <v>7.2434057673920194E-4</v>
      </c>
    </row>
    <row r="272" spans="1:7" x14ac:dyDescent="0.45">
      <c r="A272" s="14">
        <v>44542</v>
      </c>
      <c r="B272" s="15">
        <v>5</v>
      </c>
      <c r="C272" s="15">
        <f t="shared" si="16"/>
        <v>0.25199999999999978</v>
      </c>
      <c r="D272" s="15">
        <f t="shared" si="18"/>
        <v>15.291999999999767</v>
      </c>
      <c r="E272" s="16">
        <f t="shared" si="19"/>
        <v>4.8044280442804448</v>
      </c>
      <c r="F272" s="15">
        <v>271</v>
      </c>
      <c r="G272" s="16">
        <f t="shared" si="17"/>
        <v>7.1901454308598289E-4</v>
      </c>
    </row>
    <row r="273" spans="1:7" x14ac:dyDescent="0.45">
      <c r="A273" s="14">
        <v>44542</v>
      </c>
      <c r="B273" s="15">
        <v>5</v>
      </c>
      <c r="C273" s="15">
        <f t="shared" si="16"/>
        <v>0.25199999999999978</v>
      </c>
      <c r="D273" s="15">
        <f t="shared" si="18"/>
        <v>15.543999999999766</v>
      </c>
      <c r="E273" s="16">
        <f t="shared" si="19"/>
        <v>4.8051470588235308</v>
      </c>
      <c r="F273" s="15">
        <v>272</v>
      </c>
      <c r="G273" s="16">
        <f t="shared" si="17"/>
        <v>7.1374703727666855E-4</v>
      </c>
    </row>
    <row r="274" spans="1:7" x14ac:dyDescent="0.45">
      <c r="A274" s="14">
        <v>44542</v>
      </c>
      <c r="B274" s="15">
        <v>5</v>
      </c>
      <c r="C274" s="15">
        <f t="shared" si="16"/>
        <v>0.25199999999999978</v>
      </c>
      <c r="D274" s="15">
        <f t="shared" si="18"/>
        <v>15.795999999999765</v>
      </c>
      <c r="E274" s="16">
        <f t="shared" si="19"/>
        <v>4.8058608058608074</v>
      </c>
      <c r="F274" s="15">
        <v>273</v>
      </c>
      <c r="G274" s="16">
        <f t="shared" si="17"/>
        <v>-1.389000294109799E-2</v>
      </c>
    </row>
    <row r="275" spans="1:7" x14ac:dyDescent="0.45">
      <c r="A275" s="14">
        <v>44543</v>
      </c>
      <c r="B275" s="15">
        <v>1</v>
      </c>
      <c r="C275" s="15">
        <f t="shared" si="16"/>
        <v>-3.7480000000000002</v>
      </c>
      <c r="D275" s="15">
        <f t="shared" si="18"/>
        <v>12.047999999999764</v>
      </c>
      <c r="E275" s="16">
        <f t="shared" si="19"/>
        <v>4.7919708029197094</v>
      </c>
      <c r="F275" s="15">
        <v>274</v>
      </c>
      <c r="G275" s="16">
        <f t="shared" si="17"/>
        <v>7.5646980756527427E-4</v>
      </c>
    </row>
    <row r="276" spans="1:7" x14ac:dyDescent="0.45">
      <c r="A276" s="14">
        <v>44543</v>
      </c>
      <c r="B276" s="15">
        <v>5</v>
      </c>
      <c r="C276" s="15">
        <f t="shared" si="16"/>
        <v>0.25199999999999978</v>
      </c>
      <c r="D276" s="15">
        <f t="shared" si="18"/>
        <v>12.299999999999763</v>
      </c>
      <c r="E276" s="16">
        <f t="shared" si="19"/>
        <v>4.7927272727272747</v>
      </c>
      <c r="F276" s="15">
        <v>275</v>
      </c>
      <c r="G276" s="16">
        <f t="shared" si="17"/>
        <v>7.5098814229246358E-4</v>
      </c>
    </row>
    <row r="277" spans="1:7" x14ac:dyDescent="0.45">
      <c r="A277" s="14">
        <v>44543</v>
      </c>
      <c r="B277" s="15">
        <v>5</v>
      </c>
      <c r="C277" s="15">
        <f t="shared" si="16"/>
        <v>0.25199999999999978</v>
      </c>
      <c r="D277" s="15">
        <f t="shared" si="18"/>
        <v>12.551999999999762</v>
      </c>
      <c r="E277" s="16">
        <f t="shared" si="19"/>
        <v>4.7934782608695672</v>
      </c>
      <c r="F277" s="15">
        <v>276</v>
      </c>
      <c r="G277" s="16">
        <f t="shared" si="17"/>
        <v>7.4556584523577385E-4</v>
      </c>
    </row>
    <row r="278" spans="1:7" x14ac:dyDescent="0.45">
      <c r="A278" s="14">
        <v>44543</v>
      </c>
      <c r="B278" s="15">
        <v>5</v>
      </c>
      <c r="C278" s="15">
        <f t="shared" si="16"/>
        <v>0.25199999999999978</v>
      </c>
      <c r="D278" s="15">
        <f t="shared" si="18"/>
        <v>12.80399999999976</v>
      </c>
      <c r="E278" s="16">
        <f t="shared" si="19"/>
        <v>4.794223826714803</v>
      </c>
      <c r="F278" s="15">
        <v>277</v>
      </c>
      <c r="G278" s="16">
        <f t="shared" si="17"/>
        <v>7.4020206217717543E-4</v>
      </c>
    </row>
    <row r="279" spans="1:7" x14ac:dyDescent="0.45">
      <c r="A279" s="14">
        <v>44543</v>
      </c>
      <c r="B279" s="15">
        <v>5</v>
      </c>
      <c r="C279" s="15">
        <f t="shared" si="16"/>
        <v>0.25199999999999978</v>
      </c>
      <c r="D279" s="15">
        <f t="shared" si="18"/>
        <v>13.055999999999759</v>
      </c>
      <c r="E279" s="16">
        <f t="shared" si="19"/>
        <v>4.7949640287769801</v>
      </c>
      <c r="F279" s="15">
        <v>278</v>
      </c>
      <c r="G279" s="16">
        <f t="shared" si="17"/>
        <v>7.348959542046174E-4</v>
      </c>
    </row>
    <row r="280" spans="1:7" x14ac:dyDescent="0.45">
      <c r="A280" s="14">
        <v>44543</v>
      </c>
      <c r="B280" s="15">
        <v>5</v>
      </c>
      <c r="C280" s="15">
        <f t="shared" si="16"/>
        <v>0.25199999999999978</v>
      </c>
      <c r="D280" s="15">
        <f t="shared" si="18"/>
        <v>13.307999999999758</v>
      </c>
      <c r="E280" s="16">
        <f t="shared" si="19"/>
        <v>4.7956989247311848</v>
      </c>
      <c r="F280" s="15">
        <v>279</v>
      </c>
      <c r="G280" s="16">
        <f t="shared" si="17"/>
        <v>7.2964669738873056E-4</v>
      </c>
    </row>
    <row r="281" spans="1:7" x14ac:dyDescent="0.45">
      <c r="A281" s="14">
        <v>44543</v>
      </c>
      <c r="B281" s="15">
        <v>5</v>
      </c>
      <c r="C281" s="15">
        <f t="shared" si="16"/>
        <v>0.25199999999999978</v>
      </c>
      <c r="D281" s="15">
        <f t="shared" si="18"/>
        <v>13.559999999999757</v>
      </c>
      <c r="E281" s="16">
        <f t="shared" si="19"/>
        <v>4.7964285714285735</v>
      </c>
      <c r="F281" s="15">
        <v>280</v>
      </c>
      <c r="G281" s="16">
        <f t="shared" si="17"/>
        <v>7.2445348246130692E-4</v>
      </c>
    </row>
    <row r="282" spans="1:7" x14ac:dyDescent="0.45">
      <c r="A282" s="14">
        <v>44544</v>
      </c>
      <c r="B282" s="15">
        <v>5</v>
      </c>
      <c r="C282" s="15">
        <f t="shared" si="16"/>
        <v>0.25199999999999978</v>
      </c>
      <c r="D282" s="15">
        <f t="shared" si="18"/>
        <v>13.811999999999756</v>
      </c>
      <c r="E282" s="16">
        <f t="shared" si="19"/>
        <v>4.7971530249110348</v>
      </c>
      <c r="F282" s="15">
        <v>281</v>
      </c>
      <c r="G282" s="16">
        <f t="shared" si="17"/>
        <v>7.1931551449910813E-4</v>
      </c>
    </row>
    <row r="283" spans="1:7" x14ac:dyDescent="0.45">
      <c r="A283" s="14">
        <v>44545</v>
      </c>
      <c r="B283" s="15">
        <v>5</v>
      </c>
      <c r="C283" s="15">
        <f t="shared" si="16"/>
        <v>0.25199999999999978</v>
      </c>
      <c r="D283" s="15">
        <f t="shared" si="18"/>
        <v>14.063999999999755</v>
      </c>
      <c r="E283" s="16">
        <f t="shared" si="19"/>
        <v>4.7978723404255339</v>
      </c>
      <c r="F283" s="15">
        <v>282</v>
      </c>
      <c r="G283" s="16">
        <f t="shared" si="17"/>
        <v>-6.3529057965574509E-3</v>
      </c>
    </row>
    <row r="284" spans="1:7" x14ac:dyDescent="0.45">
      <c r="A284" s="14">
        <v>44545</v>
      </c>
      <c r="B284" s="15">
        <v>3</v>
      </c>
      <c r="C284" s="15">
        <f t="shared" si="16"/>
        <v>-1.7480000000000002</v>
      </c>
      <c r="D284" s="15">
        <f t="shared" si="18"/>
        <v>12.315999999999754</v>
      </c>
      <c r="E284" s="16">
        <f t="shared" si="19"/>
        <v>4.7915194346289764</v>
      </c>
      <c r="F284" s="15">
        <v>283</v>
      </c>
      <c r="G284" s="16">
        <f t="shared" si="17"/>
        <v>7.3408649778450297E-4</v>
      </c>
    </row>
    <row r="285" spans="1:7" x14ac:dyDescent="0.45">
      <c r="A285" s="14">
        <v>44546</v>
      </c>
      <c r="B285" s="15">
        <v>5</v>
      </c>
      <c r="C285" s="15">
        <f t="shared" si="16"/>
        <v>0.25199999999999978</v>
      </c>
      <c r="D285" s="15">
        <f t="shared" si="18"/>
        <v>12.567999999999753</v>
      </c>
      <c r="E285" s="16">
        <f t="shared" si="19"/>
        <v>4.792253521126761</v>
      </c>
      <c r="F285" s="15">
        <v>284</v>
      </c>
      <c r="G285" s="16">
        <f t="shared" si="17"/>
        <v>7.2893501358972657E-4</v>
      </c>
    </row>
    <row r="286" spans="1:7" x14ac:dyDescent="0.45">
      <c r="A286" s="14">
        <v>44546</v>
      </c>
      <c r="B286" s="15">
        <v>5</v>
      </c>
      <c r="C286" s="15">
        <f t="shared" si="16"/>
        <v>0.25199999999999978</v>
      </c>
      <c r="D286" s="15">
        <f t="shared" si="18"/>
        <v>12.819999999999752</v>
      </c>
      <c r="E286" s="16">
        <f t="shared" si="19"/>
        <v>4.7929824561403507</v>
      </c>
      <c r="F286" s="15">
        <v>285</v>
      </c>
      <c r="G286" s="16">
        <f t="shared" si="17"/>
        <v>-1.3262176420070659E-2</v>
      </c>
    </row>
    <row r="287" spans="1:7" x14ac:dyDescent="0.45">
      <c r="A287" s="14">
        <v>44546</v>
      </c>
      <c r="B287" s="15">
        <v>1</v>
      </c>
      <c r="C287" s="15">
        <f t="shared" si="16"/>
        <v>-3.7480000000000002</v>
      </c>
      <c r="D287" s="15">
        <f t="shared" si="18"/>
        <v>9.0719999999997505</v>
      </c>
      <c r="E287" s="16">
        <f t="shared" si="19"/>
        <v>4.77972027972028</v>
      </c>
      <c r="F287" s="15">
        <v>286</v>
      </c>
      <c r="G287" s="16">
        <f t="shared" si="17"/>
        <v>7.6752515776856711E-4</v>
      </c>
    </row>
    <row r="288" spans="1:7" x14ac:dyDescent="0.45">
      <c r="A288" s="14">
        <v>44546</v>
      </c>
      <c r="B288" s="15">
        <v>5</v>
      </c>
      <c r="C288" s="15">
        <f t="shared" si="16"/>
        <v>0.25199999999999978</v>
      </c>
      <c r="D288" s="15">
        <f t="shared" si="18"/>
        <v>9.3239999999997494</v>
      </c>
      <c r="E288" s="16">
        <f t="shared" si="19"/>
        <v>4.7804878048780486</v>
      </c>
      <c r="F288" s="15">
        <v>287</v>
      </c>
      <c r="G288" s="16">
        <f t="shared" si="17"/>
        <v>7.6219512195141448E-4</v>
      </c>
    </row>
    <row r="289" spans="1:7" x14ac:dyDescent="0.45">
      <c r="A289" s="14">
        <v>44546</v>
      </c>
      <c r="B289" s="15">
        <v>5</v>
      </c>
      <c r="C289" s="15">
        <f t="shared" si="16"/>
        <v>0.25199999999999978</v>
      </c>
      <c r="D289" s="15">
        <f t="shared" si="18"/>
        <v>9.5759999999997483</v>
      </c>
      <c r="E289" s="16">
        <f t="shared" si="19"/>
        <v>4.78125</v>
      </c>
      <c r="F289" s="15">
        <v>288</v>
      </c>
      <c r="G289" s="16">
        <f t="shared" si="17"/>
        <v>7.5692041522490427E-4</v>
      </c>
    </row>
    <row r="290" spans="1:7" x14ac:dyDescent="0.45">
      <c r="A290" s="14">
        <v>44546</v>
      </c>
      <c r="B290" s="15">
        <v>5</v>
      </c>
      <c r="C290" s="15">
        <f t="shared" si="16"/>
        <v>0.25199999999999978</v>
      </c>
      <c r="D290" s="15">
        <f t="shared" si="18"/>
        <v>9.8279999999997472</v>
      </c>
      <c r="E290" s="16">
        <f t="shared" si="19"/>
        <v>4.7820069204152249</v>
      </c>
      <c r="F290" s="15">
        <v>289</v>
      </c>
      <c r="G290" s="16">
        <f t="shared" si="17"/>
        <v>7.5170027443061116E-4</v>
      </c>
    </row>
    <row r="291" spans="1:7" x14ac:dyDescent="0.45">
      <c r="A291" s="14">
        <v>44546</v>
      </c>
      <c r="B291" s="15">
        <v>5</v>
      </c>
      <c r="C291" s="15">
        <f t="shared" si="16"/>
        <v>0.25199999999999978</v>
      </c>
      <c r="D291" s="15">
        <f t="shared" si="18"/>
        <v>10.079999999999746</v>
      </c>
      <c r="E291" s="16">
        <f t="shared" si="19"/>
        <v>4.7827586206896555</v>
      </c>
      <c r="F291" s="15">
        <v>290</v>
      </c>
      <c r="G291" s="16">
        <f t="shared" si="17"/>
        <v>7.4653394951962326E-4</v>
      </c>
    </row>
    <row r="292" spans="1:7" x14ac:dyDescent="0.45">
      <c r="A292" s="14">
        <v>44546</v>
      </c>
      <c r="B292" s="15">
        <v>5</v>
      </c>
      <c r="C292" s="15">
        <f t="shared" si="16"/>
        <v>0.25199999999999978</v>
      </c>
      <c r="D292" s="15">
        <f t="shared" si="18"/>
        <v>10.331999999999745</v>
      </c>
      <c r="E292" s="16">
        <f t="shared" si="19"/>
        <v>4.7835051546391751</v>
      </c>
      <c r="F292" s="15">
        <v>291</v>
      </c>
      <c r="G292" s="16">
        <f t="shared" si="17"/>
        <v>-2.6832368309559484E-3</v>
      </c>
    </row>
    <row r="293" spans="1:7" x14ac:dyDescent="0.45">
      <c r="A293" s="14">
        <v>44546</v>
      </c>
      <c r="B293" s="15">
        <v>4</v>
      </c>
      <c r="C293" s="15">
        <f t="shared" si="16"/>
        <v>-0.74800000000000022</v>
      </c>
      <c r="D293" s="15">
        <f t="shared" si="18"/>
        <v>9.5839999999997438</v>
      </c>
      <c r="E293" s="16">
        <f t="shared" si="19"/>
        <v>4.7808219178082192</v>
      </c>
      <c r="F293" s="15">
        <v>292</v>
      </c>
      <c r="G293" s="16">
        <f t="shared" si="17"/>
        <v>7.4804806208828012E-4</v>
      </c>
    </row>
    <row r="294" spans="1:7" x14ac:dyDescent="0.45">
      <c r="A294" s="14">
        <v>44546</v>
      </c>
      <c r="B294" s="15">
        <v>5</v>
      </c>
      <c r="C294" s="15">
        <f t="shared" si="16"/>
        <v>0.25199999999999978</v>
      </c>
      <c r="D294" s="15">
        <f t="shared" si="18"/>
        <v>9.8359999999997427</v>
      </c>
      <c r="E294" s="16">
        <f t="shared" si="19"/>
        <v>4.7815699658703075</v>
      </c>
      <c r="F294" s="15">
        <v>293</v>
      </c>
      <c r="G294" s="16">
        <f t="shared" si="17"/>
        <v>7.4295929976031516E-4</v>
      </c>
    </row>
    <row r="295" spans="1:7" x14ac:dyDescent="0.45">
      <c r="A295" s="14">
        <v>44546</v>
      </c>
      <c r="B295" s="15">
        <v>5</v>
      </c>
      <c r="C295" s="15">
        <f t="shared" si="16"/>
        <v>0.25199999999999978</v>
      </c>
      <c r="D295" s="15">
        <f t="shared" si="18"/>
        <v>10.087999999999742</v>
      </c>
      <c r="E295" s="16">
        <f t="shared" si="19"/>
        <v>4.7823129251700678</v>
      </c>
      <c r="F295" s="15">
        <v>294</v>
      </c>
      <c r="G295" s="16">
        <f t="shared" si="17"/>
        <v>7.3792228755920064E-4</v>
      </c>
    </row>
    <row r="296" spans="1:7" x14ac:dyDescent="0.45">
      <c r="A296" s="14">
        <v>44547</v>
      </c>
      <c r="B296" s="15">
        <v>5</v>
      </c>
      <c r="C296" s="15">
        <f t="shared" si="16"/>
        <v>0.25199999999999978</v>
      </c>
      <c r="D296" s="15">
        <f t="shared" si="18"/>
        <v>10.339999999999741</v>
      </c>
      <c r="E296" s="16">
        <f t="shared" si="19"/>
        <v>4.783050847457627</v>
      </c>
      <c r="F296" s="15">
        <v>295</v>
      </c>
      <c r="G296" s="16">
        <f t="shared" si="17"/>
        <v>7.329363261572297E-4</v>
      </c>
    </row>
    <row r="297" spans="1:7" x14ac:dyDescent="0.45">
      <c r="A297" s="14">
        <v>44548</v>
      </c>
      <c r="B297" s="15">
        <v>5</v>
      </c>
      <c r="C297" s="15">
        <f t="shared" si="16"/>
        <v>0.25199999999999978</v>
      </c>
      <c r="D297" s="15">
        <f t="shared" si="18"/>
        <v>10.591999999999739</v>
      </c>
      <c r="E297" s="16">
        <f t="shared" si="19"/>
        <v>4.7837837837837842</v>
      </c>
      <c r="F297" s="15">
        <v>296</v>
      </c>
      <c r="G297" s="16">
        <f t="shared" si="17"/>
        <v>7.280007280012768E-4</v>
      </c>
    </row>
    <row r="298" spans="1:7" x14ac:dyDescent="0.45">
      <c r="A298" s="14">
        <v>44548</v>
      </c>
      <c r="B298" s="15">
        <v>5</v>
      </c>
      <c r="C298" s="15">
        <f t="shared" si="16"/>
        <v>0.25199999999999978</v>
      </c>
      <c r="D298" s="15">
        <f t="shared" si="18"/>
        <v>10.843999999999738</v>
      </c>
      <c r="E298" s="16">
        <f t="shared" si="19"/>
        <v>4.7845117845117855</v>
      </c>
      <c r="F298" s="15">
        <v>297</v>
      </c>
      <c r="G298" s="16">
        <f t="shared" si="17"/>
        <v>7.2311481707476588E-4</v>
      </c>
    </row>
    <row r="299" spans="1:7" x14ac:dyDescent="0.45">
      <c r="A299" s="14">
        <v>44548</v>
      </c>
      <c r="B299" s="15">
        <v>5</v>
      </c>
      <c r="C299" s="15">
        <f t="shared" si="16"/>
        <v>0.25199999999999978</v>
      </c>
      <c r="D299" s="15">
        <f t="shared" si="18"/>
        <v>11.095999999999737</v>
      </c>
      <c r="E299" s="16">
        <f t="shared" si="19"/>
        <v>4.7852348993288603</v>
      </c>
      <c r="F299" s="15">
        <v>298</v>
      </c>
      <c r="G299" s="16">
        <f t="shared" si="17"/>
        <v>7.18277928666744E-4</v>
      </c>
    </row>
    <row r="300" spans="1:7" x14ac:dyDescent="0.45">
      <c r="A300" s="14">
        <v>44549</v>
      </c>
      <c r="B300" s="15">
        <v>5</v>
      </c>
      <c r="C300" s="15">
        <f t="shared" si="16"/>
        <v>0.25199999999999978</v>
      </c>
      <c r="D300" s="15">
        <f t="shared" si="18"/>
        <v>11.347999999999736</v>
      </c>
      <c r="E300" s="16">
        <f t="shared" si="19"/>
        <v>4.785953177257527</v>
      </c>
      <c r="F300" s="15">
        <v>299</v>
      </c>
      <c r="G300" s="16">
        <f t="shared" si="17"/>
        <v>7.1348940914184311E-4</v>
      </c>
    </row>
    <row r="301" spans="1:7" x14ac:dyDescent="0.45">
      <c r="A301" s="14">
        <v>44549</v>
      </c>
      <c r="B301" s="15">
        <v>5</v>
      </c>
      <c r="C301" s="15">
        <f t="shared" si="16"/>
        <v>0.25199999999999978</v>
      </c>
      <c r="D301" s="15">
        <f t="shared" si="18"/>
        <v>11.599999999999735</v>
      </c>
      <c r="E301" s="16">
        <f t="shared" si="19"/>
        <v>4.7866666666666688</v>
      </c>
      <c r="F301" s="15">
        <v>300</v>
      </c>
      <c r="G301" s="16">
        <f t="shared" si="17"/>
        <v>7.0874861572534087E-4</v>
      </c>
    </row>
    <row r="302" spans="1:7" x14ac:dyDescent="0.45">
      <c r="A302" s="14">
        <v>44551</v>
      </c>
      <c r="B302" s="15">
        <v>5</v>
      </c>
      <c r="C302" s="15">
        <f t="shared" si="16"/>
        <v>0.25199999999999978</v>
      </c>
      <c r="D302" s="15">
        <f t="shared" si="18"/>
        <v>11.851999999999734</v>
      </c>
      <c r="E302" s="16">
        <f t="shared" si="19"/>
        <v>4.7873754152823942</v>
      </c>
      <c r="F302" s="15">
        <v>301</v>
      </c>
      <c r="G302" s="16">
        <f t="shared" si="17"/>
        <v>7.0405491628378059E-4</v>
      </c>
    </row>
    <row r="303" spans="1:7" x14ac:dyDescent="0.45">
      <c r="A303" s="14">
        <v>44551</v>
      </c>
      <c r="B303" s="15">
        <v>5</v>
      </c>
      <c r="C303" s="15">
        <f t="shared" si="16"/>
        <v>0.25199999999999978</v>
      </c>
      <c r="D303" s="15">
        <f t="shared" si="18"/>
        <v>12.103999999999733</v>
      </c>
      <c r="E303" s="16">
        <f t="shared" si="19"/>
        <v>4.788079470198678</v>
      </c>
      <c r="F303" s="15">
        <v>302</v>
      </c>
      <c r="G303" s="16">
        <f t="shared" si="17"/>
        <v>6.9940768911269657E-4</v>
      </c>
    </row>
    <row r="304" spans="1:7" x14ac:dyDescent="0.45">
      <c r="A304" s="14">
        <v>44551</v>
      </c>
      <c r="B304" s="15">
        <v>5</v>
      </c>
      <c r="C304" s="15">
        <f t="shared" si="16"/>
        <v>0.25199999999999978</v>
      </c>
      <c r="D304" s="15">
        <f t="shared" si="18"/>
        <v>12.355999999999732</v>
      </c>
      <c r="E304" s="16">
        <f t="shared" si="19"/>
        <v>4.7887788778877907</v>
      </c>
      <c r="F304" s="15">
        <v>303</v>
      </c>
      <c r="G304" s="16">
        <f t="shared" si="17"/>
        <v>6.9480632273766219E-4</v>
      </c>
    </row>
    <row r="305" spans="1:7" x14ac:dyDescent="0.45">
      <c r="A305" s="14">
        <v>44552</v>
      </c>
      <c r="B305" s="15">
        <v>5</v>
      </c>
      <c r="C305" s="15">
        <f t="shared" si="16"/>
        <v>0.25199999999999978</v>
      </c>
      <c r="D305" s="15">
        <f t="shared" si="18"/>
        <v>12.607999999999731</v>
      </c>
      <c r="E305" s="16">
        <f t="shared" si="19"/>
        <v>4.7894736842105283</v>
      </c>
      <c r="F305" s="15">
        <v>304</v>
      </c>
      <c r="G305" s="16">
        <f t="shared" si="17"/>
        <v>6.9025021570379153E-4</v>
      </c>
    </row>
    <row r="306" spans="1:7" x14ac:dyDescent="0.45">
      <c r="A306" s="14">
        <v>44552</v>
      </c>
      <c r="B306" s="15">
        <v>5</v>
      </c>
      <c r="C306" s="15">
        <f t="shared" si="16"/>
        <v>0.25199999999999978</v>
      </c>
      <c r="D306" s="15">
        <f t="shared" si="18"/>
        <v>12.859999999999729</v>
      </c>
      <c r="E306" s="16">
        <f t="shared" si="19"/>
        <v>4.7901639344262321</v>
      </c>
      <c r="F306" s="15">
        <v>305</v>
      </c>
      <c r="G306" s="16">
        <f t="shared" si="17"/>
        <v>6.8573877638566927E-4</v>
      </c>
    </row>
    <row r="307" spans="1:7" x14ac:dyDescent="0.45">
      <c r="A307" s="14">
        <v>44552</v>
      </c>
      <c r="B307" s="15">
        <v>5</v>
      </c>
      <c r="C307" s="15">
        <f t="shared" si="16"/>
        <v>0.25199999999999978</v>
      </c>
      <c r="D307" s="15">
        <f t="shared" si="18"/>
        <v>13.111999999999728</v>
      </c>
      <c r="E307" s="16">
        <f t="shared" si="19"/>
        <v>4.7908496732026178</v>
      </c>
      <c r="F307" s="15">
        <v>306</v>
      </c>
      <c r="G307" s="16">
        <f t="shared" si="17"/>
        <v>-2.5760575674347308E-3</v>
      </c>
    </row>
    <row r="308" spans="1:7" x14ac:dyDescent="0.45">
      <c r="A308" s="14">
        <v>44553</v>
      </c>
      <c r="B308" s="15">
        <v>4</v>
      </c>
      <c r="C308" s="15">
        <f t="shared" si="16"/>
        <v>-0.74800000000000022</v>
      </c>
      <c r="D308" s="15">
        <f t="shared" si="18"/>
        <v>12.363999999999727</v>
      </c>
      <c r="E308" s="16">
        <f t="shared" si="19"/>
        <v>4.7882736156351831</v>
      </c>
      <c r="F308" s="15">
        <v>307</v>
      </c>
      <c r="G308" s="16">
        <f t="shared" si="17"/>
        <v>6.8742332585980392E-4</v>
      </c>
    </row>
    <row r="309" spans="1:7" x14ac:dyDescent="0.45">
      <c r="A309" s="14">
        <v>44553</v>
      </c>
      <c r="B309" s="15">
        <v>5</v>
      </c>
      <c r="C309" s="15">
        <f t="shared" si="16"/>
        <v>0.25199999999999978</v>
      </c>
      <c r="D309" s="15">
        <f t="shared" si="18"/>
        <v>12.615999999999726</v>
      </c>
      <c r="E309" s="16">
        <f t="shared" si="19"/>
        <v>4.7889610389610429</v>
      </c>
      <c r="F309" s="15">
        <v>308</v>
      </c>
      <c r="G309" s="16">
        <f t="shared" si="17"/>
        <v>6.8297398394445707E-4</v>
      </c>
    </row>
    <row r="310" spans="1:7" x14ac:dyDescent="0.45">
      <c r="A310" s="14">
        <v>44553</v>
      </c>
      <c r="B310" s="15">
        <v>5</v>
      </c>
      <c r="C310" s="15">
        <f t="shared" si="16"/>
        <v>0.25199999999999978</v>
      </c>
      <c r="D310" s="15">
        <f t="shared" si="18"/>
        <v>12.867999999999725</v>
      </c>
      <c r="E310" s="16">
        <f t="shared" si="19"/>
        <v>4.7896440129449873</v>
      </c>
      <c r="F310" s="15">
        <v>309</v>
      </c>
      <c r="G310" s="16">
        <f t="shared" si="17"/>
        <v>6.7856770017726831E-4</v>
      </c>
    </row>
    <row r="311" spans="1:7" x14ac:dyDescent="0.45">
      <c r="A311" s="14">
        <v>44553</v>
      </c>
      <c r="B311" s="15">
        <v>5</v>
      </c>
      <c r="C311" s="15">
        <f t="shared" si="16"/>
        <v>0.25199999999999978</v>
      </c>
      <c r="D311" s="15">
        <f t="shared" si="18"/>
        <v>13.119999999999724</v>
      </c>
      <c r="E311" s="16">
        <f t="shared" si="19"/>
        <v>4.7903225806451646</v>
      </c>
      <c r="F311" s="15">
        <v>310</v>
      </c>
      <c r="G311" s="16">
        <f t="shared" si="17"/>
        <v>6.7420392075501212E-4</v>
      </c>
    </row>
    <row r="312" spans="1:7" x14ac:dyDescent="0.45">
      <c r="A312" s="14">
        <v>44553</v>
      </c>
      <c r="B312" s="15">
        <v>5</v>
      </c>
      <c r="C312" s="15">
        <f t="shared" si="16"/>
        <v>0.25199999999999978</v>
      </c>
      <c r="D312" s="15">
        <f t="shared" si="18"/>
        <v>13.371999999999723</v>
      </c>
      <c r="E312" s="16">
        <f t="shared" si="19"/>
        <v>4.7909967845659196</v>
      </c>
      <c r="F312" s="15">
        <v>311</v>
      </c>
      <c r="G312" s="16">
        <f t="shared" si="17"/>
        <v>6.6988210075002996E-4</v>
      </c>
    </row>
    <row r="313" spans="1:7" x14ac:dyDescent="0.45">
      <c r="A313" s="14">
        <v>44555</v>
      </c>
      <c r="B313" s="15">
        <v>5</v>
      </c>
      <c r="C313" s="15">
        <f t="shared" si="16"/>
        <v>0.25199999999999978</v>
      </c>
      <c r="D313" s="15">
        <f t="shared" si="18"/>
        <v>13.623999999999722</v>
      </c>
      <c r="E313" s="16">
        <f t="shared" si="19"/>
        <v>4.7916666666666696</v>
      </c>
      <c r="F313" s="15">
        <v>312</v>
      </c>
      <c r="G313" s="16">
        <f t="shared" si="17"/>
        <v>6.6560170394058815E-4</v>
      </c>
    </row>
    <row r="314" spans="1:7" x14ac:dyDescent="0.45">
      <c r="A314" s="14">
        <v>44555</v>
      </c>
      <c r="B314" s="15">
        <v>5</v>
      </c>
      <c r="C314" s="15">
        <f t="shared" si="16"/>
        <v>0.25199999999999978</v>
      </c>
      <c r="D314" s="15">
        <f t="shared" si="18"/>
        <v>13.875999999999721</v>
      </c>
      <c r="E314" s="16">
        <f t="shared" si="19"/>
        <v>4.7923322683706102</v>
      </c>
      <c r="F314" s="15">
        <v>313</v>
      </c>
      <c r="G314" s="16">
        <f t="shared" si="17"/>
        <v>-2.523351173155497E-3</v>
      </c>
    </row>
    <row r="315" spans="1:7" x14ac:dyDescent="0.45">
      <c r="A315" s="14">
        <v>44558</v>
      </c>
      <c r="B315" s="15">
        <v>4</v>
      </c>
      <c r="C315" s="15">
        <f t="shared" si="16"/>
        <v>-0.74800000000000022</v>
      </c>
      <c r="D315" s="15">
        <f t="shared" si="18"/>
        <v>13.127999999999719</v>
      </c>
      <c r="E315" s="16">
        <f t="shared" si="19"/>
        <v>4.7898089171974547</v>
      </c>
      <c r="F315" s="15">
        <v>314</v>
      </c>
      <c r="G315" s="16">
        <f t="shared" si="17"/>
        <v>6.6727327873827846E-4</v>
      </c>
    </row>
    <row r="316" spans="1:7" x14ac:dyDescent="0.45">
      <c r="A316" s="14">
        <v>44558</v>
      </c>
      <c r="B316" s="15">
        <v>5</v>
      </c>
      <c r="C316" s="15">
        <f t="shared" si="16"/>
        <v>0.25199999999999978</v>
      </c>
      <c r="D316" s="15">
        <f t="shared" si="18"/>
        <v>13.379999999999718</v>
      </c>
      <c r="E316" s="16">
        <f t="shared" si="19"/>
        <v>4.790476190476193</v>
      </c>
      <c r="F316" s="15">
        <v>315</v>
      </c>
      <c r="G316" s="16">
        <f t="shared" si="17"/>
        <v>6.6305003013855668E-4</v>
      </c>
    </row>
    <row r="317" spans="1:7" x14ac:dyDescent="0.45">
      <c r="A317" s="14">
        <v>44558</v>
      </c>
      <c r="B317" s="15">
        <v>5</v>
      </c>
      <c r="C317" s="15">
        <f t="shared" si="16"/>
        <v>0.25199999999999978</v>
      </c>
      <c r="D317" s="15">
        <f t="shared" si="18"/>
        <v>13.631999999999717</v>
      </c>
      <c r="E317" s="16">
        <f t="shared" si="19"/>
        <v>4.7911392405063316</v>
      </c>
      <c r="F317" s="15">
        <v>316</v>
      </c>
      <c r="G317" s="16">
        <f t="shared" si="17"/>
        <v>6.5886674919113375E-4</v>
      </c>
    </row>
    <row r="318" spans="1:7" x14ac:dyDescent="0.45">
      <c r="A318" s="14">
        <v>44559</v>
      </c>
      <c r="B318" s="15">
        <v>5</v>
      </c>
      <c r="C318" s="15">
        <f t="shared" si="16"/>
        <v>0.25199999999999978</v>
      </c>
      <c r="D318" s="15">
        <f t="shared" si="18"/>
        <v>13.883999999999716</v>
      </c>
      <c r="E318" s="16">
        <f t="shared" si="19"/>
        <v>4.7917981072555227</v>
      </c>
      <c r="F318" s="15">
        <v>317</v>
      </c>
      <c r="G318" s="16">
        <f t="shared" si="17"/>
        <v>6.5472293315860242E-4</v>
      </c>
    </row>
    <row r="319" spans="1:7" x14ac:dyDescent="0.45">
      <c r="A319" s="14">
        <v>44559</v>
      </c>
      <c r="B319" s="15">
        <v>5</v>
      </c>
      <c r="C319" s="15">
        <f t="shared" si="16"/>
        <v>0.25199999999999978</v>
      </c>
      <c r="D319" s="15">
        <f t="shared" si="18"/>
        <v>14.135999999999715</v>
      </c>
      <c r="E319" s="16">
        <f t="shared" si="19"/>
        <v>4.7924528301886813</v>
      </c>
      <c r="F319" s="15">
        <v>318</v>
      </c>
      <c r="G319" s="16">
        <f t="shared" si="17"/>
        <v>6.5061808718258618E-4</v>
      </c>
    </row>
    <row r="320" spans="1:7" x14ac:dyDescent="0.45">
      <c r="A320" s="14">
        <v>44560</v>
      </c>
      <c r="B320" s="15">
        <v>5</v>
      </c>
      <c r="C320" s="15">
        <f t="shared" si="16"/>
        <v>0.25199999999999978</v>
      </c>
      <c r="D320" s="15">
        <f t="shared" si="18"/>
        <v>14.387999999999714</v>
      </c>
      <c r="E320" s="16">
        <f t="shared" si="19"/>
        <v>4.7931034482758639</v>
      </c>
      <c r="F320" s="15">
        <v>319</v>
      </c>
      <c r="G320" s="16">
        <f t="shared" si="17"/>
        <v>6.4655172413807804E-4</v>
      </c>
    </row>
    <row r="321" spans="1:7" x14ac:dyDescent="0.45">
      <c r="A321" s="14">
        <v>44560</v>
      </c>
      <c r="B321" s="15">
        <v>5</v>
      </c>
      <c r="C321" s="15">
        <f t="shared" si="16"/>
        <v>0.25199999999999978</v>
      </c>
      <c r="D321" s="15">
        <f t="shared" si="18"/>
        <v>14.639999999999713</v>
      </c>
      <c r="E321" s="16">
        <f t="shared" si="19"/>
        <v>4.793750000000002</v>
      </c>
      <c r="F321" s="15">
        <v>320</v>
      </c>
      <c r="G321" s="16">
        <f t="shared" si="17"/>
        <v>6.4252336448600289E-4</v>
      </c>
    </row>
    <row r="322" spans="1:7" x14ac:dyDescent="0.45">
      <c r="A322" s="14">
        <v>44562</v>
      </c>
      <c r="B322" s="15">
        <v>5</v>
      </c>
      <c r="C322" s="15">
        <f t="shared" si="16"/>
        <v>0.25199999999999978</v>
      </c>
      <c r="D322" s="15">
        <f t="shared" si="18"/>
        <v>14.891999999999712</v>
      </c>
      <c r="E322" s="16">
        <f t="shared" si="19"/>
        <v>4.794392523364488</v>
      </c>
      <c r="F322" s="15">
        <v>321</v>
      </c>
      <c r="G322" s="16">
        <f t="shared" si="17"/>
        <v>6.3853253613554983E-4</v>
      </c>
    </row>
    <row r="323" spans="1:7" x14ac:dyDescent="0.45">
      <c r="A323" s="14">
        <v>44562</v>
      </c>
      <c r="B323" s="15">
        <v>5</v>
      </c>
      <c r="C323" s="15">
        <f t="shared" ref="C323:C386" si="20">B323-4.748</f>
        <v>0.25199999999999978</v>
      </c>
      <c r="D323" s="15">
        <f t="shared" si="18"/>
        <v>15.143999999999711</v>
      </c>
      <c r="E323" s="16">
        <f t="shared" si="19"/>
        <v>4.7950310559006235</v>
      </c>
      <c r="F323" s="15">
        <v>322</v>
      </c>
      <c r="G323" s="16">
        <f t="shared" ref="G323:G386" si="21">E324-E323</f>
        <v>-2.4613964578970027E-3</v>
      </c>
    </row>
    <row r="324" spans="1:7" x14ac:dyDescent="0.45">
      <c r="A324" s="14">
        <v>44563</v>
      </c>
      <c r="B324" s="15">
        <v>4</v>
      </c>
      <c r="C324" s="15">
        <f t="shared" si="20"/>
        <v>-0.74800000000000022</v>
      </c>
      <c r="D324" s="15">
        <f t="shared" ref="D324:D387" si="22">C324+D323</f>
        <v>14.395999999999709</v>
      </c>
      <c r="E324" s="16">
        <f t="shared" si="19"/>
        <v>4.7925696594427265</v>
      </c>
      <c r="F324" s="15">
        <v>323</v>
      </c>
      <c r="G324" s="16">
        <f t="shared" si="21"/>
        <v>6.4021710048578484E-4</v>
      </c>
    </row>
    <row r="325" spans="1:7" x14ac:dyDescent="0.45">
      <c r="A325" s="14">
        <v>44563</v>
      </c>
      <c r="B325" s="15">
        <v>5</v>
      </c>
      <c r="C325" s="15">
        <f t="shared" si="20"/>
        <v>0.25199999999999978</v>
      </c>
      <c r="D325" s="15">
        <f t="shared" si="22"/>
        <v>14.647999999999708</v>
      </c>
      <c r="E325" s="16">
        <f t="shared" ref="E325:E388" si="23">(B325+E324*F324)/F325</f>
        <v>4.7932098765432123</v>
      </c>
      <c r="F325" s="15">
        <v>324</v>
      </c>
      <c r="G325" s="16">
        <f t="shared" si="21"/>
        <v>-2.4406457739791776E-3</v>
      </c>
    </row>
    <row r="326" spans="1:7" x14ac:dyDescent="0.45">
      <c r="A326" s="14">
        <v>44563</v>
      </c>
      <c r="B326" s="15">
        <v>4</v>
      </c>
      <c r="C326" s="15">
        <f t="shared" si="20"/>
        <v>-0.74800000000000022</v>
      </c>
      <c r="D326" s="15">
        <f t="shared" si="22"/>
        <v>13.899999999999707</v>
      </c>
      <c r="E326" s="16">
        <f t="shared" si="23"/>
        <v>4.7907692307692331</v>
      </c>
      <c r="F326" s="15">
        <v>325</v>
      </c>
      <c r="G326" s="16">
        <f t="shared" si="21"/>
        <v>6.4181217555425718E-4</v>
      </c>
    </row>
    <row r="327" spans="1:7" x14ac:dyDescent="0.45">
      <c r="A327" s="14">
        <v>44566</v>
      </c>
      <c r="B327" s="15">
        <v>5</v>
      </c>
      <c r="C327" s="15">
        <f t="shared" si="20"/>
        <v>0.25199999999999978</v>
      </c>
      <c r="D327" s="15">
        <f t="shared" si="22"/>
        <v>14.151999999999706</v>
      </c>
      <c r="E327" s="16">
        <f t="shared" si="23"/>
        <v>4.7914110429447874</v>
      </c>
      <c r="F327" s="15">
        <v>326</v>
      </c>
      <c r="G327" s="16">
        <f t="shared" si="21"/>
        <v>6.3788671882303305E-4</v>
      </c>
    </row>
    <row r="328" spans="1:7" x14ac:dyDescent="0.45">
      <c r="A328" s="14">
        <v>44567</v>
      </c>
      <c r="B328" s="15">
        <v>5</v>
      </c>
      <c r="C328" s="15">
        <f t="shared" si="20"/>
        <v>0.25199999999999978</v>
      </c>
      <c r="D328" s="15">
        <f t="shared" si="22"/>
        <v>14.403999999999705</v>
      </c>
      <c r="E328" s="16">
        <f t="shared" si="23"/>
        <v>4.7920489296636104</v>
      </c>
      <c r="F328" s="15">
        <v>327</v>
      </c>
      <c r="G328" s="16">
        <f t="shared" si="21"/>
        <v>6.3399716565992748E-4</v>
      </c>
    </row>
    <row r="329" spans="1:7" x14ac:dyDescent="0.45">
      <c r="A329" s="14">
        <v>44568</v>
      </c>
      <c r="B329" s="15">
        <v>5</v>
      </c>
      <c r="C329" s="15">
        <f t="shared" si="20"/>
        <v>0.25199999999999978</v>
      </c>
      <c r="D329" s="15">
        <f t="shared" si="22"/>
        <v>14.655999999999704</v>
      </c>
      <c r="E329" s="16">
        <f t="shared" si="23"/>
        <v>4.7926829268292703</v>
      </c>
      <c r="F329" s="15">
        <v>328</v>
      </c>
      <c r="G329" s="16">
        <f t="shared" si="21"/>
        <v>6.3014307954656346E-4</v>
      </c>
    </row>
    <row r="330" spans="1:7" x14ac:dyDescent="0.45">
      <c r="A330" s="14">
        <v>44568</v>
      </c>
      <c r="B330" s="15">
        <v>5</v>
      </c>
      <c r="C330" s="15">
        <f t="shared" si="20"/>
        <v>0.25199999999999978</v>
      </c>
      <c r="D330" s="15">
        <f t="shared" si="22"/>
        <v>14.907999999999703</v>
      </c>
      <c r="E330" s="16">
        <f t="shared" si="23"/>
        <v>4.7933130699088169</v>
      </c>
      <c r="F330" s="15">
        <v>329</v>
      </c>
      <c r="G330" s="16">
        <f t="shared" si="21"/>
        <v>6.2632403057882868E-4</v>
      </c>
    </row>
    <row r="331" spans="1:7" x14ac:dyDescent="0.45">
      <c r="A331" s="14">
        <v>44569</v>
      </c>
      <c r="B331" s="15">
        <v>5</v>
      </c>
      <c r="C331" s="15">
        <f t="shared" si="20"/>
        <v>0.25199999999999978</v>
      </c>
      <c r="D331" s="15">
        <f t="shared" si="22"/>
        <v>15.159999999999702</v>
      </c>
      <c r="E331" s="16">
        <f t="shared" si="23"/>
        <v>4.7939393939393957</v>
      </c>
      <c r="F331" s="15">
        <v>330</v>
      </c>
      <c r="G331" s="16">
        <f t="shared" si="21"/>
        <v>-2.3986084409042263E-3</v>
      </c>
    </row>
    <row r="332" spans="1:7" x14ac:dyDescent="0.45">
      <c r="A332" s="14">
        <v>44569</v>
      </c>
      <c r="B332" s="15">
        <v>4</v>
      </c>
      <c r="C332" s="15">
        <f t="shared" si="20"/>
        <v>-0.74800000000000022</v>
      </c>
      <c r="D332" s="15">
        <f t="shared" si="22"/>
        <v>14.411999999999701</v>
      </c>
      <c r="E332" s="16">
        <f t="shared" si="23"/>
        <v>4.7915407854984915</v>
      </c>
      <c r="F332" s="15">
        <v>331</v>
      </c>
      <c r="G332" s="16">
        <f t="shared" si="21"/>
        <v>6.2788920030598661E-4</v>
      </c>
    </row>
    <row r="333" spans="1:7" x14ac:dyDescent="0.45">
      <c r="A333" s="14">
        <v>44569</v>
      </c>
      <c r="B333" s="15">
        <v>5</v>
      </c>
      <c r="C333" s="15">
        <f t="shared" si="20"/>
        <v>0.25199999999999978</v>
      </c>
      <c r="D333" s="15">
        <f t="shared" si="22"/>
        <v>14.663999999999699</v>
      </c>
      <c r="E333" s="16">
        <f t="shared" si="23"/>
        <v>4.7921686746987975</v>
      </c>
      <c r="F333" s="15">
        <v>332</v>
      </c>
      <c r="G333" s="16">
        <f t="shared" si="21"/>
        <v>6.241180939969837E-4</v>
      </c>
    </row>
    <row r="334" spans="1:7" x14ac:dyDescent="0.45">
      <c r="A334" s="14">
        <v>44569</v>
      </c>
      <c r="B334" s="15">
        <v>5</v>
      </c>
      <c r="C334" s="15">
        <f t="shared" si="20"/>
        <v>0.25199999999999978</v>
      </c>
      <c r="D334" s="15">
        <f t="shared" si="22"/>
        <v>14.915999999999698</v>
      </c>
      <c r="E334" s="16">
        <f t="shared" si="23"/>
        <v>4.7927927927927945</v>
      </c>
      <c r="F334" s="15">
        <v>333</v>
      </c>
      <c r="G334" s="16">
        <f t="shared" si="21"/>
        <v>6.203808599014593E-4</v>
      </c>
    </row>
    <row r="335" spans="1:7" x14ac:dyDescent="0.45">
      <c r="A335" s="14">
        <v>44570</v>
      </c>
      <c r="B335" s="15">
        <v>5</v>
      </c>
      <c r="C335" s="15">
        <f t="shared" si="20"/>
        <v>0.25199999999999978</v>
      </c>
      <c r="D335" s="15">
        <f t="shared" si="22"/>
        <v>15.167999999999697</v>
      </c>
      <c r="E335" s="16">
        <f t="shared" si="23"/>
        <v>4.7934131736526959</v>
      </c>
      <c r="F335" s="15">
        <v>334</v>
      </c>
      <c r="G335" s="16">
        <f t="shared" si="21"/>
        <v>6.1667709357404732E-4</v>
      </c>
    </row>
    <row r="336" spans="1:7" x14ac:dyDescent="0.45">
      <c r="A336" s="14">
        <v>44570</v>
      </c>
      <c r="B336" s="15">
        <v>5</v>
      </c>
      <c r="C336" s="15">
        <f t="shared" si="20"/>
        <v>0.25199999999999978</v>
      </c>
      <c r="D336" s="15">
        <f t="shared" si="22"/>
        <v>15.419999999999696</v>
      </c>
      <c r="E336" s="16">
        <f t="shared" si="23"/>
        <v>4.79402985074627</v>
      </c>
      <c r="F336" s="15">
        <v>335</v>
      </c>
      <c r="G336" s="16">
        <f t="shared" si="21"/>
        <v>6.1300639658856682E-4</v>
      </c>
    </row>
    <row r="337" spans="1:7" x14ac:dyDescent="0.45">
      <c r="A337" s="14">
        <v>44570</v>
      </c>
      <c r="B337" s="15">
        <v>5</v>
      </c>
      <c r="C337" s="15">
        <f t="shared" si="20"/>
        <v>0.25199999999999978</v>
      </c>
      <c r="D337" s="15">
        <f t="shared" si="22"/>
        <v>15.671999999999695</v>
      </c>
      <c r="E337" s="16">
        <f t="shared" si="23"/>
        <v>4.7946428571428585</v>
      </c>
      <c r="F337" s="15">
        <v>336</v>
      </c>
      <c r="G337" s="16">
        <f t="shared" si="21"/>
        <v>6.0936837643055242E-4</v>
      </c>
    </row>
    <row r="338" spans="1:7" x14ac:dyDescent="0.45">
      <c r="A338" s="14">
        <v>44570</v>
      </c>
      <c r="B338" s="15">
        <v>5</v>
      </c>
      <c r="C338" s="15">
        <f t="shared" si="20"/>
        <v>0.25199999999999978</v>
      </c>
      <c r="D338" s="15">
        <f t="shared" si="22"/>
        <v>15.923999999999694</v>
      </c>
      <c r="E338" s="16">
        <f t="shared" si="23"/>
        <v>4.7952522255192891</v>
      </c>
      <c r="F338" s="15">
        <v>337</v>
      </c>
      <c r="G338" s="16">
        <f t="shared" si="21"/>
        <v>6.0576264639244926E-4</v>
      </c>
    </row>
    <row r="339" spans="1:7" x14ac:dyDescent="0.45">
      <c r="A339" s="14">
        <v>44570</v>
      </c>
      <c r="B339" s="15">
        <v>5</v>
      </c>
      <c r="C339" s="15">
        <f t="shared" si="20"/>
        <v>0.25199999999999978</v>
      </c>
      <c r="D339" s="15">
        <f t="shared" si="22"/>
        <v>16.175999999999693</v>
      </c>
      <c r="E339" s="16">
        <f t="shared" si="23"/>
        <v>4.7958579881656815</v>
      </c>
      <c r="F339" s="15">
        <v>338</v>
      </c>
      <c r="G339" s="16">
        <f t="shared" si="21"/>
        <v>6.0218882547058428E-4</v>
      </c>
    </row>
    <row r="340" spans="1:7" x14ac:dyDescent="0.45">
      <c r="A340" s="14">
        <v>44570</v>
      </c>
      <c r="B340" s="15">
        <v>5</v>
      </c>
      <c r="C340" s="15">
        <f t="shared" si="20"/>
        <v>0.25199999999999978</v>
      </c>
      <c r="D340" s="15">
        <f t="shared" si="22"/>
        <v>16.427999999999692</v>
      </c>
      <c r="E340" s="16">
        <f t="shared" si="23"/>
        <v>4.7964601769911521</v>
      </c>
      <c r="F340" s="15">
        <v>339</v>
      </c>
      <c r="G340" s="16">
        <f t="shared" si="21"/>
        <v>5.9864653826124936E-4</v>
      </c>
    </row>
    <row r="341" spans="1:7" x14ac:dyDescent="0.45">
      <c r="A341" s="14">
        <v>44570</v>
      </c>
      <c r="B341" s="15">
        <v>5</v>
      </c>
      <c r="C341" s="15">
        <f t="shared" si="20"/>
        <v>0.25199999999999978</v>
      </c>
      <c r="D341" s="15">
        <f t="shared" si="22"/>
        <v>16.679999999999691</v>
      </c>
      <c r="E341" s="16">
        <f t="shared" si="23"/>
        <v>4.7970588235294134</v>
      </c>
      <c r="F341" s="15">
        <v>340</v>
      </c>
      <c r="G341" s="16">
        <f t="shared" si="21"/>
        <v>5.9513541486921895E-4</v>
      </c>
    </row>
    <row r="342" spans="1:7" x14ac:dyDescent="0.45">
      <c r="A342" s="14">
        <v>44570</v>
      </c>
      <c r="B342" s="15">
        <v>5</v>
      </c>
      <c r="C342" s="15">
        <f t="shared" si="20"/>
        <v>0.25199999999999978</v>
      </c>
      <c r="D342" s="15">
        <f t="shared" si="22"/>
        <v>16.93199999999969</v>
      </c>
      <c r="E342" s="16">
        <f t="shared" si="23"/>
        <v>4.7976539589442826</v>
      </c>
      <c r="F342" s="15">
        <v>341</v>
      </c>
      <c r="G342" s="16">
        <f t="shared" si="21"/>
        <v>5.916550908064977E-4</v>
      </c>
    </row>
    <row r="343" spans="1:7" x14ac:dyDescent="0.45">
      <c r="A343" s="14">
        <v>44571</v>
      </c>
      <c r="B343" s="15">
        <v>5</v>
      </c>
      <c r="C343" s="15">
        <f t="shared" si="20"/>
        <v>0.25199999999999978</v>
      </c>
      <c r="D343" s="15">
        <f t="shared" si="22"/>
        <v>17.183999999999688</v>
      </c>
      <c r="E343" s="16">
        <f t="shared" si="23"/>
        <v>4.7982456140350891</v>
      </c>
      <c r="F343" s="15">
        <v>342</v>
      </c>
      <c r="G343" s="16">
        <f t="shared" si="21"/>
        <v>-2.3272466881492093E-3</v>
      </c>
    </row>
    <row r="344" spans="1:7" x14ac:dyDescent="0.45">
      <c r="A344" s="14">
        <v>44571</v>
      </c>
      <c r="B344" s="15">
        <v>4</v>
      </c>
      <c r="C344" s="15">
        <f t="shared" si="20"/>
        <v>-0.74800000000000022</v>
      </c>
      <c r="D344" s="15">
        <f t="shared" si="22"/>
        <v>16.435999999999687</v>
      </c>
      <c r="E344" s="16">
        <f t="shared" si="23"/>
        <v>4.7959183673469399</v>
      </c>
      <c r="F344" s="15">
        <v>343</v>
      </c>
      <c r="G344" s="16">
        <f t="shared" si="21"/>
        <v>-8.1276696725200992E-3</v>
      </c>
    </row>
    <row r="345" spans="1:7" x14ac:dyDescent="0.45">
      <c r="A345" s="14">
        <v>44571</v>
      </c>
      <c r="B345" s="15">
        <v>2</v>
      </c>
      <c r="C345" s="15">
        <f t="shared" si="20"/>
        <v>-2.7480000000000002</v>
      </c>
      <c r="D345" s="15">
        <f t="shared" si="22"/>
        <v>13.687999999999686</v>
      </c>
      <c r="E345" s="16">
        <f t="shared" si="23"/>
        <v>4.7877906976744198</v>
      </c>
      <c r="F345" s="15">
        <v>344</v>
      </c>
      <c r="G345" s="16">
        <f t="shared" si="21"/>
        <v>6.1509942703086296E-4</v>
      </c>
    </row>
    <row r="346" spans="1:7" x14ac:dyDescent="0.45">
      <c r="A346" s="14">
        <v>44572</v>
      </c>
      <c r="B346" s="15">
        <v>5</v>
      </c>
      <c r="C346" s="15">
        <f t="shared" si="20"/>
        <v>0.25199999999999978</v>
      </c>
      <c r="D346" s="15">
        <f t="shared" si="22"/>
        <v>13.939999999999685</v>
      </c>
      <c r="E346" s="16">
        <f t="shared" si="23"/>
        <v>4.7884057971014506</v>
      </c>
      <c r="F346" s="15">
        <v>345</v>
      </c>
      <c r="G346" s="16">
        <f t="shared" si="21"/>
        <v>6.1154393901308168E-4</v>
      </c>
    </row>
    <row r="347" spans="1:7" x14ac:dyDescent="0.45">
      <c r="A347" s="14">
        <v>44572</v>
      </c>
      <c r="B347" s="15">
        <v>5</v>
      </c>
      <c r="C347" s="15">
        <f t="shared" si="20"/>
        <v>0.25199999999999978</v>
      </c>
      <c r="D347" s="15">
        <f t="shared" si="22"/>
        <v>14.191999999999684</v>
      </c>
      <c r="E347" s="16">
        <f t="shared" si="23"/>
        <v>4.7890173410404637</v>
      </c>
      <c r="F347" s="15">
        <v>346</v>
      </c>
      <c r="G347" s="16">
        <f t="shared" si="21"/>
        <v>-2.2738251903184903E-3</v>
      </c>
    </row>
    <row r="348" spans="1:7" x14ac:dyDescent="0.45">
      <c r="A348" s="14">
        <v>44572</v>
      </c>
      <c r="B348" s="15">
        <v>4</v>
      </c>
      <c r="C348" s="15">
        <f t="shared" si="20"/>
        <v>-0.74800000000000022</v>
      </c>
      <c r="D348" s="15">
        <f t="shared" si="22"/>
        <v>13.443999999999683</v>
      </c>
      <c r="E348" s="16">
        <f t="shared" si="23"/>
        <v>4.7867435158501452</v>
      </c>
      <c r="F348" s="15">
        <v>347</v>
      </c>
      <c r="G348" s="16">
        <f t="shared" si="21"/>
        <v>6.1280598893631577E-4</v>
      </c>
    </row>
    <row r="349" spans="1:7" x14ac:dyDescent="0.45">
      <c r="A349" s="14">
        <v>44572</v>
      </c>
      <c r="B349" s="15">
        <v>5</v>
      </c>
      <c r="C349" s="15">
        <f t="shared" si="20"/>
        <v>0.25199999999999978</v>
      </c>
      <c r="D349" s="15">
        <f t="shared" si="22"/>
        <v>13.695999999999682</v>
      </c>
      <c r="E349" s="16">
        <f t="shared" si="23"/>
        <v>4.7873563218390816</v>
      </c>
      <c r="F349" s="15">
        <v>348</v>
      </c>
      <c r="G349" s="16">
        <f t="shared" si="21"/>
        <v>6.092942067645879E-4</v>
      </c>
    </row>
    <row r="350" spans="1:7" x14ac:dyDescent="0.45">
      <c r="A350" s="14">
        <v>44573</v>
      </c>
      <c r="B350" s="15">
        <v>5</v>
      </c>
      <c r="C350" s="15">
        <f t="shared" si="20"/>
        <v>0.25199999999999978</v>
      </c>
      <c r="D350" s="15">
        <f t="shared" si="22"/>
        <v>13.947999999999681</v>
      </c>
      <c r="E350" s="16">
        <f t="shared" si="23"/>
        <v>4.7879656160458461</v>
      </c>
      <c r="F350" s="15">
        <v>349</v>
      </c>
      <c r="G350" s="16">
        <f t="shared" si="21"/>
        <v>6.0581252558300491E-4</v>
      </c>
    </row>
    <row r="351" spans="1:7" x14ac:dyDescent="0.45">
      <c r="A351" s="14">
        <v>44573</v>
      </c>
      <c r="B351" s="15">
        <v>5</v>
      </c>
      <c r="C351" s="15">
        <f t="shared" si="20"/>
        <v>0.25199999999999978</v>
      </c>
      <c r="D351" s="15">
        <f t="shared" si="22"/>
        <v>14.19999999999968</v>
      </c>
      <c r="E351" s="16">
        <f t="shared" si="23"/>
        <v>4.7885714285714291</v>
      </c>
      <c r="F351" s="15">
        <v>350</v>
      </c>
      <c r="G351" s="16">
        <f t="shared" si="21"/>
        <v>6.0236060236107392E-4</v>
      </c>
    </row>
    <row r="352" spans="1:7" x14ac:dyDescent="0.45">
      <c r="A352" s="14">
        <v>44573</v>
      </c>
      <c r="B352" s="15">
        <v>5</v>
      </c>
      <c r="C352" s="15">
        <f t="shared" si="20"/>
        <v>0.25199999999999978</v>
      </c>
      <c r="D352" s="15">
        <f t="shared" si="22"/>
        <v>14.451999999999678</v>
      </c>
      <c r="E352" s="16">
        <f t="shared" si="23"/>
        <v>4.7891737891737902</v>
      </c>
      <c r="F352" s="15">
        <v>351</v>
      </c>
      <c r="G352" s="16">
        <f t="shared" si="21"/>
        <v>5.9893809893818428E-4</v>
      </c>
    </row>
    <row r="353" spans="1:7" x14ac:dyDescent="0.45">
      <c r="A353" s="14">
        <v>44574</v>
      </c>
      <c r="B353" s="15">
        <v>5</v>
      </c>
      <c r="C353" s="15">
        <f t="shared" si="20"/>
        <v>0.25199999999999978</v>
      </c>
      <c r="D353" s="15">
        <f t="shared" si="22"/>
        <v>14.703999999999677</v>
      </c>
      <c r="E353" s="16">
        <f t="shared" si="23"/>
        <v>4.7897727272727284</v>
      </c>
      <c r="F353" s="15">
        <v>352</v>
      </c>
      <c r="G353" s="16">
        <f t="shared" si="21"/>
        <v>5.9554468194722432E-4</v>
      </c>
    </row>
    <row r="354" spans="1:7" x14ac:dyDescent="0.45">
      <c r="A354" s="14">
        <v>44574</v>
      </c>
      <c r="B354" s="15">
        <v>5</v>
      </c>
      <c r="C354" s="15">
        <f t="shared" si="20"/>
        <v>0.25199999999999978</v>
      </c>
      <c r="D354" s="15">
        <f t="shared" si="22"/>
        <v>14.955999999999676</v>
      </c>
      <c r="E354" s="16">
        <f t="shared" si="23"/>
        <v>4.7903682719546756</v>
      </c>
      <c r="F354" s="15">
        <v>353</v>
      </c>
      <c r="G354" s="16">
        <f t="shared" si="21"/>
        <v>5.921800227266516E-4</v>
      </c>
    </row>
    <row r="355" spans="1:7" x14ac:dyDescent="0.45">
      <c r="A355" s="14">
        <v>44574</v>
      </c>
      <c r="B355" s="15">
        <v>5</v>
      </c>
      <c r="C355" s="15">
        <f t="shared" si="20"/>
        <v>0.25199999999999978</v>
      </c>
      <c r="D355" s="15">
        <f t="shared" si="22"/>
        <v>15.207999999999675</v>
      </c>
      <c r="E355" s="16">
        <f t="shared" si="23"/>
        <v>4.7909604519774023</v>
      </c>
      <c r="F355" s="15">
        <v>354</v>
      </c>
      <c r="G355" s="16">
        <f t="shared" si="21"/>
        <v>5.8884379724677416E-4</v>
      </c>
    </row>
    <row r="356" spans="1:7" x14ac:dyDescent="0.45">
      <c r="A356" s="14">
        <v>44574</v>
      </c>
      <c r="B356" s="15">
        <v>5</v>
      </c>
      <c r="C356" s="15">
        <f t="shared" si="20"/>
        <v>0.25199999999999978</v>
      </c>
      <c r="D356" s="15">
        <f t="shared" si="22"/>
        <v>15.459999999999674</v>
      </c>
      <c r="E356" s="16">
        <f t="shared" si="23"/>
        <v>4.7915492957746491</v>
      </c>
      <c r="F356" s="15">
        <v>355</v>
      </c>
      <c r="G356" s="16">
        <f t="shared" si="21"/>
        <v>5.8553568602626171E-4</v>
      </c>
    </row>
    <row r="357" spans="1:7" x14ac:dyDescent="0.45">
      <c r="A357" s="14">
        <v>44574</v>
      </c>
      <c r="B357" s="15">
        <v>5</v>
      </c>
      <c r="C357" s="15">
        <f t="shared" si="20"/>
        <v>0.25199999999999978</v>
      </c>
      <c r="D357" s="15">
        <f t="shared" si="22"/>
        <v>15.711999999999673</v>
      </c>
      <c r="E357" s="16">
        <f t="shared" si="23"/>
        <v>4.7921348314606753</v>
      </c>
      <c r="F357" s="15">
        <v>356</v>
      </c>
      <c r="G357" s="16">
        <f t="shared" si="21"/>
        <v>5.8225537406020322E-4</v>
      </c>
    </row>
    <row r="358" spans="1:7" x14ac:dyDescent="0.45">
      <c r="A358" s="14">
        <v>44574</v>
      </c>
      <c r="B358" s="15">
        <v>5</v>
      </c>
      <c r="C358" s="15">
        <f t="shared" si="20"/>
        <v>0.25199999999999978</v>
      </c>
      <c r="D358" s="15">
        <f t="shared" si="22"/>
        <v>15.963999999999672</v>
      </c>
      <c r="E358" s="16">
        <f t="shared" si="23"/>
        <v>4.7927170868347355</v>
      </c>
      <c r="F358" s="15">
        <v>357</v>
      </c>
      <c r="G358" s="16">
        <f t="shared" si="21"/>
        <v>5.79002550741059E-4</v>
      </c>
    </row>
    <row r="359" spans="1:7" x14ac:dyDescent="0.45">
      <c r="A359" s="14">
        <v>44575</v>
      </c>
      <c r="B359" s="15">
        <v>5</v>
      </c>
      <c r="C359" s="15">
        <f t="shared" si="20"/>
        <v>0.25199999999999978</v>
      </c>
      <c r="D359" s="15">
        <f t="shared" si="22"/>
        <v>16.215999999999671</v>
      </c>
      <c r="E359" s="16">
        <f t="shared" si="23"/>
        <v>4.7932960893854766</v>
      </c>
      <c r="F359" s="15">
        <v>358</v>
      </c>
      <c r="G359" s="16">
        <f t="shared" si="21"/>
        <v>5.7577690979027096E-4</v>
      </c>
    </row>
    <row r="360" spans="1:7" x14ac:dyDescent="0.45">
      <c r="A360" s="14">
        <v>44575</v>
      </c>
      <c r="B360" s="15">
        <v>5</v>
      </c>
      <c r="C360" s="15">
        <f t="shared" si="20"/>
        <v>0.25199999999999978</v>
      </c>
      <c r="D360" s="15">
        <f t="shared" si="22"/>
        <v>16.46799999999967</v>
      </c>
      <c r="E360" s="16">
        <f t="shared" si="23"/>
        <v>4.7938718662952668</v>
      </c>
      <c r="F360" s="15">
        <v>359</v>
      </c>
      <c r="G360" s="16">
        <f t="shared" si="21"/>
        <v>-1.0538532961930969E-2</v>
      </c>
    </row>
    <row r="361" spans="1:7" x14ac:dyDescent="0.45">
      <c r="A361" s="14">
        <v>44575</v>
      </c>
      <c r="B361" s="15">
        <v>1</v>
      </c>
      <c r="C361" s="15">
        <f t="shared" si="20"/>
        <v>-3.7480000000000002</v>
      </c>
      <c r="D361" s="15">
        <f t="shared" si="22"/>
        <v>12.719999999999668</v>
      </c>
      <c r="E361" s="16">
        <f t="shared" si="23"/>
        <v>4.7833333333333359</v>
      </c>
      <c r="F361" s="15">
        <v>360</v>
      </c>
      <c r="G361" s="16">
        <f t="shared" si="21"/>
        <v>6.0018467220679383E-4</v>
      </c>
    </row>
    <row r="362" spans="1:7" x14ac:dyDescent="0.45">
      <c r="A362" s="14">
        <v>44575</v>
      </c>
      <c r="B362" s="15">
        <v>5</v>
      </c>
      <c r="C362" s="15">
        <f t="shared" si="20"/>
        <v>0.25199999999999978</v>
      </c>
      <c r="D362" s="15">
        <f t="shared" si="22"/>
        <v>12.971999999999667</v>
      </c>
      <c r="E362" s="16">
        <f t="shared" si="23"/>
        <v>4.7839335180055427</v>
      </c>
      <c r="F362" s="15">
        <v>361</v>
      </c>
      <c r="G362" s="16">
        <f t="shared" si="21"/>
        <v>5.9686873479147806E-4</v>
      </c>
    </row>
    <row r="363" spans="1:7" x14ac:dyDescent="0.45">
      <c r="A363" s="14">
        <v>44575</v>
      </c>
      <c r="B363" s="15">
        <v>5</v>
      </c>
      <c r="C363" s="15">
        <f t="shared" si="20"/>
        <v>0.25199999999999978</v>
      </c>
      <c r="D363" s="15">
        <f t="shared" si="22"/>
        <v>13.223999999999666</v>
      </c>
      <c r="E363" s="16">
        <f t="shared" si="23"/>
        <v>4.7845303867403342</v>
      </c>
      <c r="F363" s="15">
        <v>362</v>
      </c>
      <c r="G363" s="16">
        <f t="shared" si="21"/>
        <v>5.9358020181754512E-4</v>
      </c>
    </row>
    <row r="364" spans="1:7" x14ac:dyDescent="0.45">
      <c r="A364" s="14">
        <v>44575</v>
      </c>
      <c r="B364" s="15">
        <v>5</v>
      </c>
      <c r="C364" s="15">
        <f t="shared" si="20"/>
        <v>0.25199999999999978</v>
      </c>
      <c r="D364" s="15">
        <f t="shared" si="22"/>
        <v>13.475999999999665</v>
      </c>
      <c r="E364" s="16">
        <f t="shared" si="23"/>
        <v>4.7851239669421517</v>
      </c>
      <c r="F364" s="15">
        <v>363</v>
      </c>
      <c r="G364" s="16">
        <f t="shared" si="21"/>
        <v>-1.0398692216873506E-2</v>
      </c>
    </row>
    <row r="365" spans="1:7" x14ac:dyDescent="0.45">
      <c r="A365" s="14">
        <v>44575</v>
      </c>
      <c r="B365" s="15">
        <v>1</v>
      </c>
      <c r="C365" s="15">
        <f t="shared" si="20"/>
        <v>-3.7480000000000002</v>
      </c>
      <c r="D365" s="15">
        <f t="shared" si="22"/>
        <v>9.727999999999664</v>
      </c>
      <c r="E365" s="16">
        <f t="shared" si="23"/>
        <v>4.7747252747252782</v>
      </c>
      <c r="F365" s="15">
        <v>364</v>
      </c>
      <c r="G365" s="16">
        <f t="shared" si="21"/>
        <v>6.1719102814983273E-4</v>
      </c>
    </row>
    <row r="366" spans="1:7" x14ac:dyDescent="0.45">
      <c r="A366" s="14">
        <v>44575</v>
      </c>
      <c r="B366" s="15">
        <v>5</v>
      </c>
      <c r="C366" s="15">
        <f t="shared" si="20"/>
        <v>0.25199999999999978</v>
      </c>
      <c r="D366" s="15">
        <f t="shared" si="22"/>
        <v>9.9799999999996629</v>
      </c>
      <c r="E366" s="16">
        <f t="shared" si="23"/>
        <v>4.775342465753428</v>
      </c>
      <c r="F366" s="15">
        <v>365</v>
      </c>
      <c r="G366" s="16">
        <f t="shared" si="21"/>
        <v>6.1381839958052353E-4</v>
      </c>
    </row>
    <row r="367" spans="1:7" x14ac:dyDescent="0.45">
      <c r="A367" s="14">
        <v>44575</v>
      </c>
      <c r="B367" s="15">
        <v>5</v>
      </c>
      <c r="C367" s="15">
        <f t="shared" si="20"/>
        <v>0.25199999999999978</v>
      </c>
      <c r="D367" s="15">
        <f t="shared" si="22"/>
        <v>10.231999999999662</v>
      </c>
      <c r="E367" s="16">
        <f t="shared" si="23"/>
        <v>4.7759562841530085</v>
      </c>
      <c r="F367" s="15">
        <v>366</v>
      </c>
      <c r="G367" s="16">
        <f t="shared" si="21"/>
        <v>6.1047334018216048E-4</v>
      </c>
    </row>
    <row r="368" spans="1:7" x14ac:dyDescent="0.45">
      <c r="A368" s="14">
        <v>44575</v>
      </c>
      <c r="B368" s="15">
        <v>5</v>
      </c>
      <c r="C368" s="15">
        <f t="shared" si="20"/>
        <v>0.25199999999999978</v>
      </c>
      <c r="D368" s="15">
        <f t="shared" si="22"/>
        <v>10.483999999999661</v>
      </c>
      <c r="E368" s="16">
        <f t="shared" si="23"/>
        <v>4.7765667574931907</v>
      </c>
      <c r="F368" s="15">
        <v>367</v>
      </c>
      <c r="G368" s="16">
        <f t="shared" si="21"/>
        <v>6.0715555029045021E-4</v>
      </c>
    </row>
    <row r="369" spans="1:7" x14ac:dyDescent="0.45">
      <c r="A369" s="14">
        <v>44576</v>
      </c>
      <c r="B369" s="15">
        <v>5</v>
      </c>
      <c r="C369" s="15">
        <f t="shared" si="20"/>
        <v>0.25199999999999978</v>
      </c>
      <c r="D369" s="15">
        <f t="shared" si="22"/>
        <v>10.73599999999966</v>
      </c>
      <c r="E369" s="16">
        <f t="shared" si="23"/>
        <v>4.7771739130434812</v>
      </c>
      <c r="F369" s="15">
        <v>368</v>
      </c>
      <c r="G369" s="16">
        <f t="shared" si="21"/>
        <v>6.038647343000747E-4</v>
      </c>
    </row>
    <row r="370" spans="1:7" x14ac:dyDescent="0.45">
      <c r="A370" s="14">
        <v>44576</v>
      </c>
      <c r="B370" s="15">
        <v>5</v>
      </c>
      <c r="C370" s="15">
        <f t="shared" si="20"/>
        <v>0.25199999999999978</v>
      </c>
      <c r="D370" s="15">
        <f t="shared" si="22"/>
        <v>10.987999999999658</v>
      </c>
      <c r="E370" s="16">
        <f t="shared" si="23"/>
        <v>4.7777777777777812</v>
      </c>
      <c r="F370" s="15">
        <v>369</v>
      </c>
      <c r="G370" s="16">
        <f t="shared" si="21"/>
        <v>6.006006006007425E-4</v>
      </c>
    </row>
    <row r="371" spans="1:7" x14ac:dyDescent="0.45">
      <c r="A371" s="14">
        <v>44576</v>
      </c>
      <c r="B371" s="15">
        <v>5</v>
      </c>
      <c r="C371" s="15">
        <f t="shared" si="20"/>
        <v>0.25199999999999978</v>
      </c>
      <c r="D371" s="15">
        <f t="shared" si="22"/>
        <v>11.239999999999657</v>
      </c>
      <c r="E371" s="16">
        <f t="shared" si="23"/>
        <v>4.778378378378382</v>
      </c>
      <c r="F371" s="15">
        <v>370</v>
      </c>
      <c r="G371" s="16">
        <f t="shared" si="21"/>
        <v>5.9736286151412799E-4</v>
      </c>
    </row>
    <row r="372" spans="1:7" x14ac:dyDescent="0.45">
      <c r="A372" s="14">
        <v>44576</v>
      </c>
      <c r="B372" s="15">
        <v>5</v>
      </c>
      <c r="C372" s="15">
        <f t="shared" si="20"/>
        <v>0.25199999999999978</v>
      </c>
      <c r="D372" s="15">
        <f t="shared" si="22"/>
        <v>11.491999999999656</v>
      </c>
      <c r="E372" s="16">
        <f t="shared" si="23"/>
        <v>4.7789757412398961</v>
      </c>
      <c r="F372" s="15">
        <v>371</v>
      </c>
      <c r="G372" s="16">
        <f t="shared" si="21"/>
        <v>5.9415123322548169E-4</v>
      </c>
    </row>
    <row r="373" spans="1:7" x14ac:dyDescent="0.45">
      <c r="A373" s="14">
        <v>44576</v>
      </c>
      <c r="B373" s="15">
        <v>5</v>
      </c>
      <c r="C373" s="15">
        <f t="shared" si="20"/>
        <v>0.25199999999999978</v>
      </c>
      <c r="D373" s="15">
        <f t="shared" si="22"/>
        <v>11.743999999999655</v>
      </c>
      <c r="E373" s="16">
        <f t="shared" si="23"/>
        <v>4.7795698924731216</v>
      </c>
      <c r="F373" s="15">
        <v>372</v>
      </c>
      <c r="G373" s="16">
        <f t="shared" si="21"/>
        <v>5.9096543572856319E-4</v>
      </c>
    </row>
    <row r="374" spans="1:7" x14ac:dyDescent="0.45">
      <c r="A374" s="14">
        <v>44577</v>
      </c>
      <c r="B374" s="15">
        <v>5</v>
      </c>
      <c r="C374" s="15">
        <f t="shared" si="20"/>
        <v>0.25199999999999978</v>
      </c>
      <c r="D374" s="15">
        <f t="shared" si="22"/>
        <v>11.995999999999654</v>
      </c>
      <c r="E374" s="16">
        <f t="shared" si="23"/>
        <v>4.7801608579088501</v>
      </c>
      <c r="F374" s="15">
        <v>373</v>
      </c>
      <c r="G374" s="16">
        <f t="shared" si="21"/>
        <v>5.878051927572514E-4</v>
      </c>
    </row>
    <row r="375" spans="1:7" x14ac:dyDescent="0.45">
      <c r="A375" s="14">
        <v>44577</v>
      </c>
      <c r="B375" s="15">
        <v>5</v>
      </c>
      <c r="C375" s="15">
        <f t="shared" si="20"/>
        <v>0.25199999999999978</v>
      </c>
      <c r="D375" s="15">
        <f t="shared" si="22"/>
        <v>12.247999999999653</v>
      </c>
      <c r="E375" s="16">
        <f t="shared" si="23"/>
        <v>4.7807486631016074</v>
      </c>
      <c r="F375" s="15">
        <v>374</v>
      </c>
      <c r="G375" s="16">
        <f t="shared" si="21"/>
        <v>5.8467023172870114E-4</v>
      </c>
    </row>
    <row r="376" spans="1:7" x14ac:dyDescent="0.45">
      <c r="A376" s="14">
        <v>44577</v>
      </c>
      <c r="B376" s="15">
        <v>5</v>
      </c>
      <c r="C376" s="15">
        <f t="shared" si="20"/>
        <v>0.25199999999999978</v>
      </c>
      <c r="D376" s="15">
        <f t="shared" si="22"/>
        <v>12.499999999999652</v>
      </c>
      <c r="E376" s="16">
        <f t="shared" si="23"/>
        <v>4.7813333333333361</v>
      </c>
      <c r="F376" s="15">
        <v>375</v>
      </c>
      <c r="G376" s="16">
        <f t="shared" si="21"/>
        <v>5.8156028368827606E-4</v>
      </c>
    </row>
    <row r="377" spans="1:7" x14ac:dyDescent="0.45">
      <c r="A377" s="14">
        <v>44578</v>
      </c>
      <c r="B377" s="15">
        <v>5</v>
      </c>
      <c r="C377" s="15">
        <f t="shared" si="20"/>
        <v>0.25199999999999978</v>
      </c>
      <c r="D377" s="15">
        <f t="shared" si="22"/>
        <v>12.751999999999651</v>
      </c>
      <c r="E377" s="16">
        <f t="shared" si="23"/>
        <v>4.7819148936170244</v>
      </c>
      <c r="F377" s="15">
        <v>376</v>
      </c>
      <c r="G377" s="16">
        <f t="shared" si="21"/>
        <v>-2.0740448106550957E-3</v>
      </c>
    </row>
    <row r="378" spans="1:7" x14ac:dyDescent="0.45">
      <c r="A378" s="14">
        <v>44578</v>
      </c>
      <c r="B378" s="15">
        <v>4</v>
      </c>
      <c r="C378" s="15">
        <f t="shared" si="20"/>
        <v>-0.74800000000000022</v>
      </c>
      <c r="D378" s="15">
        <f t="shared" si="22"/>
        <v>12.00399999999965</v>
      </c>
      <c r="E378" s="16">
        <f t="shared" si="23"/>
        <v>4.7798408488063693</v>
      </c>
      <c r="F378" s="15">
        <v>377</v>
      </c>
      <c r="G378" s="16">
        <f t="shared" si="21"/>
        <v>5.8243161691429179E-4</v>
      </c>
    </row>
    <row r="379" spans="1:7" x14ac:dyDescent="0.45">
      <c r="A379" s="14">
        <v>44578</v>
      </c>
      <c r="B379" s="15">
        <v>5</v>
      </c>
      <c r="C379" s="15">
        <f t="shared" si="20"/>
        <v>0.25199999999999978</v>
      </c>
      <c r="D379" s="15">
        <f t="shared" si="22"/>
        <v>12.255999999999649</v>
      </c>
      <c r="E379" s="16">
        <f t="shared" si="23"/>
        <v>4.7804232804232836</v>
      </c>
      <c r="F379" s="15">
        <v>378</v>
      </c>
      <c r="G379" s="16">
        <f t="shared" si="21"/>
        <v>5.7935809914688718E-4</v>
      </c>
    </row>
    <row r="380" spans="1:7" x14ac:dyDescent="0.45">
      <c r="A380" s="14">
        <v>44578</v>
      </c>
      <c r="B380" s="15">
        <v>5</v>
      </c>
      <c r="C380" s="15">
        <f t="shared" si="20"/>
        <v>0.25199999999999978</v>
      </c>
      <c r="D380" s="15">
        <f t="shared" si="22"/>
        <v>12.507999999999647</v>
      </c>
      <c r="E380" s="16">
        <f t="shared" si="23"/>
        <v>4.7810026385224305</v>
      </c>
      <c r="F380" s="15">
        <v>379</v>
      </c>
      <c r="G380" s="16">
        <f t="shared" si="21"/>
        <v>5.7630884599380039E-4</v>
      </c>
    </row>
    <row r="381" spans="1:7" x14ac:dyDescent="0.45">
      <c r="A381" s="14">
        <v>44579</v>
      </c>
      <c r="B381" s="15">
        <v>5</v>
      </c>
      <c r="C381" s="15">
        <f t="shared" si="20"/>
        <v>0.25199999999999978</v>
      </c>
      <c r="D381" s="15">
        <f t="shared" si="22"/>
        <v>12.759999999999646</v>
      </c>
      <c r="E381" s="16">
        <f t="shared" si="23"/>
        <v>4.7815789473684243</v>
      </c>
      <c r="F381" s="15">
        <v>380</v>
      </c>
      <c r="G381" s="16">
        <f t="shared" si="21"/>
        <v>5.7328360270769707E-4</v>
      </c>
    </row>
    <row r="382" spans="1:7" x14ac:dyDescent="0.45">
      <c r="A382" s="14">
        <v>44579</v>
      </c>
      <c r="B382" s="15">
        <v>5</v>
      </c>
      <c r="C382" s="15">
        <f t="shared" si="20"/>
        <v>0.25199999999999978</v>
      </c>
      <c r="D382" s="15">
        <f t="shared" si="22"/>
        <v>13.011999999999645</v>
      </c>
      <c r="E382" s="16">
        <f t="shared" si="23"/>
        <v>4.782152230971132</v>
      </c>
      <c r="F382" s="15">
        <v>381</v>
      </c>
      <c r="G382" s="16">
        <f t="shared" si="21"/>
        <v>5.7028211787724103E-4</v>
      </c>
    </row>
    <row r="383" spans="1:7" x14ac:dyDescent="0.45">
      <c r="A383" s="14">
        <v>44579</v>
      </c>
      <c r="B383" s="15">
        <v>5</v>
      </c>
      <c r="C383" s="15">
        <f t="shared" si="20"/>
        <v>0.25199999999999978</v>
      </c>
      <c r="D383" s="15">
        <f t="shared" si="22"/>
        <v>13.263999999999644</v>
      </c>
      <c r="E383" s="16">
        <f t="shared" si="23"/>
        <v>4.7827225130890092</v>
      </c>
      <c r="F383" s="15">
        <v>382</v>
      </c>
      <c r="G383" s="16">
        <f t="shared" si="21"/>
        <v>5.6730414337113899E-4</v>
      </c>
    </row>
    <row r="384" spans="1:7" x14ac:dyDescent="0.45">
      <c r="A384" s="14">
        <v>44579</v>
      </c>
      <c r="B384" s="15">
        <v>5</v>
      </c>
      <c r="C384" s="15">
        <f t="shared" si="20"/>
        <v>0.25199999999999978</v>
      </c>
      <c r="D384" s="15">
        <f t="shared" si="22"/>
        <v>13.515999999999643</v>
      </c>
      <c r="E384" s="16">
        <f t="shared" si="23"/>
        <v>4.7832898172323803</v>
      </c>
      <c r="F384" s="15">
        <v>383</v>
      </c>
      <c r="G384" s="16">
        <f t="shared" si="21"/>
        <v>5.6434943429017892E-4</v>
      </c>
    </row>
    <row r="385" spans="1:7" x14ac:dyDescent="0.45">
      <c r="A385" s="14">
        <v>44580</v>
      </c>
      <c r="B385" s="15">
        <v>5</v>
      </c>
      <c r="C385" s="15">
        <f t="shared" si="20"/>
        <v>0.25199999999999978</v>
      </c>
      <c r="D385" s="15">
        <f t="shared" si="22"/>
        <v>13.767999999999642</v>
      </c>
      <c r="E385" s="16">
        <f t="shared" si="23"/>
        <v>4.7838541666666705</v>
      </c>
      <c r="F385" s="15">
        <v>384</v>
      </c>
      <c r="G385" s="16">
        <f t="shared" si="21"/>
        <v>5.6141774891749208E-4</v>
      </c>
    </row>
    <row r="386" spans="1:7" x14ac:dyDescent="0.45">
      <c r="A386" s="14">
        <v>44580</v>
      </c>
      <c r="B386" s="15">
        <v>5</v>
      </c>
      <c r="C386" s="15">
        <f t="shared" si="20"/>
        <v>0.25199999999999978</v>
      </c>
      <c r="D386" s="15">
        <f t="shared" si="22"/>
        <v>14.019999999999641</v>
      </c>
      <c r="E386" s="16">
        <f t="shared" si="23"/>
        <v>4.784415584415588</v>
      </c>
      <c r="F386" s="15">
        <v>385</v>
      </c>
      <c r="G386" s="16">
        <f t="shared" si="21"/>
        <v>5.5850884866437411E-4</v>
      </c>
    </row>
    <row r="387" spans="1:7" x14ac:dyDescent="0.45">
      <c r="A387" s="14">
        <v>44581</v>
      </c>
      <c r="B387" s="15">
        <v>5</v>
      </c>
      <c r="C387" s="15">
        <f t="shared" ref="C387:C450" si="24">B387-4.748</f>
        <v>0.25199999999999978</v>
      </c>
      <c r="D387" s="15">
        <f t="shared" si="22"/>
        <v>14.27199999999964</v>
      </c>
      <c r="E387" s="16">
        <f t="shared" si="23"/>
        <v>4.7849740932642524</v>
      </c>
      <c r="F387" s="15">
        <v>386</v>
      </c>
      <c r="G387" s="16">
        <f t="shared" ref="G387:G450" si="25">E388-E387</f>
        <v>5.5562249802498798E-4</v>
      </c>
    </row>
    <row r="388" spans="1:7" x14ac:dyDescent="0.45">
      <c r="A388" s="14">
        <v>44581</v>
      </c>
      <c r="B388" s="15">
        <v>5</v>
      </c>
      <c r="C388" s="15">
        <f t="shared" si="24"/>
        <v>0.25199999999999978</v>
      </c>
      <c r="D388" s="15">
        <f t="shared" ref="D388:D451" si="26">C388+D387</f>
        <v>14.523999999999639</v>
      </c>
      <c r="E388" s="16">
        <f t="shared" si="23"/>
        <v>4.7855297157622774</v>
      </c>
      <c r="F388" s="15">
        <v>387</v>
      </c>
      <c r="G388" s="16">
        <f t="shared" si="25"/>
        <v>5.5275846453017863E-4</v>
      </c>
    </row>
    <row r="389" spans="1:7" x14ac:dyDescent="0.45">
      <c r="A389" s="14">
        <v>44581</v>
      </c>
      <c r="B389" s="15">
        <v>5</v>
      </c>
      <c r="C389" s="15">
        <f t="shared" si="24"/>
        <v>0.25199999999999978</v>
      </c>
      <c r="D389" s="15">
        <f t="shared" si="26"/>
        <v>14.775999999999637</v>
      </c>
      <c r="E389" s="16">
        <f t="shared" ref="E389:E452" si="27">(B389+E388*F388)/F389</f>
        <v>4.7860824742268075</v>
      </c>
      <c r="F389" s="15">
        <v>388</v>
      </c>
      <c r="G389" s="16">
        <f t="shared" si="25"/>
        <v>5.4991651869684688E-4</v>
      </c>
    </row>
    <row r="390" spans="1:7" x14ac:dyDescent="0.45">
      <c r="A390" s="14">
        <v>44581</v>
      </c>
      <c r="B390" s="15">
        <v>5</v>
      </c>
      <c r="C390" s="15">
        <f t="shared" si="24"/>
        <v>0.25199999999999978</v>
      </c>
      <c r="D390" s="15">
        <f t="shared" si="26"/>
        <v>15.027999999999636</v>
      </c>
      <c r="E390" s="16">
        <f t="shared" si="27"/>
        <v>4.7866323907455044</v>
      </c>
      <c r="F390" s="15">
        <v>389</v>
      </c>
      <c r="G390" s="16">
        <f t="shared" si="25"/>
        <v>5.4709643398531682E-4</v>
      </c>
    </row>
    <row r="391" spans="1:7" x14ac:dyDescent="0.45">
      <c r="A391" s="14">
        <v>44581</v>
      </c>
      <c r="B391" s="15">
        <v>5</v>
      </c>
      <c r="C391" s="15">
        <f t="shared" si="24"/>
        <v>0.25199999999999978</v>
      </c>
      <c r="D391" s="15">
        <f t="shared" si="26"/>
        <v>15.279999999999635</v>
      </c>
      <c r="E391" s="16">
        <f t="shared" si="27"/>
        <v>4.7871794871794897</v>
      </c>
      <c r="F391" s="15">
        <v>390</v>
      </c>
      <c r="G391" s="16">
        <f t="shared" si="25"/>
        <v>5.4429798675315055E-4</v>
      </c>
    </row>
    <row r="392" spans="1:7" x14ac:dyDescent="0.45">
      <c r="A392" s="14">
        <v>44581</v>
      </c>
      <c r="B392" s="15">
        <v>5</v>
      </c>
      <c r="C392" s="15">
        <f t="shared" si="24"/>
        <v>0.25199999999999978</v>
      </c>
      <c r="D392" s="15">
        <f t="shared" si="26"/>
        <v>15.531999999999634</v>
      </c>
      <c r="E392" s="16">
        <f t="shared" si="27"/>
        <v>4.7877237851662429</v>
      </c>
      <c r="F392" s="15">
        <v>391</v>
      </c>
      <c r="G392" s="16">
        <f t="shared" si="25"/>
        <v>5.4152095620807472E-4</v>
      </c>
    </row>
    <row r="393" spans="1:7" x14ac:dyDescent="0.45">
      <c r="A393" s="14">
        <v>44581</v>
      </c>
      <c r="B393" s="15">
        <v>5</v>
      </c>
      <c r="C393" s="15">
        <f t="shared" si="24"/>
        <v>0.25199999999999978</v>
      </c>
      <c r="D393" s="15">
        <f t="shared" si="26"/>
        <v>15.783999999999633</v>
      </c>
      <c r="E393" s="16">
        <f t="shared" si="27"/>
        <v>4.7882653061224509</v>
      </c>
      <c r="F393" s="15">
        <v>392</v>
      </c>
      <c r="G393" s="16">
        <f t="shared" si="25"/>
        <v>5.3876512436978885E-4</v>
      </c>
    </row>
    <row r="394" spans="1:7" x14ac:dyDescent="0.45">
      <c r="A394" s="14">
        <v>44581</v>
      </c>
      <c r="B394" s="15">
        <v>5</v>
      </c>
      <c r="C394" s="15">
        <f t="shared" si="24"/>
        <v>0.25199999999999978</v>
      </c>
      <c r="D394" s="15">
        <f t="shared" si="26"/>
        <v>16.035999999999632</v>
      </c>
      <c r="E394" s="16">
        <f t="shared" si="27"/>
        <v>4.7888040712468207</v>
      </c>
      <c r="F394" s="15">
        <v>393</v>
      </c>
      <c r="G394" s="16">
        <f t="shared" si="25"/>
        <v>-2.002040789967019E-3</v>
      </c>
    </row>
    <row r="395" spans="1:7" x14ac:dyDescent="0.45">
      <c r="A395" s="14">
        <v>44581</v>
      </c>
      <c r="B395" s="15">
        <v>4</v>
      </c>
      <c r="C395" s="15">
        <f t="shared" si="24"/>
        <v>-0.74800000000000022</v>
      </c>
      <c r="D395" s="15">
        <f t="shared" si="26"/>
        <v>15.287999999999631</v>
      </c>
      <c r="E395" s="16">
        <f t="shared" si="27"/>
        <v>4.7868020304568537</v>
      </c>
      <c r="F395" s="15">
        <v>394</v>
      </c>
      <c r="G395" s="16">
        <f t="shared" si="25"/>
        <v>5.3974169504655833E-4</v>
      </c>
    </row>
    <row r="396" spans="1:7" x14ac:dyDescent="0.45">
      <c r="A396" s="14">
        <v>44582</v>
      </c>
      <c r="B396" s="15">
        <v>5</v>
      </c>
      <c r="C396" s="15">
        <f t="shared" si="24"/>
        <v>0.25199999999999978</v>
      </c>
      <c r="D396" s="15">
        <f t="shared" si="26"/>
        <v>15.53999999999963</v>
      </c>
      <c r="E396" s="16">
        <f t="shared" si="27"/>
        <v>4.7873417721519003</v>
      </c>
      <c r="F396" s="15">
        <v>395</v>
      </c>
      <c r="G396" s="16">
        <f t="shared" si="25"/>
        <v>5.370157268895781E-4</v>
      </c>
    </row>
    <row r="397" spans="1:7" x14ac:dyDescent="0.45">
      <c r="A397" s="14">
        <v>44582</v>
      </c>
      <c r="B397" s="15">
        <v>5</v>
      </c>
      <c r="C397" s="15">
        <f t="shared" si="24"/>
        <v>0.25199999999999978</v>
      </c>
      <c r="D397" s="15">
        <f t="shared" si="26"/>
        <v>15.791999999999629</v>
      </c>
      <c r="E397" s="16">
        <f t="shared" si="27"/>
        <v>4.7878787878787898</v>
      </c>
      <c r="F397" s="15">
        <v>396</v>
      </c>
      <c r="G397" s="16">
        <f t="shared" si="25"/>
        <v>5.3431035798734428E-4</v>
      </c>
    </row>
    <row r="398" spans="1:7" x14ac:dyDescent="0.45">
      <c r="A398" s="14">
        <v>44582</v>
      </c>
      <c r="B398" s="15">
        <v>5</v>
      </c>
      <c r="C398" s="15">
        <f t="shared" si="24"/>
        <v>0.25199999999999978</v>
      </c>
      <c r="D398" s="15">
        <f t="shared" si="26"/>
        <v>16.043999999999627</v>
      </c>
      <c r="E398" s="16">
        <f t="shared" si="27"/>
        <v>4.7884130982367772</v>
      </c>
      <c r="F398" s="15">
        <v>397</v>
      </c>
      <c r="G398" s="16">
        <f t="shared" si="25"/>
        <v>5.31625381314349E-4</v>
      </c>
    </row>
    <row r="399" spans="1:7" x14ac:dyDescent="0.45">
      <c r="A399" s="14">
        <v>44582</v>
      </c>
      <c r="B399" s="15">
        <v>5</v>
      </c>
      <c r="C399" s="15">
        <f t="shared" si="24"/>
        <v>0.25199999999999978</v>
      </c>
      <c r="D399" s="15">
        <f t="shared" si="26"/>
        <v>16.295999999999626</v>
      </c>
      <c r="E399" s="16">
        <f t="shared" si="27"/>
        <v>4.7889447236180915</v>
      </c>
      <c r="F399" s="15">
        <v>398</v>
      </c>
      <c r="G399" s="16">
        <f t="shared" si="25"/>
        <v>5.2896059243590088E-4</v>
      </c>
    </row>
    <row r="400" spans="1:7" x14ac:dyDescent="0.45">
      <c r="A400" s="14">
        <v>44582</v>
      </c>
      <c r="B400" s="15">
        <v>5</v>
      </c>
      <c r="C400" s="15">
        <f t="shared" si="24"/>
        <v>0.25199999999999978</v>
      </c>
      <c r="D400" s="15">
        <f t="shared" si="26"/>
        <v>16.547999999999625</v>
      </c>
      <c r="E400" s="16">
        <f t="shared" si="27"/>
        <v>4.7894736842105274</v>
      </c>
      <c r="F400" s="15">
        <v>399</v>
      </c>
      <c r="G400" s="16">
        <f t="shared" si="25"/>
        <v>-4.4736842105264074E-3</v>
      </c>
    </row>
    <row r="401" spans="1:7" x14ac:dyDescent="0.45">
      <c r="A401" s="14">
        <v>44583</v>
      </c>
      <c r="B401" s="15">
        <v>3</v>
      </c>
      <c r="C401" s="15">
        <f t="shared" si="24"/>
        <v>-1.7480000000000002</v>
      </c>
      <c r="D401" s="15">
        <f t="shared" si="26"/>
        <v>14.799999999999624</v>
      </c>
      <c r="E401" s="16">
        <f t="shared" si="27"/>
        <v>4.785000000000001</v>
      </c>
      <c r="F401" s="15">
        <v>400</v>
      </c>
      <c r="G401" s="16">
        <f t="shared" si="25"/>
        <v>5.3615960099762106E-4</v>
      </c>
    </row>
    <row r="402" spans="1:7" x14ac:dyDescent="0.45">
      <c r="A402" s="14">
        <v>44583</v>
      </c>
      <c r="B402" s="15">
        <v>5</v>
      </c>
      <c r="C402" s="15">
        <f t="shared" si="24"/>
        <v>0.25199999999999978</v>
      </c>
      <c r="D402" s="15">
        <f t="shared" si="26"/>
        <v>15.051999999999623</v>
      </c>
      <c r="E402" s="16">
        <f t="shared" si="27"/>
        <v>4.7855361596009987</v>
      </c>
      <c r="F402" s="15">
        <v>401</v>
      </c>
      <c r="G402" s="16">
        <f t="shared" si="25"/>
        <v>-1.9540700487583607E-3</v>
      </c>
    </row>
    <row r="403" spans="1:7" x14ac:dyDescent="0.45">
      <c r="A403" s="14">
        <v>44583</v>
      </c>
      <c r="B403" s="15">
        <v>4</v>
      </c>
      <c r="C403" s="15">
        <f t="shared" si="24"/>
        <v>-0.74800000000000022</v>
      </c>
      <c r="D403" s="15">
        <f t="shared" si="26"/>
        <v>14.303999999999622</v>
      </c>
      <c r="E403" s="16">
        <f t="shared" si="27"/>
        <v>4.7835820895522403</v>
      </c>
      <c r="F403" s="15">
        <v>402</v>
      </c>
      <c r="G403" s="16">
        <f t="shared" si="25"/>
        <v>-1.9443724306507093E-3</v>
      </c>
    </row>
    <row r="404" spans="1:7" x14ac:dyDescent="0.45">
      <c r="A404" s="14">
        <v>44584</v>
      </c>
      <c r="B404" s="15">
        <v>4</v>
      </c>
      <c r="C404" s="15">
        <f t="shared" si="24"/>
        <v>-0.74800000000000022</v>
      </c>
      <c r="D404" s="15">
        <f t="shared" si="26"/>
        <v>13.555999999999621</v>
      </c>
      <c r="E404" s="16">
        <f t="shared" si="27"/>
        <v>4.7816377171215896</v>
      </c>
      <c r="F404" s="15">
        <v>403</v>
      </c>
      <c r="G404" s="16">
        <f t="shared" si="25"/>
        <v>5.4050070019417973E-4</v>
      </c>
    </row>
    <row r="405" spans="1:7" x14ac:dyDescent="0.45">
      <c r="A405" s="14">
        <v>44584</v>
      </c>
      <c r="B405" s="15">
        <v>5</v>
      </c>
      <c r="C405" s="15">
        <f t="shared" si="24"/>
        <v>0.25199999999999978</v>
      </c>
      <c r="D405" s="15">
        <f t="shared" si="26"/>
        <v>13.80799999999962</v>
      </c>
      <c r="E405" s="16">
        <f t="shared" si="27"/>
        <v>4.7821782178217838</v>
      </c>
      <c r="F405" s="15">
        <v>404</v>
      </c>
      <c r="G405" s="16">
        <f t="shared" si="25"/>
        <v>5.3783156093434314E-4</v>
      </c>
    </row>
    <row r="406" spans="1:7" x14ac:dyDescent="0.45">
      <c r="A406" s="14">
        <v>44584</v>
      </c>
      <c r="B406" s="15">
        <v>5</v>
      </c>
      <c r="C406" s="15">
        <f t="shared" si="24"/>
        <v>0.25199999999999978</v>
      </c>
      <c r="D406" s="15">
        <f t="shared" si="26"/>
        <v>14.059999999999619</v>
      </c>
      <c r="E406" s="16">
        <f t="shared" si="27"/>
        <v>4.7827160493827181</v>
      </c>
      <c r="F406" s="15">
        <v>405</v>
      </c>
      <c r="G406" s="16">
        <f t="shared" si="25"/>
        <v>5.3518214437797695E-4</v>
      </c>
    </row>
    <row r="407" spans="1:7" x14ac:dyDescent="0.45">
      <c r="A407" s="14">
        <v>44584</v>
      </c>
      <c r="B407" s="15">
        <v>5</v>
      </c>
      <c r="C407" s="15">
        <f t="shared" si="24"/>
        <v>0.25199999999999978</v>
      </c>
      <c r="D407" s="15">
        <f t="shared" si="26"/>
        <v>14.311999999999617</v>
      </c>
      <c r="E407" s="16">
        <f t="shared" si="27"/>
        <v>4.7832512315270961</v>
      </c>
      <c r="F407" s="15">
        <v>406</v>
      </c>
      <c r="G407" s="16">
        <f t="shared" si="25"/>
        <v>5.3255225668991102E-4</v>
      </c>
    </row>
    <row r="408" spans="1:7" x14ac:dyDescent="0.45">
      <c r="A408" s="14">
        <v>44584</v>
      </c>
      <c r="B408" s="15">
        <v>5</v>
      </c>
      <c r="C408" s="15">
        <f t="shared" si="24"/>
        <v>0.25199999999999978</v>
      </c>
      <c r="D408" s="15">
        <f t="shared" si="26"/>
        <v>14.563999999999616</v>
      </c>
      <c r="E408" s="16">
        <f t="shared" si="27"/>
        <v>4.783783783783786</v>
      </c>
      <c r="F408" s="15">
        <v>407</v>
      </c>
      <c r="G408" s="16">
        <f t="shared" si="25"/>
        <v>5.2994170641262883E-4</v>
      </c>
    </row>
    <row r="409" spans="1:7" x14ac:dyDescent="0.45">
      <c r="A409" s="14">
        <v>44584</v>
      </c>
      <c r="B409" s="15">
        <v>5</v>
      </c>
      <c r="C409" s="15">
        <f t="shared" si="24"/>
        <v>0.25199999999999978</v>
      </c>
      <c r="D409" s="15">
        <f t="shared" si="26"/>
        <v>14.815999999999615</v>
      </c>
      <c r="E409" s="16">
        <f t="shared" si="27"/>
        <v>4.7843137254901986</v>
      </c>
      <c r="F409" s="15">
        <v>408</v>
      </c>
      <c r="G409" s="16">
        <f t="shared" si="25"/>
        <v>5.2735030442541131E-4</v>
      </c>
    </row>
    <row r="410" spans="1:7" x14ac:dyDescent="0.45">
      <c r="A410" s="14">
        <v>44584</v>
      </c>
      <c r="B410" s="15">
        <v>5</v>
      </c>
      <c r="C410" s="15">
        <f t="shared" si="24"/>
        <v>0.25199999999999978</v>
      </c>
      <c r="D410" s="15">
        <f t="shared" si="26"/>
        <v>15.067999999999614</v>
      </c>
      <c r="E410" s="16">
        <f t="shared" si="27"/>
        <v>4.784841075794624</v>
      </c>
      <c r="F410" s="15">
        <v>409</v>
      </c>
      <c r="G410" s="16">
        <f t="shared" si="25"/>
        <v>5.247778639150269E-4</v>
      </c>
    </row>
    <row r="411" spans="1:7" x14ac:dyDescent="0.45">
      <c r="A411" s="14">
        <v>44585</v>
      </c>
      <c r="B411" s="15">
        <v>5</v>
      </c>
      <c r="C411" s="15">
        <f t="shared" si="24"/>
        <v>0.25199999999999978</v>
      </c>
      <c r="D411" s="15">
        <f t="shared" si="26"/>
        <v>15.319999999999613</v>
      </c>
      <c r="E411" s="16">
        <f t="shared" si="27"/>
        <v>4.7853658536585391</v>
      </c>
      <c r="F411" s="15">
        <v>410</v>
      </c>
      <c r="G411" s="16">
        <f t="shared" si="25"/>
        <v>5.2222420034375716E-4</v>
      </c>
    </row>
    <row r="412" spans="1:7" x14ac:dyDescent="0.45">
      <c r="A412" s="14">
        <v>44585</v>
      </c>
      <c r="B412" s="15">
        <v>5</v>
      </c>
      <c r="C412" s="15">
        <f t="shared" si="24"/>
        <v>0.25199999999999978</v>
      </c>
      <c r="D412" s="15">
        <f t="shared" si="26"/>
        <v>15.571999999999612</v>
      </c>
      <c r="E412" s="16">
        <f t="shared" si="27"/>
        <v>4.7858880778588828</v>
      </c>
      <c r="F412" s="15">
        <v>411</v>
      </c>
      <c r="G412" s="16">
        <f t="shared" si="25"/>
        <v>5.1968913141031692E-4</v>
      </c>
    </row>
    <row r="413" spans="1:7" x14ac:dyDescent="0.45">
      <c r="A413" s="14">
        <v>44585</v>
      </c>
      <c r="B413" s="15">
        <v>5</v>
      </c>
      <c r="C413" s="15">
        <f t="shared" si="24"/>
        <v>0.25199999999999978</v>
      </c>
      <c r="D413" s="15">
        <f t="shared" si="26"/>
        <v>15.823999999999611</v>
      </c>
      <c r="E413" s="16">
        <f t="shared" si="27"/>
        <v>4.7864077669902931</v>
      </c>
      <c r="F413" s="15">
        <v>412</v>
      </c>
      <c r="G413" s="16">
        <f t="shared" si="25"/>
        <v>5.1717247702054436E-4</v>
      </c>
    </row>
    <row r="414" spans="1:7" x14ac:dyDescent="0.45">
      <c r="A414" s="14">
        <v>44585</v>
      </c>
      <c r="B414" s="15">
        <v>5</v>
      </c>
      <c r="C414" s="15">
        <f t="shared" si="24"/>
        <v>0.25199999999999978</v>
      </c>
      <c r="D414" s="15">
        <f t="shared" si="26"/>
        <v>16.07599999999961</v>
      </c>
      <c r="E414" s="16">
        <f t="shared" si="27"/>
        <v>4.7869249394673137</v>
      </c>
      <c r="F414" s="15">
        <v>413</v>
      </c>
      <c r="G414" s="16">
        <f t="shared" si="25"/>
        <v>5.14674059257203E-4</v>
      </c>
    </row>
    <row r="415" spans="1:7" x14ac:dyDescent="0.45">
      <c r="A415" s="14">
        <v>44585</v>
      </c>
      <c r="B415" s="15">
        <v>5</v>
      </c>
      <c r="C415" s="15">
        <f t="shared" si="24"/>
        <v>0.25199999999999978</v>
      </c>
      <c r="D415" s="15">
        <f t="shared" si="26"/>
        <v>16.327999999999609</v>
      </c>
      <c r="E415" s="16">
        <f t="shared" si="27"/>
        <v>4.7874396135265709</v>
      </c>
      <c r="F415" s="15">
        <v>414</v>
      </c>
      <c r="G415" s="16">
        <f t="shared" si="25"/>
        <v>5.1219370234623085E-4</v>
      </c>
    </row>
    <row r="416" spans="1:7" x14ac:dyDescent="0.45">
      <c r="A416" s="14">
        <v>44586</v>
      </c>
      <c r="B416" s="15">
        <v>5</v>
      </c>
      <c r="C416" s="15">
        <f t="shared" si="24"/>
        <v>0.25199999999999978</v>
      </c>
      <c r="D416" s="15">
        <f t="shared" si="26"/>
        <v>16.579999999999607</v>
      </c>
      <c r="E416" s="16">
        <f t="shared" si="27"/>
        <v>4.7879518072289171</v>
      </c>
      <c r="F416" s="15">
        <v>415</v>
      </c>
      <c r="G416" s="16">
        <f t="shared" si="25"/>
        <v>5.0973123262298969E-4</v>
      </c>
    </row>
    <row r="417" spans="1:7" x14ac:dyDescent="0.45">
      <c r="A417" s="14">
        <v>44586</v>
      </c>
      <c r="B417" s="15">
        <v>5</v>
      </c>
      <c r="C417" s="15">
        <f t="shared" si="24"/>
        <v>0.25199999999999978</v>
      </c>
      <c r="D417" s="15">
        <f t="shared" si="26"/>
        <v>16.831999999999606</v>
      </c>
      <c r="E417" s="16">
        <f t="shared" si="27"/>
        <v>4.7884615384615401</v>
      </c>
      <c r="F417" s="15">
        <v>416</v>
      </c>
      <c r="G417" s="16">
        <f t="shared" si="25"/>
        <v>5.0728647850917241E-4</v>
      </c>
    </row>
    <row r="418" spans="1:7" x14ac:dyDescent="0.45">
      <c r="A418" s="14">
        <v>44586</v>
      </c>
      <c r="B418" s="15">
        <v>5</v>
      </c>
      <c r="C418" s="15">
        <f t="shared" si="24"/>
        <v>0.25199999999999978</v>
      </c>
      <c r="D418" s="15">
        <f t="shared" si="26"/>
        <v>17.083999999999605</v>
      </c>
      <c r="E418" s="16">
        <f t="shared" si="27"/>
        <v>4.7889688249400493</v>
      </c>
      <c r="F418" s="15">
        <v>417</v>
      </c>
      <c r="G418" s="16">
        <f t="shared" si="25"/>
        <v>5.0485927047816404E-4</v>
      </c>
    </row>
    <row r="419" spans="1:7" x14ac:dyDescent="0.45">
      <c r="A419" s="14">
        <v>44586</v>
      </c>
      <c r="B419" s="15">
        <v>5</v>
      </c>
      <c r="C419" s="15">
        <f t="shared" si="24"/>
        <v>0.25199999999999978</v>
      </c>
      <c r="D419" s="15">
        <f t="shared" si="26"/>
        <v>17.335999999999604</v>
      </c>
      <c r="E419" s="16">
        <f t="shared" si="27"/>
        <v>4.7894736842105274</v>
      </c>
      <c r="F419" s="15">
        <v>418</v>
      </c>
      <c r="G419" s="16">
        <f t="shared" si="25"/>
        <v>5.0244944102484368E-4</v>
      </c>
    </row>
    <row r="420" spans="1:7" x14ac:dyDescent="0.45">
      <c r="A420" s="14">
        <v>44587</v>
      </c>
      <c r="B420" s="15">
        <v>5</v>
      </c>
      <c r="C420" s="15">
        <f t="shared" si="24"/>
        <v>0.25199999999999978</v>
      </c>
      <c r="D420" s="15">
        <f t="shared" si="26"/>
        <v>17.587999999999603</v>
      </c>
      <c r="E420" s="16">
        <f t="shared" si="27"/>
        <v>4.7899761336515523</v>
      </c>
      <c r="F420" s="15">
        <v>419</v>
      </c>
      <c r="G420" s="16">
        <f t="shared" si="25"/>
        <v>5.0005682463893919E-4</v>
      </c>
    </row>
    <row r="421" spans="1:7" x14ac:dyDescent="0.45">
      <c r="A421" s="14">
        <v>44588</v>
      </c>
      <c r="B421" s="15">
        <v>5</v>
      </c>
      <c r="C421" s="15">
        <f t="shared" si="24"/>
        <v>0.25199999999999978</v>
      </c>
      <c r="D421" s="15">
        <f t="shared" si="26"/>
        <v>17.839999999999602</v>
      </c>
      <c r="E421" s="16">
        <f t="shared" si="27"/>
        <v>4.7904761904761912</v>
      </c>
      <c r="F421" s="15">
        <v>420</v>
      </c>
      <c r="G421" s="16">
        <f t="shared" si="25"/>
        <v>-1.8776156543376388E-3</v>
      </c>
    </row>
    <row r="422" spans="1:7" x14ac:dyDescent="0.45">
      <c r="A422" s="14">
        <v>44588</v>
      </c>
      <c r="B422" s="15">
        <v>4</v>
      </c>
      <c r="C422" s="15">
        <f t="shared" si="24"/>
        <v>-0.74800000000000022</v>
      </c>
      <c r="D422" s="15">
        <f t="shared" si="26"/>
        <v>17.091999999999601</v>
      </c>
      <c r="E422" s="16">
        <f t="shared" si="27"/>
        <v>4.7885985748218536</v>
      </c>
      <c r="F422" s="15">
        <v>421</v>
      </c>
      <c r="G422" s="16">
        <f t="shared" si="25"/>
        <v>5.0095124449800466E-4</v>
      </c>
    </row>
    <row r="423" spans="1:7" x14ac:dyDescent="0.45">
      <c r="A423" s="14">
        <v>44588</v>
      </c>
      <c r="B423" s="15">
        <v>5</v>
      </c>
      <c r="C423" s="15">
        <f t="shared" si="24"/>
        <v>0.25199999999999978</v>
      </c>
      <c r="D423" s="15">
        <f t="shared" si="26"/>
        <v>17.3439999999996</v>
      </c>
      <c r="E423" s="16">
        <f t="shared" si="27"/>
        <v>4.7890995260663516</v>
      </c>
      <c r="F423" s="15">
        <v>422</v>
      </c>
      <c r="G423" s="16">
        <f t="shared" si="25"/>
        <v>4.9858268069424838E-4</v>
      </c>
    </row>
    <row r="424" spans="1:7" x14ac:dyDescent="0.45">
      <c r="A424" s="14">
        <v>44588</v>
      </c>
      <c r="B424" s="15">
        <v>5</v>
      </c>
      <c r="C424" s="15">
        <f t="shared" si="24"/>
        <v>0.25199999999999978</v>
      </c>
      <c r="D424" s="15">
        <f t="shared" si="26"/>
        <v>17.595999999999599</v>
      </c>
      <c r="E424" s="16">
        <f t="shared" si="27"/>
        <v>4.7895981087470458</v>
      </c>
      <c r="F424" s="15">
        <v>423</v>
      </c>
      <c r="G424" s="16">
        <f t="shared" si="25"/>
        <v>4.962308755969147E-4</v>
      </c>
    </row>
    <row r="425" spans="1:7" x14ac:dyDescent="0.45">
      <c r="A425" s="14">
        <v>44588</v>
      </c>
      <c r="B425" s="15">
        <v>5</v>
      </c>
      <c r="C425" s="15">
        <f t="shared" si="24"/>
        <v>0.25199999999999978</v>
      </c>
      <c r="D425" s="15">
        <f t="shared" si="26"/>
        <v>17.847999999999598</v>
      </c>
      <c r="E425" s="16">
        <f t="shared" si="27"/>
        <v>4.7900943396226427</v>
      </c>
      <c r="F425" s="15">
        <v>424</v>
      </c>
      <c r="G425" s="16">
        <f t="shared" si="25"/>
        <v>-8.9178690344065004E-3</v>
      </c>
    </row>
    <row r="426" spans="1:7" x14ac:dyDescent="0.45">
      <c r="A426" s="14">
        <v>44589</v>
      </c>
      <c r="B426" s="15">
        <v>1</v>
      </c>
      <c r="C426" s="15">
        <f t="shared" si="24"/>
        <v>-3.7480000000000002</v>
      </c>
      <c r="D426" s="15">
        <f t="shared" si="26"/>
        <v>14.099999999999596</v>
      </c>
      <c r="E426" s="16">
        <f t="shared" si="27"/>
        <v>4.7811764705882362</v>
      </c>
      <c r="F426" s="15">
        <v>425</v>
      </c>
      <c r="G426" s="16">
        <f t="shared" si="25"/>
        <v>5.1367025683557443E-4</v>
      </c>
    </row>
    <row r="427" spans="1:7" x14ac:dyDescent="0.45">
      <c r="A427" s="14">
        <v>44589</v>
      </c>
      <c r="B427" s="15">
        <v>5</v>
      </c>
      <c r="C427" s="15">
        <f t="shared" si="24"/>
        <v>0.25199999999999978</v>
      </c>
      <c r="D427" s="15">
        <f t="shared" si="26"/>
        <v>14.351999999999595</v>
      </c>
      <c r="E427" s="16">
        <f t="shared" si="27"/>
        <v>4.7816901408450718</v>
      </c>
      <c r="F427" s="15">
        <v>426</v>
      </c>
      <c r="G427" s="16">
        <f t="shared" si="25"/>
        <v>5.1126430715431326E-4</v>
      </c>
    </row>
    <row r="428" spans="1:7" x14ac:dyDescent="0.45">
      <c r="A428" s="14">
        <v>44589</v>
      </c>
      <c r="B428" s="15">
        <v>5</v>
      </c>
      <c r="C428" s="15">
        <f t="shared" si="24"/>
        <v>0.25199999999999978</v>
      </c>
      <c r="D428" s="15">
        <f t="shared" si="26"/>
        <v>14.603999999999594</v>
      </c>
      <c r="E428" s="16">
        <f t="shared" si="27"/>
        <v>4.7822014051522261</v>
      </c>
      <c r="F428" s="15">
        <v>427</v>
      </c>
      <c r="G428" s="16">
        <f t="shared" si="25"/>
        <v>5.0887522160714127E-4</v>
      </c>
    </row>
    <row r="429" spans="1:7" x14ac:dyDescent="0.45">
      <c r="A429" s="14">
        <v>44589</v>
      </c>
      <c r="B429" s="15">
        <v>5</v>
      </c>
      <c r="C429" s="15">
        <f t="shared" si="24"/>
        <v>0.25199999999999978</v>
      </c>
      <c r="D429" s="15">
        <f t="shared" si="26"/>
        <v>14.855999999999593</v>
      </c>
      <c r="E429" s="16">
        <f t="shared" si="27"/>
        <v>4.7827102803738333</v>
      </c>
      <c r="F429" s="15">
        <v>428</v>
      </c>
      <c r="G429" s="16">
        <f t="shared" si="25"/>
        <v>5.0650284295183923E-4</v>
      </c>
    </row>
    <row r="430" spans="1:7" x14ac:dyDescent="0.45">
      <c r="A430" s="14">
        <v>44589</v>
      </c>
      <c r="B430" s="15">
        <v>5</v>
      </c>
      <c r="C430" s="15">
        <f t="shared" si="24"/>
        <v>0.25199999999999978</v>
      </c>
      <c r="D430" s="15">
        <f t="shared" si="26"/>
        <v>15.107999999999592</v>
      </c>
      <c r="E430" s="16">
        <f t="shared" si="27"/>
        <v>4.7832167832167851</v>
      </c>
      <c r="F430" s="15">
        <v>429</v>
      </c>
      <c r="G430" s="16">
        <f t="shared" si="25"/>
        <v>5.0414701577494725E-4</v>
      </c>
    </row>
    <row r="431" spans="1:7" x14ac:dyDescent="0.45">
      <c r="A431" s="14">
        <v>44590</v>
      </c>
      <c r="B431" s="15">
        <v>5</v>
      </c>
      <c r="C431" s="15">
        <f t="shared" si="24"/>
        <v>0.25199999999999978</v>
      </c>
      <c r="D431" s="15">
        <f t="shared" si="26"/>
        <v>15.359999999999591</v>
      </c>
      <c r="E431" s="16">
        <f t="shared" si="27"/>
        <v>4.7837209302325601</v>
      </c>
      <c r="F431" s="15">
        <v>430</v>
      </c>
      <c r="G431" s="16">
        <f t="shared" si="25"/>
        <v>-4.1385636432309525E-3</v>
      </c>
    </row>
    <row r="432" spans="1:7" x14ac:dyDescent="0.45">
      <c r="A432" s="14">
        <v>44590</v>
      </c>
      <c r="B432" s="15">
        <v>3</v>
      </c>
      <c r="C432" s="15">
        <f t="shared" si="24"/>
        <v>-1.7480000000000002</v>
      </c>
      <c r="D432" s="15">
        <f t="shared" si="26"/>
        <v>13.61199999999959</v>
      </c>
      <c r="E432" s="16">
        <f t="shared" si="27"/>
        <v>4.7795823665893291</v>
      </c>
      <c r="F432" s="15">
        <v>431</v>
      </c>
      <c r="G432" s="16">
        <f t="shared" si="25"/>
        <v>5.1022600326522394E-4</v>
      </c>
    </row>
    <row r="433" spans="1:7" x14ac:dyDescent="0.45">
      <c r="A433" s="14">
        <v>44590</v>
      </c>
      <c r="B433" s="15">
        <v>5</v>
      </c>
      <c r="C433" s="15">
        <f t="shared" si="24"/>
        <v>0.25199999999999978</v>
      </c>
      <c r="D433" s="15">
        <f t="shared" si="26"/>
        <v>13.863999999999589</v>
      </c>
      <c r="E433" s="16">
        <f t="shared" si="27"/>
        <v>4.7800925925925943</v>
      </c>
      <c r="F433" s="15">
        <v>432</v>
      </c>
      <c r="G433" s="16">
        <f t="shared" si="25"/>
        <v>5.0786930117219242E-4</v>
      </c>
    </row>
    <row r="434" spans="1:7" x14ac:dyDescent="0.45">
      <c r="A434" s="14">
        <v>44592</v>
      </c>
      <c r="B434" s="15">
        <v>5</v>
      </c>
      <c r="C434" s="15">
        <f t="shared" si="24"/>
        <v>0.25199999999999978</v>
      </c>
      <c r="D434" s="15">
        <f t="shared" si="26"/>
        <v>14.115999999999588</v>
      </c>
      <c r="E434" s="16">
        <f t="shared" si="27"/>
        <v>4.7806004618937665</v>
      </c>
      <c r="F434" s="15">
        <v>433</v>
      </c>
      <c r="G434" s="16">
        <f t="shared" si="25"/>
        <v>5.0552888964539022E-4</v>
      </c>
    </row>
    <row r="435" spans="1:7" x14ac:dyDescent="0.45">
      <c r="A435" s="14">
        <v>44593</v>
      </c>
      <c r="B435" s="15">
        <v>5</v>
      </c>
      <c r="C435" s="15">
        <f t="shared" si="24"/>
        <v>0.25199999999999978</v>
      </c>
      <c r="D435" s="15">
        <f t="shared" si="26"/>
        <v>14.367999999999586</v>
      </c>
      <c r="E435" s="16">
        <f t="shared" si="27"/>
        <v>4.7811059907834119</v>
      </c>
      <c r="F435" s="15">
        <v>434</v>
      </c>
      <c r="G435" s="16">
        <f t="shared" si="25"/>
        <v>5.0320461888908596E-4</v>
      </c>
    </row>
    <row r="436" spans="1:7" x14ac:dyDescent="0.45">
      <c r="A436" s="14">
        <v>44593</v>
      </c>
      <c r="B436" s="15">
        <v>5</v>
      </c>
      <c r="C436" s="15">
        <f t="shared" si="24"/>
        <v>0.25199999999999978</v>
      </c>
      <c r="D436" s="15">
        <f t="shared" si="26"/>
        <v>14.619999999999585</v>
      </c>
      <c r="E436" s="16">
        <f t="shared" si="27"/>
        <v>4.781609195402301</v>
      </c>
      <c r="F436" s="15">
        <v>435</v>
      </c>
      <c r="G436" s="16">
        <f t="shared" si="25"/>
        <v>5.0089634081995627E-4</v>
      </c>
    </row>
    <row r="437" spans="1:7" x14ac:dyDescent="0.45">
      <c r="A437" s="14">
        <v>44593</v>
      </c>
      <c r="B437" s="15">
        <v>5</v>
      </c>
      <c r="C437" s="15">
        <f t="shared" si="24"/>
        <v>0.25199999999999978</v>
      </c>
      <c r="D437" s="15">
        <f t="shared" si="26"/>
        <v>14.871999999999584</v>
      </c>
      <c r="E437" s="16">
        <f t="shared" si="27"/>
        <v>4.782110091743121</v>
      </c>
      <c r="F437" s="15">
        <v>436</v>
      </c>
      <c r="G437" s="16">
        <f t="shared" si="25"/>
        <v>4.9860390905465124E-4</v>
      </c>
    </row>
    <row r="438" spans="1:7" x14ac:dyDescent="0.45">
      <c r="A438" s="14">
        <v>44593</v>
      </c>
      <c r="B438" s="15">
        <v>5</v>
      </c>
      <c r="C438" s="15">
        <f t="shared" si="24"/>
        <v>0.25199999999999978</v>
      </c>
      <c r="D438" s="15">
        <f t="shared" si="26"/>
        <v>15.123999999999583</v>
      </c>
      <c r="E438" s="16">
        <f t="shared" si="27"/>
        <v>4.7826086956521756</v>
      </c>
      <c r="F438" s="15">
        <v>437</v>
      </c>
      <c r="G438" s="16">
        <f t="shared" si="25"/>
        <v>4.963271788769319E-4</v>
      </c>
    </row>
    <row r="439" spans="1:7" x14ac:dyDescent="0.45">
      <c r="A439" s="14">
        <v>44594</v>
      </c>
      <c r="B439" s="15">
        <v>5</v>
      </c>
      <c r="C439" s="15">
        <f t="shared" si="24"/>
        <v>0.25199999999999978</v>
      </c>
      <c r="D439" s="15">
        <f t="shared" si="26"/>
        <v>15.375999999999582</v>
      </c>
      <c r="E439" s="16">
        <f t="shared" si="27"/>
        <v>4.7831050228310525</v>
      </c>
      <c r="F439" s="15">
        <v>438</v>
      </c>
      <c r="G439" s="16">
        <f t="shared" si="25"/>
        <v>4.9406600721813021E-4</v>
      </c>
    </row>
    <row r="440" spans="1:7" x14ac:dyDescent="0.45">
      <c r="A440" s="14">
        <v>44594</v>
      </c>
      <c r="B440" s="15">
        <v>5</v>
      </c>
      <c r="C440" s="15">
        <f t="shared" si="24"/>
        <v>0.25199999999999978</v>
      </c>
      <c r="D440" s="15">
        <f t="shared" si="26"/>
        <v>15.627999999999581</v>
      </c>
      <c r="E440" s="16">
        <f t="shared" si="27"/>
        <v>4.7835990888382707</v>
      </c>
      <c r="F440" s="15">
        <v>439</v>
      </c>
      <c r="G440" s="16">
        <f t="shared" si="25"/>
        <v>-1.7809070200867083E-3</v>
      </c>
    </row>
    <row r="441" spans="1:7" x14ac:dyDescent="0.45">
      <c r="A441" s="14">
        <v>44595</v>
      </c>
      <c r="B441" s="15">
        <v>4</v>
      </c>
      <c r="C441" s="15">
        <f t="shared" si="24"/>
        <v>-0.74800000000000022</v>
      </c>
      <c r="D441" s="15">
        <f t="shared" si="26"/>
        <v>14.87999999999958</v>
      </c>
      <c r="E441" s="16">
        <f t="shared" si="27"/>
        <v>4.781818181818184</v>
      </c>
      <c r="F441" s="15">
        <v>440</v>
      </c>
      <c r="G441" s="16">
        <f t="shared" si="25"/>
        <v>4.9474335188648411E-4</v>
      </c>
    </row>
    <row r="442" spans="1:7" x14ac:dyDescent="0.45">
      <c r="A442" s="14">
        <v>44595</v>
      </c>
      <c r="B442" s="15">
        <v>5</v>
      </c>
      <c r="C442" s="15">
        <f t="shared" si="24"/>
        <v>0.25199999999999978</v>
      </c>
      <c r="D442" s="15">
        <f t="shared" si="26"/>
        <v>15.131999999999579</v>
      </c>
      <c r="E442" s="16">
        <f t="shared" si="27"/>
        <v>4.7823129251700705</v>
      </c>
      <c r="F442" s="15">
        <v>441</v>
      </c>
      <c r="G442" s="16">
        <f t="shared" si="25"/>
        <v>4.9250469418460341E-4</v>
      </c>
    </row>
    <row r="443" spans="1:7" x14ac:dyDescent="0.45">
      <c r="A443" s="14">
        <v>44595</v>
      </c>
      <c r="B443" s="15">
        <v>5</v>
      </c>
      <c r="C443" s="15">
        <f t="shared" si="24"/>
        <v>0.25199999999999978</v>
      </c>
      <c r="D443" s="15">
        <f t="shared" si="26"/>
        <v>15.383999999999578</v>
      </c>
      <c r="E443" s="16">
        <f t="shared" si="27"/>
        <v>4.7828054298642551</v>
      </c>
      <c r="F443" s="15">
        <v>442</v>
      </c>
      <c r="G443" s="16">
        <f t="shared" si="25"/>
        <v>-6.2817278326505743E-3</v>
      </c>
    </row>
    <row r="444" spans="1:7" x14ac:dyDescent="0.45">
      <c r="A444" s="14">
        <v>44595</v>
      </c>
      <c r="B444" s="15">
        <v>2</v>
      </c>
      <c r="C444" s="15">
        <f t="shared" si="24"/>
        <v>-2.7480000000000002</v>
      </c>
      <c r="D444" s="15">
        <f t="shared" si="26"/>
        <v>12.635999999999576</v>
      </c>
      <c r="E444" s="16">
        <f t="shared" si="27"/>
        <v>4.7765237020316045</v>
      </c>
      <c r="F444" s="15">
        <v>443</v>
      </c>
      <c r="G444" s="16">
        <f t="shared" si="25"/>
        <v>5.0332499542449227E-4</v>
      </c>
    </row>
    <row r="445" spans="1:7" x14ac:dyDescent="0.45">
      <c r="A445" s="14">
        <v>44595</v>
      </c>
      <c r="B445" s="15">
        <v>5</v>
      </c>
      <c r="C445" s="15">
        <f t="shared" si="24"/>
        <v>0.25199999999999978</v>
      </c>
      <c r="D445" s="15">
        <f t="shared" si="26"/>
        <v>12.887999999999575</v>
      </c>
      <c r="E445" s="16">
        <f t="shared" si="27"/>
        <v>4.777027027027029</v>
      </c>
      <c r="F445" s="15">
        <v>444</v>
      </c>
      <c r="G445" s="16">
        <f t="shared" si="25"/>
        <v>5.0106286061346594E-4</v>
      </c>
    </row>
    <row r="446" spans="1:7" x14ac:dyDescent="0.45">
      <c r="A446" s="14">
        <v>44595</v>
      </c>
      <c r="B446" s="15">
        <v>5</v>
      </c>
      <c r="C446" s="15">
        <f t="shared" si="24"/>
        <v>0.25199999999999978</v>
      </c>
      <c r="D446" s="15">
        <f t="shared" si="26"/>
        <v>13.139999999999574</v>
      </c>
      <c r="E446" s="16">
        <f t="shared" si="27"/>
        <v>4.7775280898876424</v>
      </c>
      <c r="F446" s="15">
        <v>445</v>
      </c>
      <c r="G446" s="16">
        <f t="shared" si="25"/>
        <v>4.9881594195611001E-4</v>
      </c>
    </row>
    <row r="447" spans="1:7" x14ac:dyDescent="0.45">
      <c r="A447" s="14">
        <v>44595</v>
      </c>
      <c r="B447" s="15">
        <v>5</v>
      </c>
      <c r="C447" s="15">
        <f t="shared" si="24"/>
        <v>0.25199999999999978</v>
      </c>
      <c r="D447" s="15">
        <f t="shared" si="26"/>
        <v>13.391999999999573</v>
      </c>
      <c r="E447" s="16">
        <f t="shared" si="27"/>
        <v>4.7780269058295985</v>
      </c>
      <c r="F447" s="15">
        <v>446</v>
      </c>
      <c r="G447" s="16">
        <f t="shared" si="25"/>
        <v>4.9658410328934366E-4</v>
      </c>
    </row>
    <row r="448" spans="1:7" x14ac:dyDescent="0.45">
      <c r="A448" s="14">
        <v>44596</v>
      </c>
      <c r="B448" s="15">
        <v>5</v>
      </c>
      <c r="C448" s="15">
        <f t="shared" si="24"/>
        <v>0.25199999999999978</v>
      </c>
      <c r="D448" s="15">
        <f t="shared" si="26"/>
        <v>13.643999999999572</v>
      </c>
      <c r="E448" s="16">
        <f t="shared" si="27"/>
        <v>4.7785234899328879</v>
      </c>
      <c r="F448" s="15">
        <v>447</v>
      </c>
      <c r="G448" s="16">
        <f t="shared" si="25"/>
        <v>4.9436720997153571E-4</v>
      </c>
    </row>
    <row r="449" spans="1:7" x14ac:dyDescent="0.45">
      <c r="A449" s="14">
        <v>44597</v>
      </c>
      <c r="B449" s="15">
        <v>5</v>
      </c>
      <c r="C449" s="15">
        <f t="shared" si="24"/>
        <v>0.25199999999999978</v>
      </c>
      <c r="D449" s="15">
        <f t="shared" si="26"/>
        <v>13.895999999999571</v>
      </c>
      <c r="E449" s="16">
        <f t="shared" si="27"/>
        <v>4.7790178571428594</v>
      </c>
      <c r="F449" s="15">
        <v>448</v>
      </c>
      <c r="G449" s="16">
        <f t="shared" si="25"/>
        <v>4.9216512885763564E-4</v>
      </c>
    </row>
    <row r="450" spans="1:7" x14ac:dyDescent="0.45">
      <c r="A450" s="14">
        <v>44597</v>
      </c>
      <c r="B450" s="15">
        <v>5</v>
      </c>
      <c r="C450" s="15">
        <f t="shared" si="24"/>
        <v>0.25199999999999978</v>
      </c>
      <c r="D450" s="15">
        <f t="shared" si="26"/>
        <v>14.14799999999957</v>
      </c>
      <c r="E450" s="16">
        <f t="shared" si="27"/>
        <v>4.7795100222717171</v>
      </c>
      <c r="F450" s="15">
        <v>449</v>
      </c>
      <c r="G450" s="16">
        <f t="shared" si="25"/>
        <v>4.8997772828496267E-4</v>
      </c>
    </row>
    <row r="451" spans="1:7" x14ac:dyDescent="0.45">
      <c r="A451" s="14">
        <v>44598</v>
      </c>
      <c r="B451" s="15">
        <v>5</v>
      </c>
      <c r="C451" s="15">
        <f t="shared" ref="C451:C514" si="28">B451-4.748</f>
        <v>0.25199999999999978</v>
      </c>
      <c r="D451" s="15">
        <f t="shared" si="26"/>
        <v>14.399999999999569</v>
      </c>
      <c r="E451" s="16">
        <f t="shared" si="27"/>
        <v>4.780000000000002</v>
      </c>
      <c r="F451" s="15">
        <v>450</v>
      </c>
      <c r="G451" s="16">
        <f t="shared" ref="G451:G514" si="29">E452-E451</f>
        <v>4.8780487804833683E-4</v>
      </c>
    </row>
    <row r="452" spans="1:7" x14ac:dyDescent="0.45">
      <c r="A452" s="14">
        <v>44598</v>
      </c>
      <c r="B452" s="15">
        <v>5</v>
      </c>
      <c r="C452" s="15">
        <f t="shared" si="28"/>
        <v>0.25199999999999978</v>
      </c>
      <c r="D452" s="15">
        <f t="shared" ref="D452:D515" si="30">C452+D451</f>
        <v>14.651999999999568</v>
      </c>
      <c r="E452" s="16">
        <f t="shared" si="27"/>
        <v>4.7804878048780504</v>
      </c>
      <c r="F452" s="15">
        <v>451</v>
      </c>
      <c r="G452" s="16">
        <f t="shared" si="29"/>
        <v>-1.7267429311456084E-3</v>
      </c>
    </row>
    <row r="453" spans="1:7" x14ac:dyDescent="0.45">
      <c r="A453" s="14">
        <v>44598</v>
      </c>
      <c r="B453" s="15">
        <v>4</v>
      </c>
      <c r="C453" s="15">
        <f t="shared" si="28"/>
        <v>-0.74800000000000022</v>
      </c>
      <c r="D453" s="15">
        <f t="shared" si="30"/>
        <v>13.903999999999566</v>
      </c>
      <c r="E453" s="16">
        <f t="shared" ref="E453:E516" si="31">(B453+E452*F452)/F453</f>
        <v>4.7787610619469048</v>
      </c>
      <c r="F453" s="15">
        <v>452</v>
      </c>
      <c r="G453" s="16">
        <f t="shared" si="29"/>
        <v>-1.7191193420460493E-3</v>
      </c>
    </row>
    <row r="454" spans="1:7" x14ac:dyDescent="0.45">
      <c r="A454" s="14">
        <v>44598</v>
      </c>
      <c r="B454" s="15">
        <v>4</v>
      </c>
      <c r="C454" s="15">
        <f t="shared" si="28"/>
        <v>-0.74800000000000022</v>
      </c>
      <c r="D454" s="15">
        <f t="shared" si="30"/>
        <v>13.155999999999565</v>
      </c>
      <c r="E454" s="16">
        <f t="shared" si="31"/>
        <v>4.7770419426048587</v>
      </c>
      <c r="F454" s="15">
        <v>453</v>
      </c>
      <c r="G454" s="16">
        <f t="shared" si="29"/>
        <v>4.9109704272076726E-4</v>
      </c>
    </row>
    <row r="455" spans="1:7" x14ac:dyDescent="0.45">
      <c r="A455" s="14">
        <v>44598</v>
      </c>
      <c r="B455" s="15">
        <v>5</v>
      </c>
      <c r="C455" s="15">
        <f t="shared" si="28"/>
        <v>0.25199999999999978</v>
      </c>
      <c r="D455" s="15">
        <f t="shared" si="30"/>
        <v>13.407999999999564</v>
      </c>
      <c r="E455" s="16">
        <f t="shared" si="31"/>
        <v>4.7775330396475795</v>
      </c>
      <c r="F455" s="15">
        <v>454</v>
      </c>
      <c r="G455" s="16">
        <f t="shared" si="29"/>
        <v>4.8893837440022736E-4</v>
      </c>
    </row>
    <row r="456" spans="1:7" x14ac:dyDescent="0.45">
      <c r="A456" s="14">
        <v>44599</v>
      </c>
      <c r="B456" s="15">
        <v>5</v>
      </c>
      <c r="C456" s="15">
        <f t="shared" si="28"/>
        <v>0.25199999999999978</v>
      </c>
      <c r="D456" s="15">
        <f t="shared" si="30"/>
        <v>13.659999999999563</v>
      </c>
      <c r="E456" s="16">
        <f t="shared" si="31"/>
        <v>4.7780219780219797</v>
      </c>
      <c r="F456" s="15">
        <v>455</v>
      </c>
      <c r="G456" s="16">
        <f t="shared" si="29"/>
        <v>4.8679390784656107E-4</v>
      </c>
    </row>
    <row r="457" spans="1:7" x14ac:dyDescent="0.45">
      <c r="A457" s="14">
        <v>44599</v>
      </c>
      <c r="B457" s="15">
        <v>5</v>
      </c>
      <c r="C457" s="15">
        <f t="shared" si="28"/>
        <v>0.25199999999999978</v>
      </c>
      <c r="D457" s="15">
        <f t="shared" si="30"/>
        <v>13.911999999999562</v>
      </c>
      <c r="E457" s="16">
        <f t="shared" si="31"/>
        <v>4.7785087719298263</v>
      </c>
      <c r="F457" s="15">
        <v>456</v>
      </c>
      <c r="G457" s="16">
        <f t="shared" si="29"/>
        <v>4.846635187529813E-4</v>
      </c>
    </row>
    <row r="458" spans="1:7" x14ac:dyDescent="0.45">
      <c r="A458" s="14">
        <v>44599</v>
      </c>
      <c r="B458" s="15">
        <v>5</v>
      </c>
      <c r="C458" s="15">
        <f t="shared" si="28"/>
        <v>0.25199999999999978</v>
      </c>
      <c r="D458" s="15">
        <f t="shared" si="30"/>
        <v>14.163999999999561</v>
      </c>
      <c r="E458" s="16">
        <f t="shared" si="31"/>
        <v>4.7789934354485792</v>
      </c>
      <c r="F458" s="15">
        <v>457</v>
      </c>
      <c r="G458" s="16">
        <f t="shared" si="29"/>
        <v>-1.7008590293636772E-3</v>
      </c>
    </row>
    <row r="459" spans="1:7" x14ac:dyDescent="0.45">
      <c r="A459" s="14">
        <v>44600</v>
      </c>
      <c r="B459" s="15">
        <v>4</v>
      </c>
      <c r="C459" s="15">
        <f t="shared" si="28"/>
        <v>-0.74800000000000022</v>
      </c>
      <c r="D459" s="15">
        <f t="shared" si="30"/>
        <v>13.41599999999956</v>
      </c>
      <c r="E459" s="16">
        <f t="shared" si="31"/>
        <v>4.7772925764192156</v>
      </c>
      <c r="F459" s="15">
        <v>458</v>
      </c>
      <c r="G459" s="16">
        <f t="shared" si="29"/>
        <v>4.8520135856389146E-4</v>
      </c>
    </row>
    <row r="460" spans="1:7" x14ac:dyDescent="0.45">
      <c r="A460" s="14">
        <v>44600</v>
      </c>
      <c r="B460" s="15">
        <v>5</v>
      </c>
      <c r="C460" s="15">
        <f t="shared" si="28"/>
        <v>0.25199999999999978</v>
      </c>
      <c r="D460" s="15">
        <f t="shared" si="30"/>
        <v>13.667999999999559</v>
      </c>
      <c r="E460" s="16">
        <f t="shared" si="31"/>
        <v>4.7777777777777795</v>
      </c>
      <c r="F460" s="15">
        <v>459</v>
      </c>
      <c r="G460" s="16">
        <f t="shared" si="29"/>
        <v>4.8309178743988213E-4</v>
      </c>
    </row>
    <row r="461" spans="1:7" x14ac:dyDescent="0.45">
      <c r="A461" s="14">
        <v>44601</v>
      </c>
      <c r="B461" s="15">
        <v>5</v>
      </c>
      <c r="C461" s="15">
        <f t="shared" si="28"/>
        <v>0.25199999999999978</v>
      </c>
      <c r="D461" s="15">
        <f t="shared" si="30"/>
        <v>13.919999999999558</v>
      </c>
      <c r="E461" s="16">
        <f t="shared" si="31"/>
        <v>4.7782608695652193</v>
      </c>
      <c r="F461" s="15">
        <v>460</v>
      </c>
      <c r="G461" s="16">
        <f t="shared" si="29"/>
        <v>4.8099594454420469E-4</v>
      </c>
    </row>
    <row r="462" spans="1:7" x14ac:dyDescent="0.45">
      <c r="A462" s="14">
        <v>44601</v>
      </c>
      <c r="B462" s="15">
        <v>5</v>
      </c>
      <c r="C462" s="15">
        <f t="shared" si="28"/>
        <v>0.25199999999999978</v>
      </c>
      <c r="D462" s="15">
        <f t="shared" si="30"/>
        <v>14.171999999999557</v>
      </c>
      <c r="E462" s="16">
        <f t="shared" si="31"/>
        <v>4.7787418655097635</v>
      </c>
      <c r="F462" s="15">
        <v>461</v>
      </c>
      <c r="G462" s="16">
        <f t="shared" si="29"/>
        <v>4.7891371101727032E-4</v>
      </c>
    </row>
    <row r="463" spans="1:7" x14ac:dyDescent="0.45">
      <c r="A463" s="14">
        <v>44601</v>
      </c>
      <c r="B463" s="15">
        <v>5</v>
      </c>
      <c r="C463" s="15">
        <f t="shared" si="28"/>
        <v>0.25199999999999978</v>
      </c>
      <c r="D463" s="15">
        <f t="shared" si="30"/>
        <v>14.423999999999555</v>
      </c>
      <c r="E463" s="16">
        <f t="shared" si="31"/>
        <v>4.7792207792207808</v>
      </c>
      <c r="F463" s="15">
        <v>462</v>
      </c>
      <c r="G463" s="16">
        <f t="shared" si="29"/>
        <v>4.7684496928557252E-4</v>
      </c>
    </row>
    <row r="464" spans="1:7" x14ac:dyDescent="0.45">
      <c r="A464" s="14">
        <v>44601</v>
      </c>
      <c r="B464" s="15">
        <v>5</v>
      </c>
      <c r="C464" s="15">
        <f t="shared" si="28"/>
        <v>0.25199999999999978</v>
      </c>
      <c r="D464" s="15">
        <f t="shared" si="30"/>
        <v>14.675999999999554</v>
      </c>
      <c r="E464" s="16">
        <f t="shared" si="31"/>
        <v>4.7796976241900664</v>
      </c>
      <c r="F464" s="15">
        <v>463</v>
      </c>
      <c r="G464" s="16">
        <f t="shared" si="29"/>
        <v>4.7478960303859452E-4</v>
      </c>
    </row>
    <row r="465" spans="1:7" x14ac:dyDescent="0.45">
      <c r="A465" s="14">
        <v>44602</v>
      </c>
      <c r="B465" s="15">
        <v>5</v>
      </c>
      <c r="C465" s="15">
        <f t="shared" si="28"/>
        <v>0.25199999999999978</v>
      </c>
      <c r="D465" s="15">
        <f t="shared" si="30"/>
        <v>14.927999999999553</v>
      </c>
      <c r="E465" s="16">
        <f t="shared" si="31"/>
        <v>4.780172413793105</v>
      </c>
      <c r="F465" s="15">
        <v>464</v>
      </c>
      <c r="G465" s="16">
        <f t="shared" si="29"/>
        <v>4.7274749721992748E-4</v>
      </c>
    </row>
    <row r="466" spans="1:7" x14ac:dyDescent="0.45">
      <c r="A466" s="14">
        <v>44602</v>
      </c>
      <c r="B466" s="15">
        <v>5</v>
      </c>
      <c r="C466" s="15">
        <f t="shared" si="28"/>
        <v>0.25199999999999978</v>
      </c>
      <c r="D466" s="15">
        <f t="shared" si="30"/>
        <v>15.179999999999552</v>
      </c>
      <c r="E466" s="16">
        <f t="shared" si="31"/>
        <v>4.7806451612903249</v>
      </c>
      <c r="F466" s="15">
        <v>465</v>
      </c>
      <c r="G466" s="16">
        <f t="shared" si="29"/>
        <v>4.7071853800328967E-4</v>
      </c>
    </row>
    <row r="467" spans="1:7" x14ac:dyDescent="0.45">
      <c r="A467" s="14">
        <v>44603</v>
      </c>
      <c r="B467" s="15">
        <v>5</v>
      </c>
      <c r="C467" s="15">
        <f t="shared" si="28"/>
        <v>0.25199999999999978</v>
      </c>
      <c r="D467" s="15">
        <f t="shared" si="30"/>
        <v>15.431999999999551</v>
      </c>
      <c r="E467" s="16">
        <f t="shared" si="31"/>
        <v>4.7811158798283282</v>
      </c>
      <c r="F467" s="15">
        <v>466</v>
      </c>
      <c r="G467" s="16">
        <f t="shared" si="29"/>
        <v>4.6870261278719738E-4</v>
      </c>
    </row>
    <row r="468" spans="1:7" x14ac:dyDescent="0.45">
      <c r="A468" s="14">
        <v>44603</v>
      </c>
      <c r="B468" s="15">
        <v>5</v>
      </c>
      <c r="C468" s="15">
        <f t="shared" si="28"/>
        <v>0.25199999999999978</v>
      </c>
      <c r="D468" s="15">
        <f t="shared" si="30"/>
        <v>15.68399999999955</v>
      </c>
      <c r="E468" s="16">
        <f t="shared" si="31"/>
        <v>4.7815845824411154</v>
      </c>
      <c r="F468" s="15">
        <v>467</v>
      </c>
      <c r="G468" s="16">
        <f t="shared" si="29"/>
        <v>4.6669961016831962E-4</v>
      </c>
    </row>
    <row r="469" spans="1:7" x14ac:dyDescent="0.45">
      <c r="A469" s="14">
        <v>44603</v>
      </c>
      <c r="B469" s="15">
        <v>5</v>
      </c>
      <c r="C469" s="15">
        <f t="shared" si="28"/>
        <v>0.25199999999999978</v>
      </c>
      <c r="D469" s="15">
        <f t="shared" si="30"/>
        <v>15.935999999999549</v>
      </c>
      <c r="E469" s="16">
        <f t="shared" si="31"/>
        <v>4.7820512820512837</v>
      </c>
      <c r="F469" s="15">
        <v>468</v>
      </c>
      <c r="G469" s="16">
        <f t="shared" si="29"/>
        <v>4.6470941993348447E-4</v>
      </c>
    </row>
    <row r="470" spans="1:7" x14ac:dyDescent="0.45">
      <c r="A470" s="14">
        <v>44603</v>
      </c>
      <c r="B470" s="15">
        <v>5</v>
      </c>
      <c r="C470" s="15">
        <f t="shared" si="28"/>
        <v>0.25199999999999978</v>
      </c>
      <c r="D470" s="15">
        <f t="shared" si="30"/>
        <v>16.187999999999548</v>
      </c>
      <c r="E470" s="16">
        <f t="shared" si="31"/>
        <v>4.7825159914712172</v>
      </c>
      <c r="F470" s="15">
        <v>469</v>
      </c>
      <c r="G470" s="16">
        <f t="shared" si="29"/>
        <v>-1.6649276414284486E-3</v>
      </c>
    </row>
    <row r="471" spans="1:7" x14ac:dyDescent="0.45">
      <c r="A471" s="14">
        <v>44603</v>
      </c>
      <c r="B471" s="15">
        <v>4</v>
      </c>
      <c r="C471" s="15">
        <f t="shared" si="28"/>
        <v>-0.74800000000000022</v>
      </c>
      <c r="D471" s="15">
        <f t="shared" si="30"/>
        <v>15.439999999999547</v>
      </c>
      <c r="E471" s="16">
        <f t="shared" si="31"/>
        <v>4.7808510638297887</v>
      </c>
      <c r="F471" s="15">
        <v>470</v>
      </c>
      <c r="G471" s="16">
        <f t="shared" si="29"/>
        <v>4.652843655419403E-4</v>
      </c>
    </row>
    <row r="472" spans="1:7" x14ac:dyDescent="0.45">
      <c r="A472" s="14">
        <v>44603</v>
      </c>
      <c r="B472" s="15">
        <v>5</v>
      </c>
      <c r="C472" s="15">
        <f t="shared" si="28"/>
        <v>0.25199999999999978</v>
      </c>
      <c r="D472" s="15">
        <f t="shared" si="30"/>
        <v>15.691999999999545</v>
      </c>
      <c r="E472" s="16">
        <f t="shared" si="31"/>
        <v>4.7813163481953307</v>
      </c>
      <c r="F472" s="15">
        <v>471</v>
      </c>
      <c r="G472" s="16">
        <f t="shared" si="29"/>
        <v>4.6331282162004328E-4</v>
      </c>
    </row>
    <row r="473" spans="1:7" x14ac:dyDescent="0.45">
      <c r="A473" s="14">
        <v>44604</v>
      </c>
      <c r="B473" s="15">
        <v>5</v>
      </c>
      <c r="C473" s="15">
        <f t="shared" si="28"/>
        <v>0.25199999999999978</v>
      </c>
      <c r="D473" s="15">
        <f t="shared" si="30"/>
        <v>15.943999999999544</v>
      </c>
      <c r="E473" s="16">
        <f t="shared" si="31"/>
        <v>4.7817796610169507</v>
      </c>
      <c r="F473" s="15">
        <v>472</v>
      </c>
      <c r="G473" s="16">
        <f t="shared" si="29"/>
        <v>4.6135378220579781E-4</v>
      </c>
    </row>
    <row r="474" spans="1:7" x14ac:dyDescent="0.45">
      <c r="A474" s="14">
        <v>44604</v>
      </c>
      <c r="B474" s="15">
        <v>5</v>
      </c>
      <c r="C474" s="15">
        <f t="shared" si="28"/>
        <v>0.25199999999999978</v>
      </c>
      <c r="D474" s="15">
        <f t="shared" si="30"/>
        <v>16.195999999999543</v>
      </c>
      <c r="E474" s="16">
        <f t="shared" si="31"/>
        <v>4.7822410147991565</v>
      </c>
      <c r="F474" s="15">
        <v>473</v>
      </c>
      <c r="G474" s="16">
        <f t="shared" si="29"/>
        <v>-1.6502974995766806E-3</v>
      </c>
    </row>
    <row r="475" spans="1:7" x14ac:dyDescent="0.45">
      <c r="A475" s="14">
        <v>44604</v>
      </c>
      <c r="B475" s="15">
        <v>4</v>
      </c>
      <c r="C475" s="15">
        <f t="shared" si="28"/>
        <v>-0.74800000000000022</v>
      </c>
      <c r="D475" s="15">
        <f t="shared" si="30"/>
        <v>15.447999999999542</v>
      </c>
      <c r="E475" s="16">
        <f t="shared" si="31"/>
        <v>4.7805907172995799</v>
      </c>
      <c r="F475" s="15">
        <v>474</v>
      </c>
      <c r="G475" s="16">
        <f t="shared" si="29"/>
        <v>4.6191427936914664E-4</v>
      </c>
    </row>
    <row r="476" spans="1:7" x14ac:dyDescent="0.45">
      <c r="A476" s="14">
        <v>44605</v>
      </c>
      <c r="B476" s="15">
        <v>5</v>
      </c>
      <c r="C476" s="15">
        <f t="shared" si="28"/>
        <v>0.25199999999999978</v>
      </c>
      <c r="D476" s="15">
        <f t="shared" si="30"/>
        <v>15.699999999999541</v>
      </c>
      <c r="E476" s="16">
        <f t="shared" si="31"/>
        <v>4.781052631578949</v>
      </c>
      <c r="F476" s="15">
        <v>475</v>
      </c>
      <c r="G476" s="16">
        <f t="shared" si="29"/>
        <v>4.5997346306947406E-4</v>
      </c>
    </row>
    <row r="477" spans="1:7" x14ac:dyDescent="0.45">
      <c r="A477" s="14">
        <v>44605</v>
      </c>
      <c r="B477" s="15">
        <v>5</v>
      </c>
      <c r="C477" s="15">
        <f t="shared" si="28"/>
        <v>0.25199999999999978</v>
      </c>
      <c r="D477" s="15">
        <f t="shared" si="30"/>
        <v>15.95199999999954</v>
      </c>
      <c r="E477" s="16">
        <f t="shared" si="31"/>
        <v>4.7815126050420185</v>
      </c>
      <c r="F477" s="15">
        <v>476</v>
      </c>
      <c r="G477" s="16">
        <f t="shared" si="29"/>
        <v>4.5804485316125465E-4</v>
      </c>
    </row>
    <row r="478" spans="1:7" x14ac:dyDescent="0.45">
      <c r="A478" s="14">
        <v>44605</v>
      </c>
      <c r="B478" s="15">
        <v>5</v>
      </c>
      <c r="C478" s="15">
        <f t="shared" si="28"/>
        <v>0.25199999999999978</v>
      </c>
      <c r="D478" s="15">
        <f t="shared" si="30"/>
        <v>16.203999999999539</v>
      </c>
      <c r="E478" s="16">
        <f t="shared" si="31"/>
        <v>4.7819706498951797</v>
      </c>
      <c r="F478" s="15">
        <v>477</v>
      </c>
      <c r="G478" s="16">
        <f t="shared" si="29"/>
        <v>4.5612834750041742E-4</v>
      </c>
    </row>
    <row r="479" spans="1:7" x14ac:dyDescent="0.45">
      <c r="A479" s="14">
        <v>44605</v>
      </c>
      <c r="B479" s="15">
        <v>5</v>
      </c>
      <c r="C479" s="15">
        <f t="shared" si="28"/>
        <v>0.25199999999999978</v>
      </c>
      <c r="D479" s="15">
        <f t="shared" si="30"/>
        <v>16.455999999999538</v>
      </c>
      <c r="E479" s="16">
        <f t="shared" si="31"/>
        <v>4.7824267782426801</v>
      </c>
      <c r="F479" s="15">
        <v>478</v>
      </c>
      <c r="G479" s="16">
        <f t="shared" si="29"/>
        <v>4.542238450042646E-4</v>
      </c>
    </row>
    <row r="480" spans="1:7" x14ac:dyDescent="0.45">
      <c r="A480" s="14">
        <v>44606</v>
      </c>
      <c r="B480" s="15">
        <v>5</v>
      </c>
      <c r="C480" s="15">
        <f t="shared" si="28"/>
        <v>0.25199999999999978</v>
      </c>
      <c r="D480" s="15">
        <f t="shared" si="30"/>
        <v>16.707999999999537</v>
      </c>
      <c r="E480" s="16">
        <f t="shared" si="31"/>
        <v>4.7828810020876844</v>
      </c>
      <c r="F480" s="15">
        <v>479</v>
      </c>
      <c r="G480" s="16">
        <f t="shared" si="29"/>
        <v>4.5233124565058347E-4</v>
      </c>
    </row>
    <row r="481" spans="1:7" x14ac:dyDescent="0.45">
      <c r="A481" s="14">
        <v>44606</v>
      </c>
      <c r="B481" s="15">
        <v>5</v>
      </c>
      <c r="C481" s="15">
        <f t="shared" si="28"/>
        <v>0.25199999999999978</v>
      </c>
      <c r="D481" s="15">
        <f t="shared" si="30"/>
        <v>16.959999999999535</v>
      </c>
      <c r="E481" s="16">
        <f t="shared" si="31"/>
        <v>4.783333333333335</v>
      </c>
      <c r="F481" s="15">
        <v>480</v>
      </c>
      <c r="G481" s="16">
        <f t="shared" si="29"/>
        <v>4.5045045045100096E-4</v>
      </c>
    </row>
    <row r="482" spans="1:7" x14ac:dyDescent="0.45">
      <c r="A482" s="14">
        <v>44606</v>
      </c>
      <c r="B482" s="15">
        <v>5</v>
      </c>
      <c r="C482" s="15">
        <f t="shared" si="28"/>
        <v>0.25199999999999978</v>
      </c>
      <c r="D482" s="15">
        <f t="shared" si="30"/>
        <v>17.211999999999534</v>
      </c>
      <c r="E482" s="16">
        <f t="shared" si="31"/>
        <v>4.783783783783786</v>
      </c>
      <c r="F482" s="15">
        <v>481</v>
      </c>
      <c r="G482" s="16">
        <f t="shared" si="29"/>
        <v>-1.6261074352366123E-3</v>
      </c>
    </row>
    <row r="483" spans="1:7" x14ac:dyDescent="0.45">
      <c r="A483" s="14">
        <v>44606</v>
      </c>
      <c r="B483" s="15">
        <v>4</v>
      </c>
      <c r="C483" s="15">
        <f t="shared" si="28"/>
        <v>-0.74800000000000022</v>
      </c>
      <c r="D483" s="15">
        <f t="shared" si="30"/>
        <v>16.463999999999533</v>
      </c>
      <c r="E483" s="16">
        <f t="shared" si="31"/>
        <v>4.7821576763485494</v>
      </c>
      <c r="F483" s="15">
        <v>482</v>
      </c>
      <c r="G483" s="16">
        <f t="shared" si="29"/>
        <v>4.5101930362623222E-4</v>
      </c>
    </row>
    <row r="484" spans="1:7" x14ac:dyDescent="0.45">
      <c r="A484" s="14">
        <v>44606</v>
      </c>
      <c r="B484" s="15">
        <v>5</v>
      </c>
      <c r="C484" s="15">
        <f t="shared" si="28"/>
        <v>0.25199999999999978</v>
      </c>
      <c r="D484" s="15">
        <f t="shared" si="30"/>
        <v>16.715999999999532</v>
      </c>
      <c r="E484" s="16">
        <f t="shared" si="31"/>
        <v>4.7826086956521756</v>
      </c>
      <c r="F484" s="15">
        <v>483</v>
      </c>
      <c r="G484" s="16">
        <f t="shared" si="29"/>
        <v>4.4915558749547557E-4</v>
      </c>
    </row>
    <row r="485" spans="1:7" x14ac:dyDescent="0.45">
      <c r="A485" s="14">
        <v>44606</v>
      </c>
      <c r="B485" s="15">
        <v>5</v>
      </c>
      <c r="C485" s="15">
        <f t="shared" si="28"/>
        <v>0.25199999999999978</v>
      </c>
      <c r="D485" s="15">
        <f t="shared" si="30"/>
        <v>16.967999999999531</v>
      </c>
      <c r="E485" s="16">
        <f t="shared" si="31"/>
        <v>4.7830578512396711</v>
      </c>
      <c r="F485" s="15">
        <v>484</v>
      </c>
      <c r="G485" s="16">
        <f t="shared" si="29"/>
        <v>4.4730339950582731E-4</v>
      </c>
    </row>
    <row r="486" spans="1:7" x14ac:dyDescent="0.45">
      <c r="A486" s="14">
        <v>44607</v>
      </c>
      <c r="B486" s="15">
        <v>5</v>
      </c>
      <c r="C486" s="15">
        <f t="shared" si="28"/>
        <v>0.25199999999999978</v>
      </c>
      <c r="D486" s="15">
        <f t="shared" si="30"/>
        <v>17.21999999999953</v>
      </c>
      <c r="E486" s="16">
        <f t="shared" si="31"/>
        <v>4.7835051546391769</v>
      </c>
      <c r="F486" s="15">
        <v>485</v>
      </c>
      <c r="G486" s="16">
        <f t="shared" si="29"/>
        <v>4.454626447758514E-4</v>
      </c>
    </row>
    <row r="487" spans="1:7" x14ac:dyDescent="0.45">
      <c r="A487" s="14">
        <v>44607</v>
      </c>
      <c r="B487" s="15">
        <v>5</v>
      </c>
      <c r="C487" s="15">
        <f t="shared" si="28"/>
        <v>0.25199999999999978</v>
      </c>
      <c r="D487" s="15">
        <f t="shared" si="30"/>
        <v>17.471999999999529</v>
      </c>
      <c r="E487" s="16">
        <f t="shared" si="31"/>
        <v>4.7839506172839528</v>
      </c>
      <c r="F487" s="15">
        <v>486</v>
      </c>
      <c r="G487" s="16">
        <f t="shared" si="29"/>
        <v>4.4363322939577898E-4</v>
      </c>
    </row>
    <row r="488" spans="1:7" x14ac:dyDescent="0.45">
      <c r="A488" s="14">
        <v>44607</v>
      </c>
      <c r="B488" s="15">
        <v>5</v>
      </c>
      <c r="C488" s="15">
        <f t="shared" si="28"/>
        <v>0.25199999999999978</v>
      </c>
      <c r="D488" s="15">
        <f t="shared" si="30"/>
        <v>17.723999999999528</v>
      </c>
      <c r="E488" s="16">
        <f t="shared" si="31"/>
        <v>4.7843942505133485</v>
      </c>
      <c r="F488" s="15">
        <v>487</v>
      </c>
      <c r="G488" s="16">
        <f t="shared" si="29"/>
        <v>4.4181506042395569E-4</v>
      </c>
    </row>
    <row r="489" spans="1:7" x14ac:dyDescent="0.45">
      <c r="A489" s="14">
        <v>44607</v>
      </c>
      <c r="B489" s="15">
        <v>5</v>
      </c>
      <c r="C489" s="15">
        <f t="shared" si="28"/>
        <v>0.25199999999999978</v>
      </c>
      <c r="D489" s="15">
        <f t="shared" si="30"/>
        <v>17.975999999999527</v>
      </c>
      <c r="E489" s="16">
        <f t="shared" si="31"/>
        <v>4.7848360655737725</v>
      </c>
      <c r="F489" s="15">
        <v>488</v>
      </c>
      <c r="G489" s="16">
        <f t="shared" si="29"/>
        <v>4.4000804586108444E-4</v>
      </c>
    </row>
    <row r="490" spans="1:7" x14ac:dyDescent="0.45">
      <c r="A490" s="14">
        <v>44608</v>
      </c>
      <c r="B490" s="15">
        <v>5</v>
      </c>
      <c r="C490" s="15">
        <f t="shared" si="28"/>
        <v>0.25199999999999978</v>
      </c>
      <c r="D490" s="15">
        <f t="shared" si="30"/>
        <v>18.227999999999525</v>
      </c>
      <c r="E490" s="16">
        <f t="shared" si="31"/>
        <v>4.7852760736196336</v>
      </c>
      <c r="F490" s="15">
        <v>489</v>
      </c>
      <c r="G490" s="16">
        <f t="shared" si="29"/>
        <v>4.3821209465377819E-4</v>
      </c>
    </row>
    <row r="491" spans="1:7" x14ac:dyDescent="0.45">
      <c r="A491" s="14">
        <v>44608</v>
      </c>
      <c r="B491" s="15">
        <v>5</v>
      </c>
      <c r="C491" s="15">
        <f t="shared" si="28"/>
        <v>0.25199999999999978</v>
      </c>
      <c r="D491" s="15">
        <f t="shared" si="30"/>
        <v>18.479999999999524</v>
      </c>
      <c r="E491" s="16">
        <f t="shared" si="31"/>
        <v>4.7857142857142874</v>
      </c>
      <c r="F491" s="15">
        <v>490</v>
      </c>
      <c r="G491" s="16">
        <f t="shared" si="29"/>
        <v>4.3642711667146727E-4</v>
      </c>
    </row>
    <row r="492" spans="1:7" x14ac:dyDescent="0.45">
      <c r="A492" s="14">
        <v>44608</v>
      </c>
      <c r="B492" s="15">
        <v>5</v>
      </c>
      <c r="C492" s="15">
        <f t="shared" si="28"/>
        <v>0.25199999999999978</v>
      </c>
      <c r="D492" s="15">
        <f t="shared" si="30"/>
        <v>18.731999999999523</v>
      </c>
      <c r="E492" s="16">
        <f t="shared" si="31"/>
        <v>4.7861507128309588</v>
      </c>
      <c r="F492" s="15">
        <v>491</v>
      </c>
      <c r="G492" s="16">
        <f t="shared" si="29"/>
        <v>4.3465302270195849E-4</v>
      </c>
    </row>
    <row r="493" spans="1:7" x14ac:dyDescent="0.45">
      <c r="A493" s="14">
        <v>44609</v>
      </c>
      <c r="B493" s="15">
        <v>5</v>
      </c>
      <c r="C493" s="15">
        <f t="shared" si="28"/>
        <v>0.25199999999999978</v>
      </c>
      <c r="D493" s="15">
        <f t="shared" si="30"/>
        <v>18.983999999999522</v>
      </c>
      <c r="E493" s="16">
        <f t="shared" si="31"/>
        <v>4.7865853658536608</v>
      </c>
      <c r="F493" s="15">
        <v>492</v>
      </c>
      <c r="G493" s="16">
        <f t="shared" si="29"/>
        <v>4.3288972443455975E-4</v>
      </c>
    </row>
    <row r="494" spans="1:7" x14ac:dyDescent="0.45">
      <c r="A494" s="14">
        <v>44609</v>
      </c>
      <c r="B494" s="15">
        <v>5</v>
      </c>
      <c r="C494" s="15">
        <f t="shared" si="28"/>
        <v>0.25199999999999978</v>
      </c>
      <c r="D494" s="15">
        <f t="shared" si="30"/>
        <v>19.235999999999521</v>
      </c>
      <c r="E494" s="16">
        <f t="shared" si="31"/>
        <v>4.7870182555780953</v>
      </c>
      <c r="F494" s="15">
        <v>493</v>
      </c>
      <c r="G494" s="16">
        <f t="shared" si="29"/>
        <v>-7.6660288574457169E-3</v>
      </c>
    </row>
    <row r="495" spans="1:7" x14ac:dyDescent="0.45">
      <c r="A495" s="14">
        <v>44609</v>
      </c>
      <c r="B495" s="15">
        <v>1</v>
      </c>
      <c r="C495" s="15">
        <f t="shared" si="28"/>
        <v>-3.7480000000000002</v>
      </c>
      <c r="D495" s="15">
        <f t="shared" si="30"/>
        <v>15.48799999999952</v>
      </c>
      <c r="E495" s="16">
        <f t="shared" si="31"/>
        <v>4.7793522267206496</v>
      </c>
      <c r="F495" s="15">
        <v>494</v>
      </c>
      <c r="G495" s="16">
        <f t="shared" si="29"/>
        <v>4.4575307733207836E-4</v>
      </c>
    </row>
    <row r="496" spans="1:7" x14ac:dyDescent="0.45">
      <c r="A496" s="14">
        <v>44609</v>
      </c>
      <c r="B496" s="15">
        <v>5</v>
      </c>
      <c r="C496" s="15">
        <f t="shared" si="28"/>
        <v>0.25199999999999978</v>
      </c>
      <c r="D496" s="15">
        <f t="shared" si="30"/>
        <v>15.739999999999519</v>
      </c>
      <c r="E496" s="16">
        <f t="shared" si="31"/>
        <v>4.7797979797979817</v>
      </c>
      <c r="F496" s="15">
        <v>495</v>
      </c>
      <c r="G496" s="16">
        <f t="shared" si="29"/>
        <v>-3.5883023786249524E-3</v>
      </c>
    </row>
    <row r="497" spans="1:7" x14ac:dyDescent="0.45">
      <c r="A497" s="14">
        <v>44609</v>
      </c>
      <c r="B497" s="15">
        <v>3</v>
      </c>
      <c r="C497" s="15">
        <f t="shared" si="28"/>
        <v>-1.7480000000000002</v>
      </c>
      <c r="D497" s="15">
        <f t="shared" si="30"/>
        <v>13.991999999999518</v>
      </c>
      <c r="E497" s="16">
        <f t="shared" si="31"/>
        <v>4.7762096774193568</v>
      </c>
      <c r="F497" s="15">
        <v>496</v>
      </c>
      <c r="G497" s="16">
        <f t="shared" si="29"/>
        <v>4.5028233919630622E-4</v>
      </c>
    </row>
    <row r="498" spans="1:7" x14ac:dyDescent="0.45">
      <c r="A498" s="14">
        <v>44609</v>
      </c>
      <c r="B498" s="15">
        <v>5</v>
      </c>
      <c r="C498" s="15">
        <f t="shared" si="28"/>
        <v>0.25199999999999978</v>
      </c>
      <c r="D498" s="15">
        <f t="shared" si="30"/>
        <v>14.243999999999517</v>
      </c>
      <c r="E498" s="16">
        <f t="shared" si="31"/>
        <v>4.7766599597585531</v>
      </c>
      <c r="F498" s="15">
        <v>497</v>
      </c>
      <c r="G498" s="16">
        <f t="shared" si="29"/>
        <v>4.4847397638836384E-4</v>
      </c>
    </row>
    <row r="499" spans="1:7" x14ac:dyDescent="0.45">
      <c r="A499" s="14">
        <v>44610</v>
      </c>
      <c r="B499" s="15">
        <v>5</v>
      </c>
      <c r="C499" s="15">
        <f t="shared" si="28"/>
        <v>0.25199999999999978</v>
      </c>
      <c r="D499" s="15">
        <f t="shared" si="30"/>
        <v>14.495999999999515</v>
      </c>
      <c r="E499" s="16">
        <f t="shared" si="31"/>
        <v>4.7771084337349414</v>
      </c>
      <c r="F499" s="15">
        <v>498</v>
      </c>
      <c r="G499" s="16">
        <f t="shared" si="29"/>
        <v>4.4667648550156258E-4</v>
      </c>
    </row>
    <row r="500" spans="1:7" x14ac:dyDescent="0.45">
      <c r="A500" s="14">
        <v>44610</v>
      </c>
      <c r="B500" s="15">
        <v>5</v>
      </c>
      <c r="C500" s="15">
        <f t="shared" si="28"/>
        <v>0.25199999999999978</v>
      </c>
      <c r="D500" s="15">
        <f t="shared" si="30"/>
        <v>14.747999999999514</v>
      </c>
      <c r="E500" s="16">
        <f t="shared" si="31"/>
        <v>4.777555110220443</v>
      </c>
      <c r="F500" s="15">
        <v>499</v>
      </c>
      <c r="G500" s="16">
        <f t="shared" si="29"/>
        <v>-7.5551102204407528E-3</v>
      </c>
    </row>
    <row r="501" spans="1:7" x14ac:dyDescent="0.45">
      <c r="A501" s="14">
        <v>44611</v>
      </c>
      <c r="B501" s="15">
        <v>1</v>
      </c>
      <c r="C501" s="15">
        <f t="shared" si="28"/>
        <v>-3.7480000000000002</v>
      </c>
      <c r="D501" s="15">
        <f t="shared" si="30"/>
        <v>10.999999999999513</v>
      </c>
      <c r="E501" s="16">
        <f t="shared" si="31"/>
        <v>4.7700000000000022</v>
      </c>
      <c r="F501" s="15">
        <v>500</v>
      </c>
      <c r="G501" s="16">
        <f t="shared" si="29"/>
        <v>4.5908183632725752E-4</v>
      </c>
    </row>
    <row r="502" spans="1:7" x14ac:dyDescent="0.45">
      <c r="A502" s="14">
        <v>44611</v>
      </c>
      <c r="B502" s="15">
        <v>5</v>
      </c>
      <c r="C502" s="15">
        <f t="shared" si="28"/>
        <v>0.25199999999999978</v>
      </c>
      <c r="D502" s="15">
        <f t="shared" si="30"/>
        <v>11.251999999999512</v>
      </c>
      <c r="E502" s="16">
        <f t="shared" si="31"/>
        <v>4.7704590818363295</v>
      </c>
      <c r="F502" s="15">
        <v>501</v>
      </c>
      <c r="G502" s="16">
        <f t="shared" si="29"/>
        <v>4.5725282502662168E-4</v>
      </c>
    </row>
    <row r="503" spans="1:7" x14ac:dyDescent="0.45">
      <c r="A503" s="14">
        <v>44612</v>
      </c>
      <c r="B503" s="15">
        <v>5</v>
      </c>
      <c r="C503" s="15">
        <f t="shared" si="28"/>
        <v>0.25199999999999978</v>
      </c>
      <c r="D503" s="15">
        <f t="shared" si="30"/>
        <v>11.503999999999511</v>
      </c>
      <c r="E503" s="16">
        <f t="shared" si="31"/>
        <v>4.7709163346613561</v>
      </c>
      <c r="F503" s="15">
        <v>502</v>
      </c>
      <c r="G503" s="16">
        <f t="shared" si="29"/>
        <v>4.5543472234310656E-4</v>
      </c>
    </row>
    <row r="504" spans="1:7" x14ac:dyDescent="0.45">
      <c r="A504" s="14">
        <v>44612</v>
      </c>
      <c r="B504" s="15">
        <v>5</v>
      </c>
      <c r="C504" s="15">
        <f t="shared" si="28"/>
        <v>0.25199999999999978</v>
      </c>
      <c r="D504" s="15">
        <f t="shared" si="30"/>
        <v>11.75599999999951</v>
      </c>
      <c r="E504" s="16">
        <f t="shared" si="31"/>
        <v>4.7713717693836992</v>
      </c>
      <c r="F504" s="15">
        <v>503</v>
      </c>
      <c r="G504" s="16">
        <f t="shared" si="29"/>
        <v>4.5362744169974434E-4</v>
      </c>
    </row>
    <row r="505" spans="1:7" x14ac:dyDescent="0.45">
      <c r="A505" s="14">
        <v>44613</v>
      </c>
      <c r="B505" s="15">
        <v>5</v>
      </c>
      <c r="C505" s="15">
        <f t="shared" si="28"/>
        <v>0.25199999999999978</v>
      </c>
      <c r="D505" s="15">
        <f t="shared" si="30"/>
        <v>12.007999999999509</v>
      </c>
      <c r="E505" s="16">
        <f t="shared" si="31"/>
        <v>4.771825396825399</v>
      </c>
      <c r="F505" s="15">
        <v>504</v>
      </c>
      <c r="G505" s="16">
        <f t="shared" si="29"/>
        <v>4.5183089737488302E-4</v>
      </c>
    </row>
    <row r="506" spans="1:7" x14ac:dyDescent="0.45">
      <c r="A506" s="14">
        <v>44613</v>
      </c>
      <c r="B506" s="15">
        <v>5</v>
      </c>
      <c r="C506" s="15">
        <f t="shared" si="28"/>
        <v>0.25199999999999978</v>
      </c>
      <c r="D506" s="15">
        <f t="shared" si="30"/>
        <v>12.259999999999508</v>
      </c>
      <c r="E506" s="16">
        <f t="shared" si="31"/>
        <v>4.7722772277227739</v>
      </c>
      <c r="F506" s="15">
        <v>505</v>
      </c>
      <c r="G506" s="16">
        <f t="shared" si="29"/>
        <v>4.5004500450041007E-4</v>
      </c>
    </row>
    <row r="507" spans="1:7" x14ac:dyDescent="0.45">
      <c r="A507" s="14">
        <v>44613</v>
      </c>
      <c r="B507" s="15">
        <v>5</v>
      </c>
      <c r="C507" s="15">
        <f t="shared" si="28"/>
        <v>0.25199999999999978</v>
      </c>
      <c r="D507" s="15">
        <f t="shared" si="30"/>
        <v>12.511999999999507</v>
      </c>
      <c r="E507" s="16">
        <f t="shared" si="31"/>
        <v>4.7727272727272743</v>
      </c>
      <c r="F507" s="15">
        <v>506</v>
      </c>
      <c r="G507" s="16">
        <f t="shared" si="29"/>
        <v>4.4826967903954795E-4</v>
      </c>
    </row>
    <row r="508" spans="1:7" x14ac:dyDescent="0.45">
      <c r="A508" s="14">
        <v>44614</v>
      </c>
      <c r="B508" s="15">
        <v>5</v>
      </c>
      <c r="C508" s="15">
        <f t="shared" si="28"/>
        <v>0.25199999999999978</v>
      </c>
      <c r="D508" s="15">
        <f t="shared" si="30"/>
        <v>12.763999999999506</v>
      </c>
      <c r="E508" s="16">
        <f t="shared" si="31"/>
        <v>4.7731755424063138</v>
      </c>
      <c r="F508" s="15">
        <v>507</v>
      </c>
      <c r="G508" s="16">
        <f t="shared" si="29"/>
        <v>4.4650483778241323E-4</v>
      </c>
    </row>
    <row r="509" spans="1:7" x14ac:dyDescent="0.45">
      <c r="A509" s="14">
        <v>44614</v>
      </c>
      <c r="B509" s="15">
        <v>5</v>
      </c>
      <c r="C509" s="15">
        <f t="shared" si="28"/>
        <v>0.25199999999999978</v>
      </c>
      <c r="D509" s="15">
        <f t="shared" si="30"/>
        <v>13.015999999999504</v>
      </c>
      <c r="E509" s="16">
        <f t="shared" si="31"/>
        <v>4.7736220472440962</v>
      </c>
      <c r="F509" s="15">
        <v>508</v>
      </c>
      <c r="G509" s="16">
        <f t="shared" si="29"/>
        <v>-1.5198861438978639E-3</v>
      </c>
    </row>
    <row r="510" spans="1:7" x14ac:dyDescent="0.45">
      <c r="A510" s="14">
        <v>44615</v>
      </c>
      <c r="B510" s="15">
        <v>4</v>
      </c>
      <c r="C510" s="15">
        <f t="shared" si="28"/>
        <v>-0.74800000000000022</v>
      </c>
      <c r="D510" s="15">
        <f t="shared" si="30"/>
        <v>12.267999999999503</v>
      </c>
      <c r="E510" s="16">
        <f t="shared" si="31"/>
        <v>4.7721021611001984</v>
      </c>
      <c r="F510" s="15">
        <v>509</v>
      </c>
      <c r="G510" s="16">
        <f t="shared" si="29"/>
        <v>-7.3962787472554581E-3</v>
      </c>
    </row>
    <row r="511" spans="1:7" x14ac:dyDescent="0.45">
      <c r="A511" s="14">
        <v>44615</v>
      </c>
      <c r="B511" s="15">
        <v>1</v>
      </c>
      <c r="C511" s="15">
        <f t="shared" si="28"/>
        <v>-3.7480000000000002</v>
      </c>
      <c r="D511" s="15">
        <f t="shared" si="30"/>
        <v>8.5199999999995022</v>
      </c>
      <c r="E511" s="16">
        <f t="shared" si="31"/>
        <v>4.7647058823529429</v>
      </c>
      <c r="F511" s="15">
        <v>510</v>
      </c>
      <c r="G511" s="16">
        <f t="shared" si="29"/>
        <v>-5.4103833314149696E-3</v>
      </c>
    </row>
    <row r="512" spans="1:7" x14ac:dyDescent="0.45">
      <c r="A512" s="14">
        <v>44616</v>
      </c>
      <c r="B512" s="15">
        <v>2</v>
      </c>
      <c r="C512" s="15">
        <f t="shared" si="28"/>
        <v>-2.7480000000000002</v>
      </c>
      <c r="D512" s="15">
        <f t="shared" si="30"/>
        <v>5.771999999999502</v>
      </c>
      <c r="E512" s="16">
        <f t="shared" si="31"/>
        <v>4.7592954990215279</v>
      </c>
      <c r="F512" s="15">
        <v>511</v>
      </c>
      <c r="G512" s="16">
        <f t="shared" si="29"/>
        <v>4.7012597847384541E-4</v>
      </c>
    </row>
    <row r="513" spans="1:7" x14ac:dyDescent="0.45">
      <c r="A513" s="14">
        <v>44617</v>
      </c>
      <c r="B513" s="15">
        <v>5</v>
      </c>
      <c r="C513" s="15">
        <f t="shared" si="28"/>
        <v>0.25199999999999978</v>
      </c>
      <c r="D513" s="15">
        <f t="shared" si="30"/>
        <v>6.0239999999995018</v>
      </c>
      <c r="E513" s="16">
        <f t="shared" si="31"/>
        <v>4.7597656250000018</v>
      </c>
      <c r="F513" s="15">
        <v>512</v>
      </c>
      <c r="G513" s="16">
        <f t="shared" si="29"/>
        <v>4.6829312865526163E-4</v>
      </c>
    </row>
    <row r="514" spans="1:7" x14ac:dyDescent="0.45">
      <c r="A514" s="14">
        <v>44617</v>
      </c>
      <c r="B514" s="15">
        <v>5</v>
      </c>
      <c r="C514" s="15">
        <f t="shared" si="28"/>
        <v>0.25199999999999978</v>
      </c>
      <c r="D514" s="15">
        <f t="shared" si="30"/>
        <v>6.2759999999995015</v>
      </c>
      <c r="E514" s="16">
        <f t="shared" si="31"/>
        <v>4.760233918128657</v>
      </c>
      <c r="F514" s="15">
        <v>513</v>
      </c>
      <c r="G514" s="16">
        <f t="shared" si="29"/>
        <v>4.6647097640306612E-4</v>
      </c>
    </row>
    <row r="515" spans="1:7" x14ac:dyDescent="0.45">
      <c r="A515" s="14">
        <v>44618</v>
      </c>
      <c r="B515" s="15">
        <v>5</v>
      </c>
      <c r="C515" s="15">
        <f t="shared" ref="C515:C578" si="32">B515-4.748</f>
        <v>0.25199999999999978</v>
      </c>
      <c r="D515" s="15">
        <f t="shared" si="30"/>
        <v>6.5279999999995013</v>
      </c>
      <c r="E515" s="16">
        <f t="shared" si="31"/>
        <v>4.7607003891050601</v>
      </c>
      <c r="F515" s="15">
        <v>514</v>
      </c>
      <c r="G515" s="16">
        <f t="shared" ref="G515:G578" si="33">E516-E515</f>
        <v>4.6465943863083226E-4</v>
      </c>
    </row>
    <row r="516" spans="1:7" x14ac:dyDescent="0.45">
      <c r="A516" s="14">
        <v>44618</v>
      </c>
      <c r="B516" s="15">
        <v>5</v>
      </c>
      <c r="C516" s="15">
        <f t="shared" si="32"/>
        <v>0.25199999999999978</v>
      </c>
      <c r="D516" s="15">
        <f t="shared" ref="D516:D579" si="34">C516+D515</f>
        <v>6.7799999999995011</v>
      </c>
      <c r="E516" s="16">
        <f t="shared" si="31"/>
        <v>4.7611650485436909</v>
      </c>
      <c r="F516" s="15">
        <v>515</v>
      </c>
      <c r="G516" s="16">
        <f t="shared" si="33"/>
        <v>4.628584330550467E-4</v>
      </c>
    </row>
    <row r="517" spans="1:7" x14ac:dyDescent="0.45">
      <c r="A517" s="14">
        <v>44618</v>
      </c>
      <c r="B517" s="15">
        <v>5</v>
      </c>
      <c r="C517" s="15">
        <f t="shared" si="32"/>
        <v>0.25199999999999978</v>
      </c>
      <c r="D517" s="15">
        <f t="shared" si="34"/>
        <v>7.0319999999995009</v>
      </c>
      <c r="E517" s="16">
        <f t="shared" ref="E517:E580" si="35">(B517+E516*F516)/F517</f>
        <v>4.761627906976746</v>
      </c>
      <c r="F517" s="15">
        <v>516</v>
      </c>
      <c r="G517" s="16">
        <f t="shared" si="33"/>
        <v>-3.4074040753901969E-3</v>
      </c>
    </row>
    <row r="518" spans="1:7" x14ac:dyDescent="0.45">
      <c r="A518" s="14">
        <v>44618</v>
      </c>
      <c r="B518" s="15">
        <v>3</v>
      </c>
      <c r="C518" s="15">
        <f t="shared" si="32"/>
        <v>-1.7480000000000002</v>
      </c>
      <c r="D518" s="15">
        <f t="shared" si="34"/>
        <v>5.2839999999995007</v>
      </c>
      <c r="E518" s="16">
        <f t="shared" si="35"/>
        <v>4.7582205029013558</v>
      </c>
      <c r="F518" s="15">
        <v>517</v>
      </c>
      <c r="G518" s="16">
        <f t="shared" si="33"/>
        <v>4.6675578590438249E-4</v>
      </c>
    </row>
    <row r="519" spans="1:7" x14ac:dyDescent="0.45">
      <c r="A519" s="14">
        <v>44619</v>
      </c>
      <c r="B519" s="15">
        <v>5</v>
      </c>
      <c r="C519" s="15">
        <f t="shared" si="32"/>
        <v>0.25199999999999978</v>
      </c>
      <c r="D519" s="15">
        <f t="shared" si="34"/>
        <v>5.5359999999995004</v>
      </c>
      <c r="E519" s="16">
        <f t="shared" si="35"/>
        <v>4.7586872586872602</v>
      </c>
      <c r="F519" s="15">
        <v>518</v>
      </c>
      <c r="G519" s="16">
        <f t="shared" si="33"/>
        <v>4.6495711235650106E-4</v>
      </c>
    </row>
    <row r="520" spans="1:7" x14ac:dyDescent="0.45">
      <c r="A520" s="14">
        <v>44619</v>
      </c>
      <c r="B520" s="15">
        <v>5</v>
      </c>
      <c r="C520" s="15">
        <f t="shared" si="32"/>
        <v>0.25199999999999978</v>
      </c>
      <c r="D520" s="15">
        <f t="shared" si="34"/>
        <v>5.7879999999995002</v>
      </c>
      <c r="E520" s="16">
        <f t="shared" si="35"/>
        <v>4.7591522157996167</v>
      </c>
      <c r="F520" s="15">
        <v>519</v>
      </c>
      <c r="G520" s="16">
        <f t="shared" si="33"/>
        <v>4.6316881577013191E-4</v>
      </c>
    </row>
    <row r="521" spans="1:7" x14ac:dyDescent="0.45">
      <c r="A521" s="14">
        <v>44620</v>
      </c>
      <c r="B521" s="15">
        <v>5</v>
      </c>
      <c r="C521" s="15">
        <f t="shared" si="32"/>
        <v>0.25199999999999978</v>
      </c>
      <c r="D521" s="15">
        <f t="shared" si="34"/>
        <v>6.0399999999995</v>
      </c>
      <c r="E521" s="16">
        <f t="shared" si="35"/>
        <v>4.7596153846153868</v>
      </c>
      <c r="F521" s="15">
        <v>520</v>
      </c>
      <c r="G521" s="16">
        <f t="shared" si="33"/>
        <v>4.61390816476559E-4</v>
      </c>
    </row>
    <row r="522" spans="1:7" x14ac:dyDescent="0.45">
      <c r="A522" s="14">
        <v>44620</v>
      </c>
      <c r="B522" s="15">
        <v>5</v>
      </c>
      <c r="C522" s="15">
        <f t="shared" si="32"/>
        <v>0.25199999999999978</v>
      </c>
      <c r="D522" s="15">
        <f t="shared" si="34"/>
        <v>6.2919999999994998</v>
      </c>
      <c r="E522" s="16">
        <f t="shared" si="35"/>
        <v>4.7600767754318634</v>
      </c>
      <c r="F522" s="15">
        <v>521</v>
      </c>
      <c r="G522" s="16">
        <f t="shared" si="33"/>
        <v>4.5962303557089967E-4</v>
      </c>
    </row>
    <row r="523" spans="1:7" x14ac:dyDescent="0.45">
      <c r="A523" s="14">
        <v>44621</v>
      </c>
      <c r="B523" s="15">
        <v>5</v>
      </c>
      <c r="C523" s="15">
        <f t="shared" si="32"/>
        <v>0.25199999999999978</v>
      </c>
      <c r="D523" s="15">
        <f t="shared" si="34"/>
        <v>6.5439999999994996</v>
      </c>
      <c r="E523" s="16">
        <f t="shared" si="35"/>
        <v>4.7605363984674343</v>
      </c>
      <c r="F523" s="15">
        <v>522</v>
      </c>
      <c r="G523" s="16">
        <f t="shared" si="33"/>
        <v>4.5786539490055844E-4</v>
      </c>
    </row>
    <row r="524" spans="1:7" x14ac:dyDescent="0.45">
      <c r="A524" s="14">
        <v>44621</v>
      </c>
      <c r="B524" s="15">
        <v>5</v>
      </c>
      <c r="C524" s="15">
        <f t="shared" si="32"/>
        <v>0.25199999999999978</v>
      </c>
      <c r="D524" s="15">
        <f t="shared" si="34"/>
        <v>6.7959999999994993</v>
      </c>
      <c r="E524" s="16">
        <f t="shared" si="35"/>
        <v>4.7609942638623348</v>
      </c>
      <c r="F524" s="15">
        <v>523</v>
      </c>
      <c r="G524" s="16">
        <f t="shared" si="33"/>
        <v>4.5611781705634513E-4</v>
      </c>
    </row>
    <row r="525" spans="1:7" x14ac:dyDescent="0.45">
      <c r="A525" s="14">
        <v>44621</v>
      </c>
      <c r="B525" s="15">
        <v>5</v>
      </c>
      <c r="C525" s="15">
        <f t="shared" si="32"/>
        <v>0.25199999999999978</v>
      </c>
      <c r="D525" s="15">
        <f t="shared" si="34"/>
        <v>7.0479999999994991</v>
      </c>
      <c r="E525" s="16">
        <f t="shared" si="35"/>
        <v>4.7614503816793912</v>
      </c>
      <c r="F525" s="15">
        <v>524</v>
      </c>
      <c r="G525" s="16">
        <f t="shared" si="33"/>
        <v>4.5438022537247491E-4</v>
      </c>
    </row>
    <row r="526" spans="1:7" x14ac:dyDescent="0.45">
      <c r="A526" s="14">
        <v>44621</v>
      </c>
      <c r="B526" s="15">
        <v>5</v>
      </c>
      <c r="C526" s="15">
        <f t="shared" si="32"/>
        <v>0.25199999999999978</v>
      </c>
      <c r="D526" s="15">
        <f t="shared" si="34"/>
        <v>7.2999999999994989</v>
      </c>
      <c r="E526" s="16">
        <f t="shared" si="35"/>
        <v>4.7619047619047636</v>
      </c>
      <c r="F526" s="15">
        <v>525</v>
      </c>
      <c r="G526" s="16">
        <f t="shared" si="33"/>
        <v>4.5265254390702836E-4</v>
      </c>
    </row>
    <row r="527" spans="1:7" x14ac:dyDescent="0.45">
      <c r="A527" s="14">
        <v>44621</v>
      </c>
      <c r="B527" s="15">
        <v>5</v>
      </c>
      <c r="C527" s="15">
        <f t="shared" si="32"/>
        <v>0.25199999999999978</v>
      </c>
      <c r="D527" s="15">
        <f t="shared" si="34"/>
        <v>7.5519999999994987</v>
      </c>
      <c r="E527" s="16">
        <f t="shared" si="35"/>
        <v>4.7623574144486707</v>
      </c>
      <c r="F527" s="15">
        <v>526</v>
      </c>
      <c r="G527" s="16">
        <f t="shared" si="33"/>
        <v>4.5093469744106329E-4</v>
      </c>
    </row>
    <row r="528" spans="1:7" x14ac:dyDescent="0.45">
      <c r="A528" s="14">
        <v>44622</v>
      </c>
      <c r="B528" s="15">
        <v>5</v>
      </c>
      <c r="C528" s="15">
        <f t="shared" si="32"/>
        <v>0.25199999999999978</v>
      </c>
      <c r="D528" s="15">
        <f t="shared" si="34"/>
        <v>7.8039999999994984</v>
      </c>
      <c r="E528" s="16">
        <f t="shared" si="35"/>
        <v>4.7628083491461117</v>
      </c>
      <c r="F528" s="15">
        <v>527</v>
      </c>
      <c r="G528" s="16">
        <f t="shared" si="33"/>
        <v>4.4922661146618026E-4</v>
      </c>
    </row>
    <row r="529" spans="1:7" x14ac:dyDescent="0.45">
      <c r="A529" s="14">
        <v>44622</v>
      </c>
      <c r="B529" s="15">
        <v>5</v>
      </c>
      <c r="C529" s="15">
        <f t="shared" si="32"/>
        <v>0.25199999999999978</v>
      </c>
      <c r="D529" s="15">
        <f t="shared" si="34"/>
        <v>8.0559999999994982</v>
      </c>
      <c r="E529" s="16">
        <f t="shared" si="35"/>
        <v>4.7632575757575779</v>
      </c>
      <c r="F529" s="15">
        <v>528</v>
      </c>
      <c r="G529" s="16">
        <f t="shared" si="33"/>
        <v>4.475282121783053E-4</v>
      </c>
    </row>
    <row r="530" spans="1:7" x14ac:dyDescent="0.45">
      <c r="A530" s="14">
        <v>44622</v>
      </c>
      <c r="B530" s="15">
        <v>5</v>
      </c>
      <c r="C530" s="15">
        <f t="shared" si="32"/>
        <v>0.25199999999999978</v>
      </c>
      <c r="D530" s="15">
        <f t="shared" si="34"/>
        <v>8.3079999999994989</v>
      </c>
      <c r="E530" s="16">
        <f t="shared" si="35"/>
        <v>4.7637051039697562</v>
      </c>
      <c r="F530" s="15">
        <v>529</v>
      </c>
      <c r="G530" s="16">
        <f t="shared" si="33"/>
        <v>-1.4409530263579384E-3</v>
      </c>
    </row>
    <row r="531" spans="1:7" x14ac:dyDescent="0.45">
      <c r="A531" s="14">
        <v>44623</v>
      </c>
      <c r="B531" s="15">
        <v>4</v>
      </c>
      <c r="C531" s="15">
        <f t="shared" si="32"/>
        <v>-0.74800000000000022</v>
      </c>
      <c r="D531" s="15">
        <f t="shared" si="34"/>
        <v>7.5599999999994987</v>
      </c>
      <c r="E531" s="16">
        <f t="shared" si="35"/>
        <v>4.7622641509433983</v>
      </c>
      <c r="F531" s="15">
        <v>530</v>
      </c>
      <c r="G531" s="16">
        <f t="shared" si="33"/>
        <v>4.4771346338290385E-4</v>
      </c>
    </row>
    <row r="532" spans="1:7" x14ac:dyDescent="0.45">
      <c r="A532" s="14">
        <v>44623</v>
      </c>
      <c r="B532" s="15">
        <v>5</v>
      </c>
      <c r="C532" s="15">
        <f t="shared" si="32"/>
        <v>0.25199999999999978</v>
      </c>
      <c r="D532" s="15">
        <f t="shared" si="34"/>
        <v>7.8119999999994985</v>
      </c>
      <c r="E532" s="16">
        <f t="shared" si="35"/>
        <v>4.7627118644067812</v>
      </c>
      <c r="F532" s="15">
        <v>531</v>
      </c>
      <c r="G532" s="16">
        <f t="shared" si="33"/>
        <v>4.4603033006307413E-4</v>
      </c>
    </row>
    <row r="533" spans="1:7" x14ac:dyDescent="0.45">
      <c r="A533" s="14">
        <v>44623</v>
      </c>
      <c r="B533" s="15">
        <v>5</v>
      </c>
      <c r="C533" s="15">
        <f t="shared" si="32"/>
        <v>0.25199999999999978</v>
      </c>
      <c r="D533" s="15">
        <f t="shared" si="34"/>
        <v>8.0639999999994991</v>
      </c>
      <c r="E533" s="16">
        <f t="shared" si="35"/>
        <v>4.7631578947368443</v>
      </c>
      <c r="F533" s="15">
        <v>532</v>
      </c>
      <c r="G533" s="16">
        <f t="shared" si="33"/>
        <v>4.4435667028785986E-4</v>
      </c>
    </row>
    <row r="534" spans="1:7" x14ac:dyDescent="0.45">
      <c r="A534" s="14">
        <v>44623</v>
      </c>
      <c r="B534" s="15">
        <v>5</v>
      </c>
      <c r="C534" s="15">
        <f t="shared" si="32"/>
        <v>0.25199999999999978</v>
      </c>
      <c r="D534" s="15">
        <f t="shared" si="34"/>
        <v>8.315999999999498</v>
      </c>
      <c r="E534" s="16">
        <f t="shared" si="35"/>
        <v>4.7636022514071321</v>
      </c>
      <c r="F534" s="15">
        <v>533</v>
      </c>
      <c r="G534" s="16">
        <f t="shared" si="33"/>
        <v>4.4269241309535801E-4</v>
      </c>
    </row>
    <row r="535" spans="1:7" x14ac:dyDescent="0.45">
      <c r="A535" s="14">
        <v>44623</v>
      </c>
      <c r="B535" s="15">
        <v>5</v>
      </c>
      <c r="C535" s="15">
        <f t="shared" si="32"/>
        <v>0.25199999999999978</v>
      </c>
      <c r="D535" s="15">
        <f t="shared" si="34"/>
        <v>8.5679999999994969</v>
      </c>
      <c r="E535" s="16">
        <f t="shared" si="35"/>
        <v>4.7640449438202275</v>
      </c>
      <c r="F535" s="15">
        <v>534</v>
      </c>
      <c r="G535" s="16">
        <f t="shared" si="33"/>
        <v>4.4103748818624666E-4</v>
      </c>
    </row>
    <row r="536" spans="1:7" x14ac:dyDescent="0.45">
      <c r="A536" s="14">
        <v>44623</v>
      </c>
      <c r="B536" s="15">
        <v>5</v>
      </c>
      <c r="C536" s="15">
        <f t="shared" si="32"/>
        <v>0.25199999999999978</v>
      </c>
      <c r="D536" s="15">
        <f t="shared" si="34"/>
        <v>8.8199999999994958</v>
      </c>
      <c r="E536" s="16">
        <f t="shared" si="35"/>
        <v>4.7644859813084137</v>
      </c>
      <c r="F536" s="15">
        <v>535</v>
      </c>
      <c r="G536" s="16">
        <f t="shared" si="33"/>
        <v>4.3939182591756776E-4</v>
      </c>
    </row>
    <row r="537" spans="1:7" x14ac:dyDescent="0.45">
      <c r="A537" s="14">
        <v>44624</v>
      </c>
      <c r="B537" s="15">
        <v>5</v>
      </c>
      <c r="C537" s="15">
        <f t="shared" si="32"/>
        <v>0.25199999999999978</v>
      </c>
      <c r="D537" s="15">
        <f t="shared" si="34"/>
        <v>9.0719999999994947</v>
      </c>
      <c r="E537" s="16">
        <f t="shared" si="35"/>
        <v>4.7649253731343313</v>
      </c>
      <c r="F537" s="15">
        <v>536</v>
      </c>
      <c r="G537" s="16">
        <f t="shared" si="33"/>
        <v>-1.4244420356321896E-3</v>
      </c>
    </row>
    <row r="538" spans="1:7" x14ac:dyDescent="0.45">
      <c r="A538" s="14">
        <v>44624</v>
      </c>
      <c r="B538" s="15">
        <v>4</v>
      </c>
      <c r="C538" s="15">
        <f t="shared" si="32"/>
        <v>-0.74800000000000022</v>
      </c>
      <c r="D538" s="15">
        <f t="shared" si="34"/>
        <v>8.3239999999994936</v>
      </c>
      <c r="E538" s="16">
        <f t="shared" si="35"/>
        <v>4.7635009310986991</v>
      </c>
      <c r="F538" s="15">
        <v>537</v>
      </c>
      <c r="G538" s="16">
        <f t="shared" si="33"/>
        <v>4.3958934740029321E-4</v>
      </c>
    </row>
    <row r="539" spans="1:7" x14ac:dyDescent="0.45">
      <c r="A539" s="14">
        <v>44624</v>
      </c>
      <c r="B539" s="15">
        <v>5</v>
      </c>
      <c r="C539" s="15">
        <f t="shared" si="32"/>
        <v>0.25199999999999978</v>
      </c>
      <c r="D539" s="15">
        <f t="shared" si="34"/>
        <v>8.5759999999994925</v>
      </c>
      <c r="E539" s="16">
        <f t="shared" si="35"/>
        <v>4.7639405204460994</v>
      </c>
      <c r="F539" s="15">
        <v>538</v>
      </c>
      <c r="G539" s="16">
        <f t="shared" si="33"/>
        <v>4.3795821809577973E-4</v>
      </c>
    </row>
    <row r="540" spans="1:7" x14ac:dyDescent="0.45">
      <c r="A540" s="14">
        <v>44625</v>
      </c>
      <c r="B540" s="15">
        <v>5</v>
      </c>
      <c r="C540" s="15">
        <f t="shared" si="32"/>
        <v>0.25199999999999978</v>
      </c>
      <c r="D540" s="15">
        <f t="shared" si="34"/>
        <v>8.8279999999994914</v>
      </c>
      <c r="E540" s="16">
        <f t="shared" si="35"/>
        <v>4.7643784786641952</v>
      </c>
      <c r="F540" s="15">
        <v>539</v>
      </c>
      <c r="G540" s="16">
        <f t="shared" si="33"/>
        <v>-1.4155157012298858E-3</v>
      </c>
    </row>
    <row r="541" spans="1:7" x14ac:dyDescent="0.45">
      <c r="A541" s="14">
        <v>44625</v>
      </c>
      <c r="B541" s="15">
        <v>4</v>
      </c>
      <c r="C541" s="15">
        <f t="shared" si="32"/>
        <v>-0.74800000000000022</v>
      </c>
      <c r="D541" s="15">
        <f t="shared" si="34"/>
        <v>8.0799999999994903</v>
      </c>
      <c r="E541" s="16">
        <f t="shared" si="35"/>
        <v>4.7629629629629653</v>
      </c>
      <c r="F541" s="15">
        <v>540</v>
      </c>
      <c r="G541" s="16">
        <f t="shared" si="33"/>
        <v>4.3814609433834306E-4</v>
      </c>
    </row>
    <row r="542" spans="1:7" x14ac:dyDescent="0.45">
      <c r="A542" s="14">
        <v>44625</v>
      </c>
      <c r="B542" s="15">
        <v>5</v>
      </c>
      <c r="C542" s="15">
        <f t="shared" si="32"/>
        <v>0.25199999999999978</v>
      </c>
      <c r="D542" s="15">
        <f t="shared" si="34"/>
        <v>8.3319999999994891</v>
      </c>
      <c r="E542" s="16">
        <f t="shared" si="35"/>
        <v>4.7634011090573036</v>
      </c>
      <c r="F542" s="15">
        <v>541</v>
      </c>
      <c r="G542" s="16">
        <f t="shared" si="33"/>
        <v>4.3652931908244597E-4</v>
      </c>
    </row>
    <row r="543" spans="1:7" x14ac:dyDescent="0.45">
      <c r="A543" s="14">
        <v>44625</v>
      </c>
      <c r="B543" s="15">
        <v>5</v>
      </c>
      <c r="C543" s="15">
        <f t="shared" si="32"/>
        <v>0.25199999999999978</v>
      </c>
      <c r="D543" s="15">
        <f t="shared" si="34"/>
        <v>8.583999999999488</v>
      </c>
      <c r="E543" s="16">
        <f t="shared" si="35"/>
        <v>4.7638376383763861</v>
      </c>
      <c r="F543" s="15">
        <v>542</v>
      </c>
      <c r="G543" s="16">
        <f t="shared" si="33"/>
        <v>-5.0899404021658157E-3</v>
      </c>
    </row>
    <row r="544" spans="1:7" x14ac:dyDescent="0.45">
      <c r="A544" s="14">
        <v>44625</v>
      </c>
      <c r="B544" s="15">
        <v>2</v>
      </c>
      <c r="C544" s="15">
        <f t="shared" si="32"/>
        <v>-2.7480000000000002</v>
      </c>
      <c r="D544" s="15">
        <f t="shared" si="34"/>
        <v>5.8359999999994878</v>
      </c>
      <c r="E544" s="16">
        <f t="shared" si="35"/>
        <v>4.7587476979742203</v>
      </c>
      <c r="F544" s="15">
        <v>543</v>
      </c>
      <c r="G544" s="16">
        <f t="shared" si="33"/>
        <v>4.4347849637116354E-4</v>
      </c>
    </row>
    <row r="545" spans="1:7" x14ac:dyDescent="0.45">
      <c r="A545" s="14">
        <v>44626</v>
      </c>
      <c r="B545" s="15">
        <v>5</v>
      </c>
      <c r="C545" s="15">
        <f t="shared" si="32"/>
        <v>0.25199999999999978</v>
      </c>
      <c r="D545" s="15">
        <f t="shared" si="34"/>
        <v>6.0879999999994876</v>
      </c>
      <c r="E545" s="16">
        <f t="shared" si="35"/>
        <v>4.7591911764705914</v>
      </c>
      <c r="F545" s="15">
        <v>544</v>
      </c>
      <c r="G545" s="16">
        <f t="shared" si="33"/>
        <v>4.4185105234806343E-4</v>
      </c>
    </row>
    <row r="546" spans="1:7" x14ac:dyDescent="0.45">
      <c r="A546" s="14">
        <v>44626</v>
      </c>
      <c r="B546" s="15">
        <v>5</v>
      </c>
      <c r="C546" s="15">
        <f t="shared" si="32"/>
        <v>0.25199999999999978</v>
      </c>
      <c r="D546" s="15">
        <f t="shared" si="34"/>
        <v>6.3399999999994874</v>
      </c>
      <c r="E546" s="16">
        <f t="shared" si="35"/>
        <v>4.7596330275229395</v>
      </c>
      <c r="F546" s="15">
        <v>545</v>
      </c>
      <c r="G546" s="16">
        <f t="shared" si="33"/>
        <v>4.4023255032410447E-4</v>
      </c>
    </row>
    <row r="547" spans="1:7" x14ac:dyDescent="0.45">
      <c r="A547" s="14">
        <v>44626</v>
      </c>
      <c r="B547" s="15">
        <v>5</v>
      </c>
      <c r="C547" s="15">
        <f t="shared" si="32"/>
        <v>0.25199999999999978</v>
      </c>
      <c r="D547" s="15">
        <f t="shared" si="34"/>
        <v>6.5919999999994872</v>
      </c>
      <c r="E547" s="16">
        <f t="shared" si="35"/>
        <v>4.7600732600732636</v>
      </c>
      <c r="F547" s="15">
        <v>546</v>
      </c>
      <c r="G547" s="16">
        <f t="shared" si="33"/>
        <v>4.3862292491159138E-4</v>
      </c>
    </row>
    <row r="548" spans="1:7" x14ac:dyDescent="0.45">
      <c r="A548" s="14">
        <v>44626</v>
      </c>
      <c r="B548" s="15">
        <v>5</v>
      </c>
      <c r="C548" s="15">
        <f t="shared" si="32"/>
        <v>0.25199999999999978</v>
      </c>
      <c r="D548" s="15">
        <f t="shared" si="34"/>
        <v>6.8439999999994869</v>
      </c>
      <c r="E548" s="16">
        <f t="shared" si="35"/>
        <v>4.7605118829981752</v>
      </c>
      <c r="F548" s="15">
        <v>547</v>
      </c>
      <c r="G548" s="16">
        <f t="shared" si="33"/>
        <v>4.3702211131702029E-4</v>
      </c>
    </row>
    <row r="549" spans="1:7" x14ac:dyDescent="0.45">
      <c r="A549" s="14">
        <v>44626</v>
      </c>
      <c r="B549" s="15">
        <v>5</v>
      </c>
      <c r="C549" s="15">
        <f t="shared" si="32"/>
        <v>0.25199999999999978</v>
      </c>
      <c r="D549" s="15">
        <f t="shared" si="34"/>
        <v>7.0959999999994867</v>
      </c>
      <c r="E549" s="16">
        <f t="shared" si="35"/>
        <v>4.7609489051094922</v>
      </c>
      <c r="F549" s="15">
        <v>548</v>
      </c>
      <c r="G549" s="16">
        <f t="shared" si="33"/>
        <v>4.3543004533841412E-4</v>
      </c>
    </row>
    <row r="550" spans="1:7" x14ac:dyDescent="0.45">
      <c r="A550" s="14">
        <v>44627</v>
      </c>
      <c r="B550" s="15">
        <v>5</v>
      </c>
      <c r="C550" s="15">
        <f t="shared" si="32"/>
        <v>0.25199999999999978</v>
      </c>
      <c r="D550" s="15">
        <f t="shared" si="34"/>
        <v>7.3479999999994865</v>
      </c>
      <c r="E550" s="16">
        <f t="shared" si="35"/>
        <v>4.7613843351548306</v>
      </c>
      <c r="F550" s="15">
        <v>549</v>
      </c>
      <c r="G550" s="16">
        <f t="shared" si="33"/>
        <v>4.3384666335466449E-4</v>
      </c>
    </row>
    <row r="551" spans="1:7" x14ac:dyDescent="0.45">
      <c r="A551" s="14">
        <v>44627</v>
      </c>
      <c r="B551" s="15">
        <v>5</v>
      </c>
      <c r="C551" s="15">
        <f t="shared" si="32"/>
        <v>0.25199999999999978</v>
      </c>
      <c r="D551" s="15">
        <f t="shared" si="34"/>
        <v>7.5999999999994863</v>
      </c>
      <c r="E551" s="16">
        <f t="shared" si="35"/>
        <v>4.7618181818181853</v>
      </c>
      <c r="F551" s="15">
        <v>550</v>
      </c>
      <c r="G551" s="16">
        <f t="shared" si="33"/>
        <v>-1.3826101303413552E-3</v>
      </c>
    </row>
    <row r="552" spans="1:7" x14ac:dyDescent="0.45">
      <c r="A552" s="14">
        <v>44627</v>
      </c>
      <c r="B552" s="15">
        <v>4</v>
      </c>
      <c r="C552" s="15">
        <f t="shared" si="32"/>
        <v>-0.74800000000000022</v>
      </c>
      <c r="D552" s="15">
        <f t="shared" si="34"/>
        <v>6.8519999999994861</v>
      </c>
      <c r="E552" s="16">
        <f t="shared" si="35"/>
        <v>4.7604355716878439</v>
      </c>
      <c r="F552" s="15">
        <v>551</v>
      </c>
      <c r="G552" s="16">
        <f t="shared" si="33"/>
        <v>4.3399352955031389E-4</v>
      </c>
    </row>
    <row r="553" spans="1:7" x14ac:dyDescent="0.45">
      <c r="A553" s="14">
        <v>44628</v>
      </c>
      <c r="B553" s="15">
        <v>5</v>
      </c>
      <c r="C553" s="15">
        <f t="shared" si="32"/>
        <v>0.25199999999999978</v>
      </c>
      <c r="D553" s="15">
        <f t="shared" si="34"/>
        <v>7.1039999999994858</v>
      </c>
      <c r="E553" s="16">
        <f t="shared" si="35"/>
        <v>4.7608695652173942</v>
      </c>
      <c r="F553" s="15">
        <v>552</v>
      </c>
      <c r="G553" s="16">
        <f t="shared" si="33"/>
        <v>-6.8008491233584323E-3</v>
      </c>
    </row>
    <row r="554" spans="1:7" x14ac:dyDescent="0.45">
      <c r="A554" s="14">
        <v>44628</v>
      </c>
      <c r="B554" s="15">
        <v>1</v>
      </c>
      <c r="C554" s="15">
        <f t="shared" si="32"/>
        <v>-3.7480000000000002</v>
      </c>
      <c r="D554" s="15">
        <f t="shared" si="34"/>
        <v>3.3559999999994856</v>
      </c>
      <c r="E554" s="16">
        <f t="shared" si="35"/>
        <v>4.7540687160940358</v>
      </c>
      <c r="F554" s="15">
        <v>553</v>
      </c>
      <c r="G554" s="16">
        <f t="shared" si="33"/>
        <v>4.4391928502918176E-4</v>
      </c>
    </row>
    <row r="555" spans="1:7" x14ac:dyDescent="0.45">
      <c r="A555" s="14">
        <v>44628</v>
      </c>
      <c r="B555" s="15">
        <v>5</v>
      </c>
      <c r="C555" s="15">
        <f t="shared" si="32"/>
        <v>0.25199999999999978</v>
      </c>
      <c r="D555" s="15">
        <f t="shared" si="34"/>
        <v>3.6079999999994854</v>
      </c>
      <c r="E555" s="16">
        <f t="shared" si="35"/>
        <v>4.754512635379065</v>
      </c>
      <c r="F555" s="15">
        <v>554</v>
      </c>
      <c r="G555" s="16">
        <f t="shared" si="33"/>
        <v>4.4231957589335735E-4</v>
      </c>
    </row>
    <row r="556" spans="1:7" x14ac:dyDescent="0.45">
      <c r="A556" s="14">
        <v>44629</v>
      </c>
      <c r="B556" s="15">
        <v>5</v>
      </c>
      <c r="C556" s="15">
        <f t="shared" si="32"/>
        <v>0.25199999999999978</v>
      </c>
      <c r="D556" s="15">
        <f t="shared" si="34"/>
        <v>3.8599999999994852</v>
      </c>
      <c r="E556" s="16">
        <f t="shared" si="35"/>
        <v>4.7549549549549583</v>
      </c>
      <c r="F556" s="15">
        <v>555</v>
      </c>
      <c r="G556" s="16">
        <f t="shared" si="33"/>
        <v>4.4072849828236116E-4</v>
      </c>
    </row>
    <row r="557" spans="1:7" x14ac:dyDescent="0.45">
      <c r="A557" s="14">
        <v>44629</v>
      </c>
      <c r="B557" s="15">
        <v>5</v>
      </c>
      <c r="C557" s="15">
        <f t="shared" si="32"/>
        <v>0.25199999999999978</v>
      </c>
      <c r="D557" s="15">
        <f t="shared" si="34"/>
        <v>4.111999999999485</v>
      </c>
      <c r="E557" s="16">
        <f t="shared" si="35"/>
        <v>4.7553956834532407</v>
      </c>
      <c r="F557" s="15">
        <v>556</v>
      </c>
      <c r="G557" s="16">
        <f t="shared" si="33"/>
        <v>4.3914599020933309E-4</v>
      </c>
    </row>
    <row r="558" spans="1:7" x14ac:dyDescent="0.45">
      <c r="A558" s="14">
        <v>44629</v>
      </c>
      <c r="B558" s="15">
        <v>5</v>
      </c>
      <c r="C558" s="15">
        <f t="shared" si="32"/>
        <v>0.25199999999999978</v>
      </c>
      <c r="D558" s="15">
        <f t="shared" si="34"/>
        <v>4.3639999999994847</v>
      </c>
      <c r="E558" s="16">
        <f t="shared" si="35"/>
        <v>4.75583482944345</v>
      </c>
      <c r="F558" s="15">
        <v>557</v>
      </c>
      <c r="G558" s="16">
        <f t="shared" si="33"/>
        <v>4.3757199024518911E-4</v>
      </c>
    </row>
    <row r="559" spans="1:7" x14ac:dyDescent="0.45">
      <c r="A559" s="14">
        <v>44630</v>
      </c>
      <c r="B559" s="15">
        <v>5</v>
      </c>
      <c r="C559" s="15">
        <f t="shared" si="32"/>
        <v>0.25199999999999978</v>
      </c>
      <c r="D559" s="15">
        <f t="shared" si="34"/>
        <v>4.6159999999994845</v>
      </c>
      <c r="E559" s="16">
        <f t="shared" si="35"/>
        <v>4.7562724014336952</v>
      </c>
      <c r="F559" s="15">
        <v>558</v>
      </c>
      <c r="G559" s="16">
        <f t="shared" si="33"/>
        <v>4.3600643750618673E-4</v>
      </c>
    </row>
    <row r="560" spans="1:7" x14ac:dyDescent="0.45">
      <c r="A560" s="14">
        <v>44630</v>
      </c>
      <c r="B560" s="15">
        <v>5</v>
      </c>
      <c r="C560" s="15">
        <f t="shared" si="32"/>
        <v>0.25199999999999978</v>
      </c>
      <c r="D560" s="15">
        <f t="shared" si="34"/>
        <v>4.8679999999994843</v>
      </c>
      <c r="E560" s="16">
        <f t="shared" si="35"/>
        <v>4.7567084078712014</v>
      </c>
      <c r="F560" s="15">
        <v>559</v>
      </c>
      <c r="G560" s="16">
        <f t="shared" si="33"/>
        <v>4.3444927165925407E-4</v>
      </c>
    </row>
    <row r="561" spans="1:7" x14ac:dyDescent="0.45">
      <c r="A561" s="14">
        <v>44630</v>
      </c>
      <c r="B561" s="15">
        <v>5</v>
      </c>
      <c r="C561" s="15">
        <f t="shared" si="32"/>
        <v>0.25199999999999978</v>
      </c>
      <c r="D561" s="15">
        <f t="shared" si="34"/>
        <v>5.1199999999994841</v>
      </c>
      <c r="E561" s="16">
        <f t="shared" si="35"/>
        <v>4.7571428571428607</v>
      </c>
      <c r="F561" s="15">
        <v>560</v>
      </c>
      <c r="G561" s="16">
        <f t="shared" si="33"/>
        <v>4.3290043289978541E-4</v>
      </c>
    </row>
    <row r="562" spans="1:7" x14ac:dyDescent="0.45">
      <c r="A562" s="14">
        <v>44630</v>
      </c>
      <c r="B562" s="15">
        <v>5</v>
      </c>
      <c r="C562" s="15">
        <f t="shared" si="32"/>
        <v>0.25199999999999978</v>
      </c>
      <c r="D562" s="15">
        <f t="shared" si="34"/>
        <v>5.3719999999994839</v>
      </c>
      <c r="E562" s="16">
        <f t="shared" si="35"/>
        <v>4.7575757575757605</v>
      </c>
      <c r="F562" s="15">
        <v>561</v>
      </c>
      <c r="G562" s="16">
        <f t="shared" si="33"/>
        <v>4.313598619649639E-4</v>
      </c>
    </row>
    <row r="563" spans="1:7" x14ac:dyDescent="0.45">
      <c r="A563" s="14">
        <v>44631</v>
      </c>
      <c r="B563" s="15">
        <v>5</v>
      </c>
      <c r="C563" s="15">
        <f t="shared" si="32"/>
        <v>0.25199999999999978</v>
      </c>
      <c r="D563" s="15">
        <f t="shared" si="34"/>
        <v>5.6239999999994836</v>
      </c>
      <c r="E563" s="16">
        <f t="shared" si="35"/>
        <v>4.7580071174377254</v>
      </c>
      <c r="F563" s="15">
        <v>562</v>
      </c>
      <c r="G563" s="16">
        <f t="shared" si="33"/>
        <v>4.2982750011066884E-4</v>
      </c>
    </row>
    <row r="564" spans="1:7" x14ac:dyDescent="0.45">
      <c r="A564" s="14">
        <v>44631</v>
      </c>
      <c r="B564" s="15">
        <v>5</v>
      </c>
      <c r="C564" s="15">
        <f t="shared" si="32"/>
        <v>0.25199999999999978</v>
      </c>
      <c r="D564" s="15">
        <f t="shared" si="34"/>
        <v>5.8759999999994834</v>
      </c>
      <c r="E564" s="16">
        <f t="shared" si="35"/>
        <v>4.7584369449378361</v>
      </c>
      <c r="F564" s="15">
        <v>563</v>
      </c>
      <c r="G564" s="16">
        <f t="shared" si="33"/>
        <v>4.28303289117693E-4</v>
      </c>
    </row>
    <row r="565" spans="1:7" x14ac:dyDescent="0.45">
      <c r="A565" s="14">
        <v>44631</v>
      </c>
      <c r="B565" s="15">
        <v>5</v>
      </c>
      <c r="C565" s="15">
        <f t="shared" si="32"/>
        <v>0.25199999999999978</v>
      </c>
      <c r="D565" s="15">
        <f t="shared" si="34"/>
        <v>6.1279999999994832</v>
      </c>
      <c r="E565" s="16">
        <f t="shared" si="35"/>
        <v>4.7588652482269538</v>
      </c>
      <c r="F565" s="15">
        <v>564</v>
      </c>
      <c r="G565" s="16">
        <f t="shared" si="33"/>
        <v>4.267871712793081E-4</v>
      </c>
    </row>
    <row r="566" spans="1:7" x14ac:dyDescent="0.45">
      <c r="A566" s="14">
        <v>44631</v>
      </c>
      <c r="B566" s="15">
        <v>5</v>
      </c>
      <c r="C566" s="15">
        <f t="shared" si="32"/>
        <v>0.25199999999999978</v>
      </c>
      <c r="D566" s="15">
        <f t="shared" si="34"/>
        <v>6.379999999999483</v>
      </c>
      <c r="E566" s="16">
        <f t="shared" si="35"/>
        <v>4.7592920353982331</v>
      </c>
      <c r="F566" s="15">
        <v>565</v>
      </c>
      <c r="G566" s="16">
        <f t="shared" si="33"/>
        <v>-4.8750742674874559E-3</v>
      </c>
    </row>
    <row r="567" spans="1:7" x14ac:dyDescent="0.45">
      <c r="A567" s="14">
        <v>44632</v>
      </c>
      <c r="B567" s="15">
        <v>2</v>
      </c>
      <c r="C567" s="15">
        <f t="shared" si="32"/>
        <v>-2.7480000000000002</v>
      </c>
      <c r="D567" s="15">
        <f t="shared" si="34"/>
        <v>3.6319999999994828</v>
      </c>
      <c r="E567" s="16">
        <f t="shared" si="35"/>
        <v>4.7544169611307456</v>
      </c>
      <c r="F567" s="15">
        <v>566</v>
      </c>
      <c r="G567" s="16">
        <f t="shared" si="33"/>
        <v>4.3312705267872786E-4</v>
      </c>
    </row>
    <row r="568" spans="1:7" x14ac:dyDescent="0.45">
      <c r="A568" s="14">
        <v>44632</v>
      </c>
      <c r="B568" s="15">
        <v>5</v>
      </c>
      <c r="C568" s="15">
        <f t="shared" si="32"/>
        <v>0.25199999999999978</v>
      </c>
      <c r="D568" s="15">
        <f t="shared" si="34"/>
        <v>3.8839999999994825</v>
      </c>
      <c r="E568" s="16">
        <f t="shared" si="35"/>
        <v>4.7548500881834244</v>
      </c>
      <c r="F568" s="15">
        <v>567</v>
      </c>
      <c r="G568" s="16">
        <f t="shared" si="33"/>
        <v>4.3160195742419916E-4</v>
      </c>
    </row>
    <row r="569" spans="1:7" x14ac:dyDescent="0.45">
      <c r="A569" s="14">
        <v>44632</v>
      </c>
      <c r="B569" s="15">
        <v>5</v>
      </c>
      <c r="C569" s="15">
        <f t="shared" si="32"/>
        <v>0.25199999999999978</v>
      </c>
      <c r="D569" s="15">
        <f t="shared" si="34"/>
        <v>4.1359999999994823</v>
      </c>
      <c r="E569" s="16">
        <f t="shared" si="35"/>
        <v>4.7552816901408486</v>
      </c>
      <c r="F569" s="15">
        <v>568</v>
      </c>
      <c r="G569" s="16">
        <f t="shared" si="33"/>
        <v>4.300849030913767E-4</v>
      </c>
    </row>
    <row r="570" spans="1:7" x14ac:dyDescent="0.45">
      <c r="A570" s="14">
        <v>44632</v>
      </c>
      <c r="B570" s="15">
        <v>5</v>
      </c>
      <c r="C570" s="15">
        <f t="shared" si="32"/>
        <v>0.25199999999999978</v>
      </c>
      <c r="D570" s="15">
        <f t="shared" si="34"/>
        <v>4.3879999999994821</v>
      </c>
      <c r="E570" s="16">
        <f t="shared" si="35"/>
        <v>4.7557117750439399</v>
      </c>
      <c r="F570" s="15">
        <v>569</v>
      </c>
      <c r="G570" s="16">
        <f t="shared" si="33"/>
        <v>4.2857583325606186E-4</v>
      </c>
    </row>
    <row r="571" spans="1:7" x14ac:dyDescent="0.45">
      <c r="A571" s="14">
        <v>44633</v>
      </c>
      <c r="B571" s="15">
        <v>5</v>
      </c>
      <c r="C571" s="15">
        <f t="shared" si="32"/>
        <v>0.25199999999999978</v>
      </c>
      <c r="D571" s="15">
        <f t="shared" si="34"/>
        <v>4.6399999999994819</v>
      </c>
      <c r="E571" s="16">
        <f t="shared" si="35"/>
        <v>4.756140350877196</v>
      </c>
      <c r="F571" s="15">
        <v>570</v>
      </c>
      <c r="G571" s="16">
        <f t="shared" si="33"/>
        <v>4.2707469198433046E-4</v>
      </c>
    </row>
    <row r="572" spans="1:7" x14ac:dyDescent="0.45">
      <c r="A572" s="14">
        <v>44633</v>
      </c>
      <c r="B572" s="15">
        <v>5</v>
      </c>
      <c r="C572" s="15">
        <f t="shared" si="32"/>
        <v>0.25199999999999978</v>
      </c>
      <c r="D572" s="15">
        <f t="shared" si="34"/>
        <v>4.8919999999994817</v>
      </c>
      <c r="E572" s="16">
        <f t="shared" si="35"/>
        <v>4.7565674255691803</v>
      </c>
      <c r="F572" s="15">
        <v>571</v>
      </c>
      <c r="G572" s="16">
        <f t="shared" si="33"/>
        <v>-6.5674255691767769E-3</v>
      </c>
    </row>
    <row r="573" spans="1:7" x14ac:dyDescent="0.45">
      <c r="A573" s="14">
        <v>44633</v>
      </c>
      <c r="B573" s="15">
        <v>1</v>
      </c>
      <c r="C573" s="15">
        <f t="shared" si="32"/>
        <v>-3.7480000000000002</v>
      </c>
      <c r="D573" s="15">
        <f t="shared" si="34"/>
        <v>1.1439999999994814</v>
      </c>
      <c r="E573" s="16">
        <f t="shared" si="35"/>
        <v>4.7500000000000036</v>
      </c>
      <c r="F573" s="15">
        <v>572</v>
      </c>
      <c r="G573" s="16">
        <f t="shared" si="33"/>
        <v>-1.3089005235604745E-3</v>
      </c>
    </row>
    <row r="574" spans="1:7" x14ac:dyDescent="0.45">
      <c r="A574" s="14">
        <v>44633</v>
      </c>
      <c r="B574" s="15">
        <v>4</v>
      </c>
      <c r="C574" s="15">
        <f t="shared" si="32"/>
        <v>-0.74800000000000022</v>
      </c>
      <c r="D574" s="15">
        <f t="shared" si="34"/>
        <v>0.39599999999948121</v>
      </c>
      <c r="E574" s="16">
        <f t="shared" si="35"/>
        <v>4.7486910994764431</v>
      </c>
      <c r="F574" s="15">
        <v>573</v>
      </c>
      <c r="G574" s="16">
        <f t="shared" si="33"/>
        <v>-6.5308207307950283E-3</v>
      </c>
    </row>
    <row r="575" spans="1:7" x14ac:dyDescent="0.45">
      <c r="A575" s="14">
        <v>44633</v>
      </c>
      <c r="B575" s="15">
        <v>1</v>
      </c>
      <c r="C575" s="15">
        <f t="shared" si="32"/>
        <v>-3.7480000000000002</v>
      </c>
      <c r="D575" s="15">
        <f t="shared" si="34"/>
        <v>-3.352000000000519</v>
      </c>
      <c r="E575" s="16">
        <f t="shared" si="35"/>
        <v>4.742160278745648</v>
      </c>
      <c r="F575" s="15">
        <v>574</v>
      </c>
      <c r="G575" s="16">
        <f t="shared" si="33"/>
        <v>4.4841690652930311E-4</v>
      </c>
    </row>
    <row r="576" spans="1:7" x14ac:dyDescent="0.45">
      <c r="A576" s="14">
        <v>44634</v>
      </c>
      <c r="B576" s="15">
        <v>5</v>
      </c>
      <c r="C576" s="15">
        <f t="shared" si="32"/>
        <v>0.25199999999999978</v>
      </c>
      <c r="D576" s="15">
        <f t="shared" si="34"/>
        <v>-3.1000000000005192</v>
      </c>
      <c r="E576" s="16">
        <f t="shared" si="35"/>
        <v>4.7426086956521774</v>
      </c>
      <c r="F576" s="15">
        <v>575</v>
      </c>
      <c r="G576" s="16">
        <f t="shared" si="33"/>
        <v>4.468599033815579E-4</v>
      </c>
    </row>
    <row r="577" spans="1:7" x14ac:dyDescent="0.45">
      <c r="A577" s="14">
        <v>44634</v>
      </c>
      <c r="B577" s="15">
        <v>5</v>
      </c>
      <c r="C577" s="15">
        <f t="shared" si="32"/>
        <v>0.25199999999999978</v>
      </c>
      <c r="D577" s="15">
        <f t="shared" si="34"/>
        <v>-2.8480000000005194</v>
      </c>
      <c r="E577" s="16">
        <f t="shared" si="35"/>
        <v>4.7430555555555589</v>
      </c>
      <c r="F577" s="15">
        <v>576</v>
      </c>
      <c r="G577" s="16">
        <f t="shared" si="33"/>
        <v>4.4531099557065801E-4</v>
      </c>
    </row>
    <row r="578" spans="1:7" x14ac:dyDescent="0.45">
      <c r="A578" s="14">
        <v>44634</v>
      </c>
      <c r="B578" s="15">
        <v>5</v>
      </c>
      <c r="C578" s="15">
        <f t="shared" si="32"/>
        <v>0.25199999999999978</v>
      </c>
      <c r="D578" s="15">
        <f t="shared" si="34"/>
        <v>-2.5960000000005197</v>
      </c>
      <c r="E578" s="16">
        <f t="shared" si="35"/>
        <v>4.7435008665511296</v>
      </c>
      <c r="F578" s="15">
        <v>577</v>
      </c>
      <c r="G578" s="16">
        <f t="shared" si="33"/>
        <v>4.4377012707386143E-4</v>
      </c>
    </row>
    <row r="579" spans="1:7" x14ac:dyDescent="0.45">
      <c r="A579" s="14">
        <v>44634</v>
      </c>
      <c r="B579" s="15">
        <v>5</v>
      </c>
      <c r="C579" s="15">
        <f t="shared" ref="C579:C642" si="36">B579-4.748</f>
        <v>0.25199999999999978</v>
      </c>
      <c r="D579" s="15">
        <f t="shared" si="34"/>
        <v>-2.3440000000005199</v>
      </c>
      <c r="E579" s="16">
        <f t="shared" si="35"/>
        <v>4.7439446366782034</v>
      </c>
      <c r="F579" s="15">
        <v>578</v>
      </c>
      <c r="G579" s="16">
        <f t="shared" ref="G579:G642" si="37">E580-E579</f>
        <v>4.4223724235159523E-4</v>
      </c>
    </row>
    <row r="580" spans="1:7" x14ac:dyDescent="0.45">
      <c r="A580" s="14">
        <v>44635</v>
      </c>
      <c r="B580" s="15">
        <v>5</v>
      </c>
      <c r="C580" s="15">
        <f t="shared" si="36"/>
        <v>0.25199999999999978</v>
      </c>
      <c r="D580" s="15">
        <f t="shared" ref="D580:D643" si="38">C580+D579</f>
        <v>-2.0920000000005201</v>
      </c>
      <c r="E580" s="16">
        <f t="shared" si="35"/>
        <v>4.744386873920555</v>
      </c>
      <c r="F580" s="15">
        <v>579</v>
      </c>
      <c r="G580" s="16">
        <f t="shared" si="37"/>
        <v>4.407122863439028E-4</v>
      </c>
    </row>
    <row r="581" spans="1:7" x14ac:dyDescent="0.45">
      <c r="A581" s="14">
        <v>44636</v>
      </c>
      <c r="B581" s="15">
        <v>5</v>
      </c>
      <c r="C581" s="15">
        <f t="shared" si="36"/>
        <v>0.25199999999999978</v>
      </c>
      <c r="D581" s="15">
        <f t="shared" si="38"/>
        <v>-1.8400000000005203</v>
      </c>
      <c r="E581" s="16">
        <f t="shared" ref="E581:E644" si="39">(B581+E580*F580)/F581</f>
        <v>4.7448275862068989</v>
      </c>
      <c r="F581" s="15">
        <v>580</v>
      </c>
      <c r="G581" s="16">
        <f t="shared" si="37"/>
        <v>4.3919520446333848E-4</v>
      </c>
    </row>
    <row r="582" spans="1:7" x14ac:dyDescent="0.45">
      <c r="A582" s="14">
        <v>44636</v>
      </c>
      <c r="B582" s="15">
        <v>5</v>
      </c>
      <c r="C582" s="15">
        <f t="shared" si="36"/>
        <v>0.25199999999999978</v>
      </c>
      <c r="D582" s="15">
        <f t="shared" si="38"/>
        <v>-1.5880000000005206</v>
      </c>
      <c r="E582" s="16">
        <f t="shared" si="39"/>
        <v>4.7452667814113623</v>
      </c>
      <c r="F582" s="15">
        <v>581</v>
      </c>
      <c r="G582" s="16">
        <f t="shared" si="37"/>
        <v>-6.4351662910846485E-3</v>
      </c>
    </row>
    <row r="583" spans="1:7" x14ac:dyDescent="0.45">
      <c r="A583" s="14">
        <v>44636</v>
      </c>
      <c r="B583" s="15">
        <v>1</v>
      </c>
      <c r="C583" s="15">
        <f t="shared" si="36"/>
        <v>-3.7480000000000002</v>
      </c>
      <c r="D583" s="15">
        <f t="shared" si="38"/>
        <v>-5.3360000000005208</v>
      </c>
      <c r="E583" s="16">
        <f t="shared" si="39"/>
        <v>4.7388316151202776</v>
      </c>
      <c r="F583" s="15">
        <v>582</v>
      </c>
      <c r="G583" s="16">
        <f t="shared" si="37"/>
        <v>4.4797321591705241E-4</v>
      </c>
    </row>
    <row r="584" spans="1:7" x14ac:dyDescent="0.45">
      <c r="A584" s="14">
        <v>44636</v>
      </c>
      <c r="B584" s="15">
        <v>5</v>
      </c>
      <c r="C584" s="15">
        <f t="shared" si="36"/>
        <v>0.25199999999999978</v>
      </c>
      <c r="D584" s="15">
        <f t="shared" si="38"/>
        <v>-5.084000000000521</v>
      </c>
      <c r="E584" s="16">
        <f t="shared" si="39"/>
        <v>4.7392795883361947</v>
      </c>
      <c r="F584" s="15">
        <v>583</v>
      </c>
      <c r="G584" s="16">
        <f t="shared" si="37"/>
        <v>4.4643906106767162E-4</v>
      </c>
    </row>
    <row r="585" spans="1:7" x14ac:dyDescent="0.45">
      <c r="A585" s="14">
        <v>44636</v>
      </c>
      <c r="B585" s="15">
        <v>5</v>
      </c>
      <c r="C585" s="15">
        <f t="shared" si="36"/>
        <v>0.25199999999999978</v>
      </c>
      <c r="D585" s="15">
        <f t="shared" si="38"/>
        <v>-4.8320000000005212</v>
      </c>
      <c r="E585" s="16">
        <f t="shared" si="39"/>
        <v>4.7397260273972623</v>
      </c>
      <c r="F585" s="15">
        <v>584</v>
      </c>
      <c r="G585" s="16">
        <f t="shared" si="37"/>
        <v>4.4491277368052806E-4</v>
      </c>
    </row>
    <row r="586" spans="1:7" x14ac:dyDescent="0.45">
      <c r="A586" s="14">
        <v>44637</v>
      </c>
      <c r="B586" s="15">
        <v>5</v>
      </c>
      <c r="C586" s="15">
        <f t="shared" si="36"/>
        <v>0.25199999999999978</v>
      </c>
      <c r="D586" s="15">
        <f t="shared" si="38"/>
        <v>-4.5800000000005214</v>
      </c>
      <c r="E586" s="16">
        <f t="shared" si="39"/>
        <v>4.7401709401709429</v>
      </c>
      <c r="F586" s="15">
        <v>585</v>
      </c>
      <c r="G586" s="16">
        <f t="shared" si="37"/>
        <v>4.4339430004924907E-4</v>
      </c>
    </row>
    <row r="587" spans="1:7" x14ac:dyDescent="0.45">
      <c r="A587" s="14">
        <v>44637</v>
      </c>
      <c r="B587" s="15">
        <v>5</v>
      </c>
      <c r="C587" s="15">
        <f t="shared" si="36"/>
        <v>0.25199999999999978</v>
      </c>
      <c r="D587" s="15">
        <f t="shared" si="38"/>
        <v>-4.3280000000005217</v>
      </c>
      <c r="E587" s="16">
        <f t="shared" si="39"/>
        <v>4.7406143344709921</v>
      </c>
      <c r="F587" s="15">
        <v>586</v>
      </c>
      <c r="G587" s="16">
        <f t="shared" si="37"/>
        <v>4.4188358693197927E-4</v>
      </c>
    </row>
    <row r="588" spans="1:7" x14ac:dyDescent="0.45">
      <c r="A588" s="14">
        <v>44637</v>
      </c>
      <c r="B588" s="15">
        <v>5</v>
      </c>
      <c r="C588" s="15">
        <f t="shared" si="36"/>
        <v>0.25199999999999978</v>
      </c>
      <c r="D588" s="15">
        <f t="shared" si="38"/>
        <v>-4.0760000000005219</v>
      </c>
      <c r="E588" s="16">
        <f t="shared" si="39"/>
        <v>4.7410562180579241</v>
      </c>
      <c r="F588" s="15">
        <v>587</v>
      </c>
      <c r="G588" s="16">
        <f t="shared" si="37"/>
        <v>4.4038058153361703E-4</v>
      </c>
    </row>
    <row r="589" spans="1:7" x14ac:dyDescent="0.45">
      <c r="A589" s="14">
        <v>44638</v>
      </c>
      <c r="B589" s="15">
        <v>5</v>
      </c>
      <c r="C589" s="15">
        <f t="shared" si="36"/>
        <v>0.25199999999999978</v>
      </c>
      <c r="D589" s="15">
        <f t="shared" si="38"/>
        <v>-3.8240000000005221</v>
      </c>
      <c r="E589" s="16">
        <f t="shared" si="39"/>
        <v>4.7414965986394577</v>
      </c>
      <c r="F589" s="15">
        <v>588</v>
      </c>
      <c r="G589" s="16">
        <f t="shared" si="37"/>
        <v>4.3888523151114356E-4</v>
      </c>
    </row>
    <row r="590" spans="1:7" x14ac:dyDescent="0.45">
      <c r="A590" s="14">
        <v>44638</v>
      </c>
      <c r="B590" s="15">
        <v>5</v>
      </c>
      <c r="C590" s="15">
        <f t="shared" si="36"/>
        <v>0.25199999999999978</v>
      </c>
      <c r="D590" s="15">
        <f t="shared" si="38"/>
        <v>-3.5720000000005223</v>
      </c>
      <c r="E590" s="16">
        <f t="shared" si="39"/>
        <v>4.7419354838709689</v>
      </c>
      <c r="F590" s="15">
        <v>589</v>
      </c>
      <c r="G590" s="16">
        <f t="shared" si="37"/>
        <v>4.3739748496385289E-4</v>
      </c>
    </row>
    <row r="591" spans="1:7" x14ac:dyDescent="0.45">
      <c r="A591" s="14">
        <v>44639</v>
      </c>
      <c r="B591" s="15">
        <v>5</v>
      </c>
      <c r="C591" s="15">
        <f t="shared" si="36"/>
        <v>0.25199999999999978</v>
      </c>
      <c r="D591" s="15">
        <f t="shared" si="38"/>
        <v>-3.3200000000005225</v>
      </c>
      <c r="E591" s="16">
        <f t="shared" si="39"/>
        <v>4.7423728813559327</v>
      </c>
      <c r="F591" s="15">
        <v>590</v>
      </c>
      <c r="G591" s="16">
        <f t="shared" si="37"/>
        <v>4.3591729042979921E-4</v>
      </c>
    </row>
    <row r="592" spans="1:7" x14ac:dyDescent="0.45">
      <c r="A592" s="14">
        <v>44639</v>
      </c>
      <c r="B592" s="15">
        <v>5</v>
      </c>
      <c r="C592" s="15">
        <f t="shared" si="36"/>
        <v>0.25199999999999978</v>
      </c>
      <c r="D592" s="15">
        <f t="shared" si="38"/>
        <v>-3.0680000000005228</v>
      </c>
      <c r="E592" s="16">
        <f t="shared" si="39"/>
        <v>4.7428087986463625</v>
      </c>
      <c r="F592" s="15">
        <v>591</v>
      </c>
      <c r="G592" s="16">
        <f t="shared" si="37"/>
        <v>4.3444459688135595E-4</v>
      </c>
    </row>
    <row r="593" spans="1:7" x14ac:dyDescent="0.45">
      <c r="A593" s="14">
        <v>44640</v>
      </c>
      <c r="B593" s="15">
        <v>5</v>
      </c>
      <c r="C593" s="15">
        <f t="shared" si="36"/>
        <v>0.25199999999999978</v>
      </c>
      <c r="D593" s="15">
        <f t="shared" si="38"/>
        <v>-2.816000000000523</v>
      </c>
      <c r="E593" s="16">
        <f t="shared" si="39"/>
        <v>4.7432432432432439</v>
      </c>
      <c r="F593" s="15">
        <v>592</v>
      </c>
      <c r="G593" s="16">
        <f t="shared" si="37"/>
        <v>4.3297935372166307E-4</v>
      </c>
    </row>
    <row r="594" spans="1:7" x14ac:dyDescent="0.45">
      <c r="A594" s="14">
        <v>44640</v>
      </c>
      <c r="B594" s="15">
        <v>5</v>
      </c>
      <c r="C594" s="15">
        <f t="shared" si="36"/>
        <v>0.25199999999999978</v>
      </c>
      <c r="D594" s="15">
        <f t="shared" si="38"/>
        <v>-2.5640000000005232</v>
      </c>
      <c r="E594" s="16">
        <f t="shared" si="39"/>
        <v>4.7436762225969655</v>
      </c>
      <c r="F594" s="15">
        <v>593</v>
      </c>
      <c r="G594" s="16">
        <f t="shared" si="37"/>
        <v>4.3152151077929801E-4</v>
      </c>
    </row>
    <row r="595" spans="1:7" x14ac:dyDescent="0.45">
      <c r="A595" s="14">
        <v>44640</v>
      </c>
      <c r="B595" s="15">
        <v>5</v>
      </c>
      <c r="C595" s="15">
        <f t="shared" si="36"/>
        <v>0.25199999999999978</v>
      </c>
      <c r="D595" s="15">
        <f t="shared" si="38"/>
        <v>-2.3120000000005234</v>
      </c>
      <c r="E595" s="16">
        <f t="shared" si="39"/>
        <v>4.7441077441077448</v>
      </c>
      <c r="F595" s="15">
        <v>594</v>
      </c>
      <c r="G595" s="16">
        <f t="shared" si="37"/>
        <v>-1.2506012506010578E-3</v>
      </c>
    </row>
    <row r="596" spans="1:7" x14ac:dyDescent="0.45">
      <c r="A596" s="14">
        <v>44641</v>
      </c>
      <c r="B596" s="15">
        <v>4</v>
      </c>
      <c r="C596" s="15">
        <f t="shared" si="36"/>
        <v>-0.74800000000000022</v>
      </c>
      <c r="D596" s="15">
        <f t="shared" si="38"/>
        <v>-3.0600000000005236</v>
      </c>
      <c r="E596" s="16">
        <f t="shared" si="39"/>
        <v>4.7428571428571438</v>
      </c>
      <c r="F596" s="15">
        <v>595</v>
      </c>
      <c r="G596" s="16">
        <f t="shared" si="37"/>
        <v>4.3144774688386178E-4</v>
      </c>
    </row>
    <row r="597" spans="1:7" x14ac:dyDescent="0.45">
      <c r="A597" s="14">
        <v>44641</v>
      </c>
      <c r="B597" s="15">
        <v>5</v>
      </c>
      <c r="C597" s="15">
        <f t="shared" si="36"/>
        <v>0.25199999999999978</v>
      </c>
      <c r="D597" s="15">
        <f t="shared" si="38"/>
        <v>-2.8080000000005239</v>
      </c>
      <c r="E597" s="16">
        <f t="shared" si="39"/>
        <v>4.7432885906040276</v>
      </c>
      <c r="F597" s="15">
        <v>596</v>
      </c>
      <c r="G597" s="16">
        <f t="shared" si="37"/>
        <v>4.3000236079748788E-4</v>
      </c>
    </row>
    <row r="598" spans="1:7" x14ac:dyDescent="0.45">
      <c r="A598" s="14">
        <v>44642</v>
      </c>
      <c r="B598" s="15">
        <v>5</v>
      </c>
      <c r="C598" s="15">
        <f t="shared" si="36"/>
        <v>0.25199999999999978</v>
      </c>
      <c r="D598" s="15">
        <f t="shared" si="38"/>
        <v>-2.5560000000005241</v>
      </c>
      <c r="E598" s="16">
        <f t="shared" si="39"/>
        <v>4.7437185929648251</v>
      </c>
      <c r="F598" s="15">
        <v>597</v>
      </c>
      <c r="G598" s="16">
        <f t="shared" si="37"/>
        <v>4.2856422581127873E-4</v>
      </c>
    </row>
    <row r="599" spans="1:7" x14ac:dyDescent="0.45">
      <c r="A599" s="14">
        <v>44642</v>
      </c>
      <c r="B599" s="15">
        <v>5</v>
      </c>
      <c r="C599" s="15">
        <f t="shared" si="36"/>
        <v>0.25199999999999978</v>
      </c>
      <c r="D599" s="15">
        <f t="shared" si="38"/>
        <v>-2.3040000000005243</v>
      </c>
      <c r="E599" s="16">
        <f t="shared" si="39"/>
        <v>4.7441471571906364</v>
      </c>
      <c r="F599" s="15">
        <v>598</v>
      </c>
      <c r="G599" s="16">
        <f t="shared" si="37"/>
        <v>4.2713329350441143E-4</v>
      </c>
    </row>
    <row r="600" spans="1:7" x14ac:dyDescent="0.45">
      <c r="A600" s="14">
        <v>44642</v>
      </c>
      <c r="B600" s="15">
        <v>5</v>
      </c>
      <c r="C600" s="15">
        <f t="shared" si="36"/>
        <v>0.25199999999999978</v>
      </c>
      <c r="D600" s="15">
        <f t="shared" si="38"/>
        <v>-2.0520000000005245</v>
      </c>
      <c r="E600" s="16">
        <f t="shared" si="39"/>
        <v>4.7445742904841408</v>
      </c>
      <c r="F600" s="15">
        <v>599</v>
      </c>
      <c r="G600" s="16">
        <f t="shared" si="37"/>
        <v>4.2570951586018424E-4</v>
      </c>
    </row>
    <row r="601" spans="1:7" x14ac:dyDescent="0.45">
      <c r="A601" s="14">
        <v>44642</v>
      </c>
      <c r="B601" s="15">
        <v>5</v>
      </c>
      <c r="C601" s="15">
        <f t="shared" si="36"/>
        <v>0.25199999999999978</v>
      </c>
      <c r="D601" s="15">
        <f t="shared" si="38"/>
        <v>-1.8000000000005247</v>
      </c>
      <c r="E601" s="16">
        <f t="shared" si="39"/>
        <v>4.745000000000001</v>
      </c>
      <c r="F601" s="15">
        <v>600</v>
      </c>
      <c r="G601" s="16">
        <f t="shared" si="37"/>
        <v>4.2429284525802302E-4</v>
      </c>
    </row>
    <row r="602" spans="1:7" x14ac:dyDescent="0.45">
      <c r="A602" s="14">
        <v>44642</v>
      </c>
      <c r="B602" s="15">
        <v>5</v>
      </c>
      <c r="C602" s="15">
        <f t="shared" si="36"/>
        <v>0.25199999999999978</v>
      </c>
      <c r="D602" s="15">
        <f t="shared" si="38"/>
        <v>-1.548000000000525</v>
      </c>
      <c r="E602" s="16">
        <f t="shared" si="39"/>
        <v>4.745424292845259</v>
      </c>
      <c r="F602" s="15">
        <v>601</v>
      </c>
      <c r="G602" s="16">
        <f t="shared" si="37"/>
        <v>4.2288323447614573E-4</v>
      </c>
    </row>
    <row r="603" spans="1:7" x14ac:dyDescent="0.45">
      <c r="A603" s="14">
        <v>44643</v>
      </c>
      <c r="B603" s="15">
        <v>5</v>
      </c>
      <c r="C603" s="15">
        <f t="shared" si="36"/>
        <v>0.25199999999999978</v>
      </c>
      <c r="D603" s="15">
        <f t="shared" si="38"/>
        <v>-1.2960000000005252</v>
      </c>
      <c r="E603" s="16">
        <f t="shared" si="39"/>
        <v>4.7458471760797352</v>
      </c>
      <c r="F603" s="15">
        <v>602</v>
      </c>
      <c r="G603" s="16">
        <f t="shared" si="37"/>
        <v>4.2148063668356883E-4</v>
      </c>
    </row>
    <row r="604" spans="1:7" x14ac:dyDescent="0.45">
      <c r="A604" s="14">
        <v>44643</v>
      </c>
      <c r="B604" s="15">
        <v>5</v>
      </c>
      <c r="C604" s="15">
        <f t="shared" si="36"/>
        <v>0.25199999999999978</v>
      </c>
      <c r="D604" s="15">
        <f t="shared" si="38"/>
        <v>-1.0440000000005254</v>
      </c>
      <c r="E604" s="16">
        <f t="shared" si="39"/>
        <v>4.7462686567164187</v>
      </c>
      <c r="F604" s="15">
        <v>603</v>
      </c>
      <c r="G604" s="16">
        <f t="shared" si="37"/>
        <v>4.2008500543655458E-4</v>
      </c>
    </row>
    <row r="605" spans="1:7" x14ac:dyDescent="0.45">
      <c r="A605" s="14">
        <v>44644</v>
      </c>
      <c r="B605" s="15">
        <v>5</v>
      </c>
      <c r="C605" s="15">
        <f t="shared" si="36"/>
        <v>0.25199999999999978</v>
      </c>
      <c r="D605" s="15">
        <f t="shared" si="38"/>
        <v>-0.79200000000052562</v>
      </c>
      <c r="E605" s="16">
        <f t="shared" si="39"/>
        <v>4.7466887417218553</v>
      </c>
      <c r="F605" s="15">
        <v>604</v>
      </c>
      <c r="G605" s="16">
        <f t="shared" si="37"/>
        <v>-1.234196267309251E-3</v>
      </c>
    </row>
    <row r="606" spans="1:7" x14ac:dyDescent="0.45">
      <c r="A606" s="14">
        <v>44644</v>
      </c>
      <c r="B606" s="15">
        <v>4</v>
      </c>
      <c r="C606" s="15">
        <f t="shared" si="36"/>
        <v>-0.74800000000000022</v>
      </c>
      <c r="D606" s="15">
        <f t="shared" si="38"/>
        <v>-1.5400000000005258</v>
      </c>
      <c r="E606" s="16">
        <f t="shared" si="39"/>
        <v>4.745454545454546</v>
      </c>
      <c r="F606" s="15">
        <v>605</v>
      </c>
      <c r="G606" s="16">
        <f t="shared" si="37"/>
        <v>4.200420042002051E-4</v>
      </c>
    </row>
    <row r="607" spans="1:7" x14ac:dyDescent="0.45">
      <c r="A607" s="14">
        <v>44644</v>
      </c>
      <c r="B607" s="15">
        <v>5</v>
      </c>
      <c r="C607" s="15">
        <f t="shared" si="36"/>
        <v>0.25199999999999978</v>
      </c>
      <c r="D607" s="15">
        <f t="shared" si="38"/>
        <v>-1.2880000000005261</v>
      </c>
      <c r="E607" s="16">
        <f t="shared" si="39"/>
        <v>4.7458745874587462</v>
      </c>
      <c r="F607" s="15">
        <v>606</v>
      </c>
      <c r="G607" s="16">
        <f t="shared" si="37"/>
        <v>4.1865801077634046E-4</v>
      </c>
    </row>
    <row r="608" spans="1:7" x14ac:dyDescent="0.45">
      <c r="A608" s="14">
        <v>44644</v>
      </c>
      <c r="B608" s="15">
        <v>5</v>
      </c>
      <c r="C608" s="15">
        <f t="shared" si="36"/>
        <v>0.25199999999999978</v>
      </c>
      <c r="D608" s="15">
        <f t="shared" si="38"/>
        <v>-1.0360000000005263</v>
      </c>
      <c r="E608" s="16">
        <f t="shared" si="39"/>
        <v>4.7462932454695226</v>
      </c>
      <c r="F608" s="15">
        <v>607</v>
      </c>
      <c r="G608" s="16">
        <f t="shared" si="37"/>
        <v>4.1728084626679873E-4</v>
      </c>
    </row>
    <row r="609" spans="1:7" x14ac:dyDescent="0.45">
      <c r="A609" s="14">
        <v>44645</v>
      </c>
      <c r="B609" s="15">
        <v>5</v>
      </c>
      <c r="C609" s="15">
        <f t="shared" si="36"/>
        <v>0.25199999999999978</v>
      </c>
      <c r="D609" s="15">
        <f t="shared" si="38"/>
        <v>-0.7840000000005265</v>
      </c>
      <c r="E609" s="16">
        <f t="shared" si="39"/>
        <v>4.7467105263157894</v>
      </c>
      <c r="F609" s="15">
        <v>608</v>
      </c>
      <c r="G609" s="16">
        <f t="shared" si="37"/>
        <v>-6.1522340333590719E-3</v>
      </c>
    </row>
    <row r="610" spans="1:7" x14ac:dyDescent="0.45">
      <c r="A610" s="14">
        <v>44645</v>
      </c>
      <c r="B610" s="15">
        <v>1</v>
      </c>
      <c r="C610" s="15">
        <f t="shared" si="36"/>
        <v>-3.7480000000000002</v>
      </c>
      <c r="D610" s="15">
        <f t="shared" si="38"/>
        <v>-4.5320000000005267</v>
      </c>
      <c r="E610" s="16">
        <f t="shared" si="39"/>
        <v>4.7405582922824303</v>
      </c>
      <c r="F610" s="15">
        <v>609</v>
      </c>
      <c r="G610" s="16">
        <f t="shared" si="37"/>
        <v>4.2531427494640894E-4</v>
      </c>
    </row>
    <row r="611" spans="1:7" x14ac:dyDescent="0.45">
      <c r="A611" s="14">
        <v>44645</v>
      </c>
      <c r="B611" s="15">
        <v>5</v>
      </c>
      <c r="C611" s="15">
        <f t="shared" si="36"/>
        <v>0.25199999999999978</v>
      </c>
      <c r="D611" s="15">
        <f t="shared" si="38"/>
        <v>-4.2800000000005269</v>
      </c>
      <c r="E611" s="16">
        <f t="shared" si="39"/>
        <v>4.7409836065573767</v>
      </c>
      <c r="F611" s="15">
        <v>610</v>
      </c>
      <c r="G611" s="16">
        <f t="shared" si="37"/>
        <v>4.239220841943947E-4</v>
      </c>
    </row>
    <row r="612" spans="1:7" x14ac:dyDescent="0.45">
      <c r="A612" s="14">
        <v>44645</v>
      </c>
      <c r="B612" s="15">
        <v>5</v>
      </c>
      <c r="C612" s="15">
        <f t="shared" si="36"/>
        <v>0.25199999999999978</v>
      </c>
      <c r="D612" s="15">
        <f t="shared" si="38"/>
        <v>-4.0280000000005272</v>
      </c>
      <c r="E612" s="16">
        <f t="shared" si="39"/>
        <v>4.7414075286415711</v>
      </c>
      <c r="F612" s="15">
        <v>611</v>
      </c>
      <c r="G612" s="16">
        <f t="shared" si="37"/>
        <v>4.225367179060413E-4</v>
      </c>
    </row>
    <row r="613" spans="1:7" x14ac:dyDescent="0.45">
      <c r="A613" s="14">
        <v>44645</v>
      </c>
      <c r="B613" s="15">
        <v>5</v>
      </c>
      <c r="C613" s="15">
        <f t="shared" si="36"/>
        <v>0.25199999999999978</v>
      </c>
      <c r="D613" s="15">
        <f t="shared" si="38"/>
        <v>-3.7760000000005274</v>
      </c>
      <c r="E613" s="16">
        <f t="shared" si="39"/>
        <v>4.7418300653594772</v>
      </c>
      <c r="F613" s="15">
        <v>612</v>
      </c>
      <c r="G613" s="16">
        <f t="shared" si="37"/>
        <v>4.2115813155074733E-4</v>
      </c>
    </row>
    <row r="614" spans="1:7" x14ac:dyDescent="0.45">
      <c r="A614" s="14">
        <v>44645</v>
      </c>
      <c r="B614" s="15">
        <v>5</v>
      </c>
      <c r="C614" s="15">
        <f t="shared" si="36"/>
        <v>0.25199999999999978</v>
      </c>
      <c r="D614" s="15">
        <f t="shared" si="38"/>
        <v>-3.5240000000005276</v>
      </c>
      <c r="E614" s="16">
        <f t="shared" si="39"/>
        <v>4.7422512234910279</v>
      </c>
      <c r="F614" s="15">
        <v>613</v>
      </c>
      <c r="G614" s="16">
        <f t="shared" si="37"/>
        <v>4.1978628095939996E-4</v>
      </c>
    </row>
    <row r="615" spans="1:7" x14ac:dyDescent="0.45">
      <c r="A615" s="14">
        <v>44645</v>
      </c>
      <c r="B615" s="15">
        <v>5</v>
      </c>
      <c r="C615" s="15">
        <f t="shared" si="36"/>
        <v>0.25199999999999978</v>
      </c>
      <c r="D615" s="15">
        <f t="shared" si="38"/>
        <v>-3.2720000000005278</v>
      </c>
      <c r="E615" s="16">
        <f t="shared" si="39"/>
        <v>4.7426710097719873</v>
      </c>
      <c r="F615" s="15">
        <v>614</v>
      </c>
      <c r="G615" s="16">
        <f t="shared" si="37"/>
        <v>4.1842112232171047E-4</v>
      </c>
    </row>
    <row r="616" spans="1:7" x14ac:dyDescent="0.45">
      <c r="A616" s="14">
        <v>44645</v>
      </c>
      <c r="B616" s="15">
        <v>5</v>
      </c>
      <c r="C616" s="15">
        <f t="shared" si="36"/>
        <v>0.25199999999999978</v>
      </c>
      <c r="D616" s="15">
        <f t="shared" si="38"/>
        <v>-3.020000000000528</v>
      </c>
      <c r="E616" s="16">
        <f t="shared" si="39"/>
        <v>4.743089430894309</v>
      </c>
      <c r="F616" s="15">
        <v>615</v>
      </c>
      <c r="G616" s="16">
        <f t="shared" si="37"/>
        <v>4.1706261218443785E-4</v>
      </c>
    </row>
    <row r="617" spans="1:7" x14ac:dyDescent="0.45">
      <c r="A617" s="14">
        <v>44646</v>
      </c>
      <c r="B617" s="15">
        <v>5</v>
      </c>
      <c r="C617" s="15">
        <f t="shared" si="36"/>
        <v>0.25199999999999978</v>
      </c>
      <c r="D617" s="15">
        <f t="shared" si="38"/>
        <v>-2.7680000000005283</v>
      </c>
      <c r="E617" s="16">
        <f t="shared" si="39"/>
        <v>4.7435064935064934</v>
      </c>
      <c r="F617" s="15">
        <v>616</v>
      </c>
      <c r="G617" s="16">
        <f t="shared" si="37"/>
        <v>-6.0672714643539294E-3</v>
      </c>
    </row>
    <row r="618" spans="1:7" x14ac:dyDescent="0.45">
      <c r="A618" s="14">
        <v>44646</v>
      </c>
      <c r="B618" s="15">
        <v>1</v>
      </c>
      <c r="C618" s="15">
        <f t="shared" si="36"/>
        <v>-3.7480000000000002</v>
      </c>
      <c r="D618" s="15">
        <f t="shared" si="38"/>
        <v>-6.5160000000005285</v>
      </c>
      <c r="E618" s="16">
        <f t="shared" si="39"/>
        <v>4.7374392220421395</v>
      </c>
      <c r="F618" s="15">
        <v>617</v>
      </c>
      <c r="G618" s="16">
        <f t="shared" si="37"/>
        <v>4.2485562776306551E-4</v>
      </c>
    </row>
    <row r="619" spans="1:7" x14ac:dyDescent="0.45">
      <c r="A619" s="14">
        <v>44646</v>
      </c>
      <c r="B619" s="15">
        <v>5</v>
      </c>
      <c r="C619" s="15">
        <f t="shared" si="36"/>
        <v>0.25199999999999978</v>
      </c>
      <c r="D619" s="15">
        <f t="shared" si="38"/>
        <v>-6.2640000000005287</v>
      </c>
      <c r="E619" s="16">
        <f t="shared" si="39"/>
        <v>4.7378640776699026</v>
      </c>
      <c r="F619" s="15">
        <v>618</v>
      </c>
      <c r="G619" s="16">
        <f t="shared" si="37"/>
        <v>4.23482911680928E-4</v>
      </c>
    </row>
    <row r="620" spans="1:7" x14ac:dyDescent="0.45">
      <c r="A620" s="14">
        <v>44647</v>
      </c>
      <c r="B620" s="15">
        <v>5</v>
      </c>
      <c r="C620" s="15">
        <f t="shared" si="36"/>
        <v>0.25199999999999978</v>
      </c>
      <c r="D620" s="15">
        <f t="shared" si="38"/>
        <v>-6.0120000000005289</v>
      </c>
      <c r="E620" s="16">
        <f t="shared" si="39"/>
        <v>4.7382875605815835</v>
      </c>
      <c r="F620" s="15">
        <v>619</v>
      </c>
      <c r="G620" s="16">
        <f t="shared" si="37"/>
        <v>4.2211683777093612E-4</v>
      </c>
    </row>
    <row r="621" spans="1:7" x14ac:dyDescent="0.45">
      <c r="A621" s="14">
        <v>44647</v>
      </c>
      <c r="B621" s="15">
        <v>5</v>
      </c>
      <c r="C621" s="15">
        <f t="shared" si="36"/>
        <v>0.25199999999999978</v>
      </c>
      <c r="D621" s="15">
        <f t="shared" si="38"/>
        <v>-5.7600000000005291</v>
      </c>
      <c r="E621" s="16">
        <f t="shared" si="39"/>
        <v>4.7387096774193544</v>
      </c>
      <c r="F621" s="15">
        <v>620</v>
      </c>
      <c r="G621" s="16">
        <f t="shared" si="37"/>
        <v>4.207573632530881E-4</v>
      </c>
    </row>
    <row r="622" spans="1:7" x14ac:dyDescent="0.45">
      <c r="A622" s="14">
        <v>44647</v>
      </c>
      <c r="B622" s="15">
        <v>5</v>
      </c>
      <c r="C622" s="15">
        <f t="shared" si="36"/>
        <v>0.25199999999999978</v>
      </c>
      <c r="D622" s="15">
        <f t="shared" si="38"/>
        <v>-5.5080000000005294</v>
      </c>
      <c r="E622" s="16">
        <f t="shared" si="39"/>
        <v>4.7391304347826075</v>
      </c>
      <c r="F622" s="15">
        <v>621</v>
      </c>
      <c r="G622" s="16">
        <f t="shared" si="37"/>
        <v>4.1940444568666635E-4</v>
      </c>
    </row>
    <row r="623" spans="1:7" x14ac:dyDescent="0.45">
      <c r="A623" s="14">
        <v>44647</v>
      </c>
      <c r="B623" s="15">
        <v>5</v>
      </c>
      <c r="C623" s="15">
        <f t="shared" si="36"/>
        <v>0.25199999999999978</v>
      </c>
      <c r="D623" s="15">
        <f t="shared" si="38"/>
        <v>-5.2560000000005296</v>
      </c>
      <c r="E623" s="16">
        <f t="shared" si="39"/>
        <v>4.7395498392282942</v>
      </c>
      <c r="F623" s="15">
        <v>622</v>
      </c>
      <c r="G623" s="16">
        <f t="shared" si="37"/>
        <v>4.1805804297201377E-4</v>
      </c>
    </row>
    <row r="624" spans="1:7" x14ac:dyDescent="0.45">
      <c r="A624" s="14">
        <v>44648</v>
      </c>
      <c r="B624" s="15">
        <v>5</v>
      </c>
      <c r="C624" s="15">
        <f t="shared" si="36"/>
        <v>0.25199999999999978</v>
      </c>
      <c r="D624" s="15">
        <f t="shared" si="38"/>
        <v>-5.0040000000005298</v>
      </c>
      <c r="E624" s="16">
        <f t="shared" si="39"/>
        <v>4.7399678972712662</v>
      </c>
      <c r="F624" s="15">
        <v>623</v>
      </c>
      <c r="G624" s="16">
        <f t="shared" si="37"/>
        <v>4.1671811334698106E-4</v>
      </c>
    </row>
    <row r="625" spans="1:7" x14ac:dyDescent="0.45">
      <c r="A625" s="14">
        <v>44648</v>
      </c>
      <c r="B625" s="15">
        <v>5</v>
      </c>
      <c r="C625" s="15">
        <f t="shared" si="36"/>
        <v>0.25199999999999978</v>
      </c>
      <c r="D625" s="15">
        <f t="shared" si="38"/>
        <v>-4.75200000000053</v>
      </c>
      <c r="E625" s="16">
        <f t="shared" si="39"/>
        <v>4.7403846153846132</v>
      </c>
      <c r="F625" s="15">
        <v>624</v>
      </c>
      <c r="G625" s="16">
        <f t="shared" si="37"/>
        <v>4.1538461538426219E-4</v>
      </c>
    </row>
    <row r="626" spans="1:7" x14ac:dyDescent="0.45">
      <c r="A626" s="14">
        <v>44648</v>
      </c>
      <c r="B626" s="15">
        <v>5</v>
      </c>
      <c r="C626" s="15">
        <f t="shared" si="36"/>
        <v>0.25199999999999978</v>
      </c>
      <c r="D626" s="15">
        <f t="shared" si="38"/>
        <v>-4.5000000000005302</v>
      </c>
      <c r="E626" s="16">
        <f t="shared" si="39"/>
        <v>4.7407999999999975</v>
      </c>
      <c r="F626" s="15">
        <v>625</v>
      </c>
      <c r="G626" s="16">
        <f t="shared" si="37"/>
        <v>4.1405750798784169E-4</v>
      </c>
    </row>
    <row r="627" spans="1:7" x14ac:dyDescent="0.45">
      <c r="A627" s="14">
        <v>44650</v>
      </c>
      <c r="B627" s="15">
        <v>5</v>
      </c>
      <c r="C627" s="15">
        <f t="shared" si="36"/>
        <v>0.25199999999999978</v>
      </c>
      <c r="D627" s="15">
        <f t="shared" si="38"/>
        <v>-4.2480000000005305</v>
      </c>
      <c r="E627" s="16">
        <f t="shared" si="39"/>
        <v>4.7412140575079853</v>
      </c>
      <c r="F627" s="15">
        <v>626</v>
      </c>
      <c r="G627" s="16">
        <f t="shared" si="37"/>
        <v>-5.9668485765680401E-3</v>
      </c>
    </row>
    <row r="628" spans="1:7" x14ac:dyDescent="0.45">
      <c r="A628" s="14">
        <v>44650</v>
      </c>
      <c r="B628" s="15">
        <v>1</v>
      </c>
      <c r="C628" s="15">
        <f t="shared" si="36"/>
        <v>-3.7480000000000002</v>
      </c>
      <c r="D628" s="15">
        <f t="shared" si="38"/>
        <v>-7.9960000000005307</v>
      </c>
      <c r="E628" s="16">
        <f t="shared" si="39"/>
        <v>4.7352472089314173</v>
      </c>
      <c r="F628" s="15">
        <v>627</v>
      </c>
      <c r="G628" s="16">
        <f t="shared" si="37"/>
        <v>4.2158087749744055E-4</v>
      </c>
    </row>
    <row r="629" spans="1:7" x14ac:dyDescent="0.45">
      <c r="A629" s="14">
        <v>44650</v>
      </c>
      <c r="B629" s="15">
        <v>5</v>
      </c>
      <c r="C629" s="15">
        <f t="shared" si="36"/>
        <v>0.25199999999999978</v>
      </c>
      <c r="D629" s="15">
        <f t="shared" si="38"/>
        <v>-7.7440000000005309</v>
      </c>
      <c r="E629" s="16">
        <f t="shared" si="39"/>
        <v>4.7356687898089147</v>
      </c>
      <c r="F629" s="15">
        <v>628</v>
      </c>
      <c r="G629" s="16">
        <f t="shared" si="37"/>
        <v>4.2024039776045186E-4</v>
      </c>
    </row>
    <row r="630" spans="1:7" x14ac:dyDescent="0.45">
      <c r="A630" s="14">
        <v>44651</v>
      </c>
      <c r="B630" s="15">
        <v>5</v>
      </c>
      <c r="C630" s="15">
        <f t="shared" si="36"/>
        <v>0.25199999999999978</v>
      </c>
      <c r="D630" s="15">
        <f t="shared" si="38"/>
        <v>-7.4920000000005311</v>
      </c>
      <c r="E630" s="16">
        <f t="shared" si="39"/>
        <v>4.7360890302066752</v>
      </c>
      <c r="F630" s="15">
        <v>629</v>
      </c>
      <c r="G630" s="16">
        <f t="shared" si="37"/>
        <v>4.1890630125962502E-4</v>
      </c>
    </row>
    <row r="631" spans="1:7" x14ac:dyDescent="0.45">
      <c r="A631" s="14">
        <v>44651</v>
      </c>
      <c r="B631" s="15">
        <v>5</v>
      </c>
      <c r="C631" s="15">
        <f t="shared" si="36"/>
        <v>0.25199999999999978</v>
      </c>
      <c r="D631" s="15">
        <f t="shared" si="38"/>
        <v>-7.2400000000005313</v>
      </c>
      <c r="E631" s="16">
        <f t="shared" si="39"/>
        <v>4.7365079365079348</v>
      </c>
      <c r="F631" s="15">
        <v>630</v>
      </c>
      <c r="G631" s="16">
        <f t="shared" si="37"/>
        <v>4.1757854753132762E-4</v>
      </c>
    </row>
    <row r="632" spans="1:7" x14ac:dyDescent="0.45">
      <c r="A632" s="14">
        <v>44651</v>
      </c>
      <c r="B632" s="15">
        <v>5</v>
      </c>
      <c r="C632" s="15">
        <f t="shared" si="36"/>
        <v>0.25199999999999978</v>
      </c>
      <c r="D632" s="15">
        <f t="shared" si="38"/>
        <v>-6.9880000000005316</v>
      </c>
      <c r="E632" s="16">
        <f t="shared" si="39"/>
        <v>4.7369255150554661</v>
      </c>
      <c r="F632" s="15">
        <v>631</v>
      </c>
      <c r="G632" s="16">
        <f t="shared" si="37"/>
        <v>4.1625709643078324E-4</v>
      </c>
    </row>
    <row r="633" spans="1:7" x14ac:dyDescent="0.45">
      <c r="A633" s="14">
        <v>44651</v>
      </c>
      <c r="B633" s="15">
        <v>5</v>
      </c>
      <c r="C633" s="15">
        <f t="shared" si="36"/>
        <v>0.25199999999999978</v>
      </c>
      <c r="D633" s="15">
        <f t="shared" si="38"/>
        <v>-6.7360000000005318</v>
      </c>
      <c r="E633" s="16">
        <f t="shared" si="39"/>
        <v>4.7373417721518969</v>
      </c>
      <c r="F633" s="15">
        <v>632</v>
      </c>
      <c r="G633" s="16">
        <f t="shared" si="37"/>
        <v>4.1494190813295972E-4</v>
      </c>
    </row>
    <row r="634" spans="1:7" x14ac:dyDescent="0.45">
      <c r="A634" s="14">
        <v>44652</v>
      </c>
      <c r="B634" s="15">
        <v>5</v>
      </c>
      <c r="C634" s="15">
        <f t="shared" si="36"/>
        <v>0.25199999999999978</v>
      </c>
      <c r="D634" s="15">
        <f t="shared" si="38"/>
        <v>-6.484000000000532</v>
      </c>
      <c r="E634" s="16">
        <f t="shared" si="39"/>
        <v>4.7377567140600299</v>
      </c>
      <c r="F634" s="15">
        <v>633</v>
      </c>
      <c r="G634" s="16">
        <f t="shared" si="37"/>
        <v>4.1363294312368737E-4</v>
      </c>
    </row>
    <row r="635" spans="1:7" x14ac:dyDescent="0.45">
      <c r="A635" s="14">
        <v>44652</v>
      </c>
      <c r="B635" s="15">
        <v>5</v>
      </c>
      <c r="C635" s="15">
        <f t="shared" si="36"/>
        <v>0.25199999999999978</v>
      </c>
      <c r="D635" s="15">
        <f t="shared" si="38"/>
        <v>-6.2320000000005322</v>
      </c>
      <c r="E635" s="16">
        <f t="shared" si="39"/>
        <v>4.7381703470031535</v>
      </c>
      <c r="F635" s="15">
        <v>634</v>
      </c>
      <c r="G635" s="16">
        <f t="shared" si="37"/>
        <v>4.123301621996589E-4</v>
      </c>
    </row>
    <row r="636" spans="1:7" x14ac:dyDescent="0.45">
      <c r="A636" s="14">
        <v>44653</v>
      </c>
      <c r="B636" s="15">
        <v>5</v>
      </c>
      <c r="C636" s="15">
        <f t="shared" si="36"/>
        <v>0.25199999999999978</v>
      </c>
      <c r="D636" s="15">
        <f t="shared" si="38"/>
        <v>-5.9800000000005324</v>
      </c>
      <c r="E636" s="16">
        <f t="shared" si="39"/>
        <v>4.7385826771653532</v>
      </c>
      <c r="F636" s="15">
        <v>635</v>
      </c>
      <c r="G636" s="16">
        <f t="shared" si="37"/>
        <v>4.1103352646931768E-4</v>
      </c>
    </row>
    <row r="637" spans="1:7" x14ac:dyDescent="0.45">
      <c r="A637" s="14">
        <v>44653</v>
      </c>
      <c r="B637" s="15">
        <v>5</v>
      </c>
      <c r="C637" s="15">
        <f t="shared" si="36"/>
        <v>0.25199999999999978</v>
      </c>
      <c r="D637" s="15">
        <f t="shared" si="38"/>
        <v>-5.7280000000005327</v>
      </c>
      <c r="E637" s="16">
        <f t="shared" si="39"/>
        <v>4.7389937106918225</v>
      </c>
      <c r="F637" s="15">
        <v>636</v>
      </c>
      <c r="G637" s="16">
        <f t="shared" si="37"/>
        <v>4.097429973439759E-4</v>
      </c>
    </row>
    <row r="638" spans="1:7" x14ac:dyDescent="0.45">
      <c r="A638" s="14">
        <v>44654</v>
      </c>
      <c r="B638" s="15">
        <v>5</v>
      </c>
      <c r="C638" s="15">
        <f t="shared" si="36"/>
        <v>0.25199999999999978</v>
      </c>
      <c r="D638" s="15">
        <f t="shared" si="38"/>
        <v>-5.4760000000005329</v>
      </c>
      <c r="E638" s="16">
        <f t="shared" si="39"/>
        <v>4.7394034536891665</v>
      </c>
      <c r="F638" s="15">
        <v>637</v>
      </c>
      <c r="G638" s="16">
        <f t="shared" si="37"/>
        <v>-5.8611339399519125E-3</v>
      </c>
    </row>
    <row r="639" spans="1:7" x14ac:dyDescent="0.45">
      <c r="A639" s="14">
        <v>44654</v>
      </c>
      <c r="B639" s="15">
        <v>1</v>
      </c>
      <c r="C639" s="15">
        <f t="shared" si="36"/>
        <v>-3.7480000000000002</v>
      </c>
      <c r="D639" s="15">
        <f t="shared" si="38"/>
        <v>-9.2240000000005331</v>
      </c>
      <c r="E639" s="16">
        <f t="shared" si="39"/>
        <v>4.7335423197492146</v>
      </c>
      <c r="F639" s="15">
        <v>638</v>
      </c>
      <c r="G639" s="16">
        <f t="shared" si="37"/>
        <v>4.1699167488395972E-4</v>
      </c>
    </row>
    <row r="640" spans="1:7" x14ac:dyDescent="0.45">
      <c r="A640" s="14">
        <v>44655</v>
      </c>
      <c r="B640" s="15">
        <v>5</v>
      </c>
      <c r="C640" s="15">
        <f t="shared" si="36"/>
        <v>0.25199999999999978</v>
      </c>
      <c r="D640" s="15">
        <f t="shared" si="38"/>
        <v>-8.9720000000005342</v>
      </c>
      <c r="E640" s="16">
        <f t="shared" si="39"/>
        <v>4.7339593114240985</v>
      </c>
      <c r="F640" s="15">
        <v>639</v>
      </c>
      <c r="G640" s="16">
        <f t="shared" si="37"/>
        <v>4.1568857589968644E-4</v>
      </c>
    </row>
    <row r="641" spans="1:7" x14ac:dyDescent="0.45">
      <c r="A641" s="14">
        <v>44655</v>
      </c>
      <c r="B641" s="15">
        <v>5</v>
      </c>
      <c r="C641" s="15">
        <f t="shared" si="36"/>
        <v>0.25199999999999978</v>
      </c>
      <c r="D641" s="15">
        <f t="shared" si="38"/>
        <v>-8.7200000000005353</v>
      </c>
      <c r="E641" s="16">
        <f t="shared" si="39"/>
        <v>4.7343749999999982</v>
      </c>
      <c r="F641" s="15">
        <v>640</v>
      </c>
      <c r="G641" s="16">
        <f t="shared" si="37"/>
        <v>4.1439157566358631E-4</v>
      </c>
    </row>
    <row r="642" spans="1:7" x14ac:dyDescent="0.45">
      <c r="A642" s="14">
        <v>44655</v>
      </c>
      <c r="B642" s="15">
        <v>5</v>
      </c>
      <c r="C642" s="15">
        <f t="shared" si="36"/>
        <v>0.25199999999999978</v>
      </c>
      <c r="D642" s="15">
        <f t="shared" si="38"/>
        <v>-8.4680000000005364</v>
      </c>
      <c r="E642" s="16">
        <f t="shared" si="39"/>
        <v>4.7347893915756618</v>
      </c>
      <c r="F642" s="15">
        <v>641</v>
      </c>
      <c r="G642" s="16">
        <f t="shared" si="37"/>
        <v>4.1310063617494563E-4</v>
      </c>
    </row>
    <row r="643" spans="1:7" x14ac:dyDescent="0.45">
      <c r="A643" s="14">
        <v>44656</v>
      </c>
      <c r="B643" s="15">
        <v>5</v>
      </c>
      <c r="C643" s="15">
        <f t="shared" ref="C643:C706" si="40">B643-4.748</f>
        <v>0.25199999999999978</v>
      </c>
      <c r="D643" s="15">
        <f t="shared" si="38"/>
        <v>-8.2160000000005375</v>
      </c>
      <c r="E643" s="16">
        <f t="shared" si="39"/>
        <v>4.7352024922118368</v>
      </c>
      <c r="F643" s="15">
        <v>642</v>
      </c>
      <c r="G643" s="16">
        <f t="shared" ref="G643:G706" si="41">E644-E643</f>
        <v>-5.8090240936419235E-3</v>
      </c>
    </row>
    <row r="644" spans="1:7" x14ac:dyDescent="0.45">
      <c r="A644" s="14">
        <v>44656</v>
      </c>
      <c r="B644" s="15">
        <v>1</v>
      </c>
      <c r="C644" s="15">
        <f t="shared" si="40"/>
        <v>-3.7480000000000002</v>
      </c>
      <c r="D644" s="15">
        <f t="shared" ref="D644:D707" si="42">C644+D643</f>
        <v>-11.964000000000539</v>
      </c>
      <c r="E644" s="16">
        <f t="shared" si="39"/>
        <v>4.7293934681181948</v>
      </c>
      <c r="F644" s="15">
        <v>643</v>
      </c>
      <c r="G644" s="16">
        <f t="shared" si="41"/>
        <v>4.2019647807745031E-4</v>
      </c>
    </row>
    <row r="645" spans="1:7" x14ac:dyDescent="0.45">
      <c r="A645" s="14">
        <v>44657</v>
      </c>
      <c r="B645" s="15">
        <v>5</v>
      </c>
      <c r="C645" s="15">
        <f t="shared" si="40"/>
        <v>0.25199999999999978</v>
      </c>
      <c r="D645" s="15">
        <f t="shared" si="42"/>
        <v>-11.71200000000054</v>
      </c>
      <c r="E645" s="16">
        <f t="shared" ref="E645:E708" si="43">(B645+E644*F644)/F645</f>
        <v>4.7298136645962723</v>
      </c>
      <c r="F645" s="15">
        <v>644</v>
      </c>
      <c r="G645" s="16">
        <f t="shared" si="41"/>
        <v>4.1889354326229977E-4</v>
      </c>
    </row>
    <row r="646" spans="1:7" x14ac:dyDescent="0.45">
      <c r="A646" s="14">
        <v>44657</v>
      </c>
      <c r="B646" s="15">
        <v>5</v>
      </c>
      <c r="C646" s="15">
        <f t="shared" si="40"/>
        <v>0.25199999999999978</v>
      </c>
      <c r="D646" s="15">
        <f t="shared" si="42"/>
        <v>-11.460000000000541</v>
      </c>
      <c r="E646" s="16">
        <f t="shared" si="43"/>
        <v>4.7302325581395346</v>
      </c>
      <c r="F646" s="15">
        <v>645</v>
      </c>
      <c r="G646" s="16">
        <f t="shared" si="41"/>
        <v>4.1759665922747047E-4</v>
      </c>
    </row>
    <row r="647" spans="1:7" x14ac:dyDescent="0.45">
      <c r="A647" s="14">
        <v>44657</v>
      </c>
      <c r="B647" s="15">
        <v>5</v>
      </c>
      <c r="C647" s="15">
        <f t="shared" si="40"/>
        <v>0.25199999999999978</v>
      </c>
      <c r="D647" s="15">
        <f t="shared" si="42"/>
        <v>-11.208000000000542</v>
      </c>
      <c r="E647" s="16">
        <f t="shared" si="43"/>
        <v>4.7306501547987621</v>
      </c>
      <c r="F647" s="15">
        <v>646</v>
      </c>
      <c r="G647" s="16">
        <f t="shared" si="41"/>
        <v>-1.1292892655312414E-3</v>
      </c>
    </row>
    <row r="648" spans="1:7" x14ac:dyDescent="0.45">
      <c r="A648" s="14">
        <v>44657</v>
      </c>
      <c r="B648" s="15">
        <v>4</v>
      </c>
      <c r="C648" s="15">
        <f t="shared" si="40"/>
        <v>-0.74800000000000022</v>
      </c>
      <c r="D648" s="15">
        <f t="shared" si="42"/>
        <v>-11.956000000000543</v>
      </c>
      <c r="E648" s="16">
        <f t="shared" si="43"/>
        <v>4.7295208655332308</v>
      </c>
      <c r="F648" s="15">
        <v>647</v>
      </c>
      <c r="G648" s="16">
        <f t="shared" si="41"/>
        <v>4.1740607170837052E-4</v>
      </c>
    </row>
    <row r="649" spans="1:7" x14ac:dyDescent="0.45">
      <c r="A649" s="14">
        <v>44657</v>
      </c>
      <c r="B649" s="15">
        <v>5</v>
      </c>
      <c r="C649" s="15">
        <f t="shared" si="40"/>
        <v>0.25199999999999978</v>
      </c>
      <c r="D649" s="15">
        <f t="shared" si="42"/>
        <v>-11.704000000000544</v>
      </c>
      <c r="E649" s="16">
        <f t="shared" si="43"/>
        <v>4.7299382716049392</v>
      </c>
      <c r="F649" s="15">
        <v>648</v>
      </c>
      <c r="G649" s="16">
        <f t="shared" si="41"/>
        <v>4.1611976640165693E-4</v>
      </c>
    </row>
    <row r="650" spans="1:7" x14ac:dyDescent="0.45">
      <c r="A650" s="14">
        <v>44657</v>
      </c>
      <c r="B650" s="15">
        <v>5</v>
      </c>
      <c r="C650" s="15">
        <f t="shared" si="40"/>
        <v>0.25199999999999978</v>
      </c>
      <c r="D650" s="15">
        <f t="shared" si="42"/>
        <v>-11.452000000000545</v>
      </c>
      <c r="E650" s="16">
        <f t="shared" si="43"/>
        <v>4.7303543913713408</v>
      </c>
      <c r="F650" s="15">
        <v>649</v>
      </c>
      <c r="G650" s="16">
        <f t="shared" si="41"/>
        <v>4.1483939788999891E-4</v>
      </c>
    </row>
    <row r="651" spans="1:7" x14ac:dyDescent="0.45">
      <c r="A651" s="14">
        <v>44658</v>
      </c>
      <c r="B651" s="15">
        <v>5</v>
      </c>
      <c r="C651" s="15">
        <f t="shared" si="40"/>
        <v>0.25199999999999978</v>
      </c>
      <c r="D651" s="15">
        <f t="shared" si="42"/>
        <v>-11.200000000000546</v>
      </c>
      <c r="E651" s="16">
        <f t="shared" si="43"/>
        <v>4.7307692307692308</v>
      </c>
      <c r="F651" s="15">
        <v>650</v>
      </c>
      <c r="G651" s="16">
        <f t="shared" si="41"/>
        <v>4.1356492969413239E-4</v>
      </c>
    </row>
    <row r="652" spans="1:7" x14ac:dyDescent="0.45">
      <c r="A652" s="14">
        <v>44658</v>
      </c>
      <c r="B652" s="15">
        <v>5</v>
      </c>
      <c r="C652" s="15">
        <f t="shared" si="40"/>
        <v>0.25199999999999978</v>
      </c>
      <c r="D652" s="15">
        <f t="shared" si="42"/>
        <v>-10.948000000000548</v>
      </c>
      <c r="E652" s="16">
        <f t="shared" si="43"/>
        <v>4.731182795698925</v>
      </c>
      <c r="F652" s="15">
        <v>651</v>
      </c>
      <c r="G652" s="16">
        <f t="shared" si="41"/>
        <v>4.1229632561456953E-4</v>
      </c>
    </row>
    <row r="653" spans="1:7" x14ac:dyDescent="0.45">
      <c r="A653" s="14">
        <v>44659</v>
      </c>
      <c r="B653" s="15">
        <v>5</v>
      </c>
      <c r="C653" s="15">
        <f t="shared" si="40"/>
        <v>0.25199999999999978</v>
      </c>
      <c r="D653" s="15">
        <f t="shared" si="42"/>
        <v>-10.696000000000549</v>
      </c>
      <c r="E653" s="16">
        <f t="shared" si="43"/>
        <v>4.7315950920245395</v>
      </c>
      <c r="F653" s="15">
        <v>652</v>
      </c>
      <c r="G653" s="16">
        <f t="shared" si="41"/>
        <v>4.1103354973337503E-4</v>
      </c>
    </row>
    <row r="654" spans="1:7" x14ac:dyDescent="0.45">
      <c r="A654" s="14">
        <v>44660</v>
      </c>
      <c r="B654" s="15">
        <v>5</v>
      </c>
      <c r="C654" s="15">
        <f t="shared" si="40"/>
        <v>0.25199999999999978</v>
      </c>
      <c r="D654" s="15">
        <f t="shared" si="42"/>
        <v>-10.44400000000055</v>
      </c>
      <c r="E654" s="16">
        <f t="shared" si="43"/>
        <v>4.7320061255742729</v>
      </c>
      <c r="F654" s="15">
        <v>653</v>
      </c>
      <c r="G654" s="16">
        <f t="shared" si="41"/>
        <v>4.097765663999553E-4</v>
      </c>
    </row>
    <row r="655" spans="1:7" x14ac:dyDescent="0.45">
      <c r="A655" s="14">
        <v>44660</v>
      </c>
      <c r="B655" s="15">
        <v>5</v>
      </c>
      <c r="C655" s="15">
        <f t="shared" si="40"/>
        <v>0.25199999999999978</v>
      </c>
      <c r="D655" s="15">
        <f t="shared" si="42"/>
        <v>-10.192000000000551</v>
      </c>
      <c r="E655" s="16">
        <f t="shared" si="43"/>
        <v>4.7324159021406729</v>
      </c>
      <c r="F655" s="15">
        <v>654</v>
      </c>
      <c r="G655" s="16">
        <f t="shared" si="41"/>
        <v>-1.1181922170084846E-3</v>
      </c>
    </row>
    <row r="656" spans="1:7" x14ac:dyDescent="0.45">
      <c r="A656" s="14">
        <v>44660</v>
      </c>
      <c r="B656" s="15">
        <v>4</v>
      </c>
      <c r="C656" s="15">
        <f t="shared" si="40"/>
        <v>-0.74800000000000022</v>
      </c>
      <c r="D656" s="15">
        <f t="shared" si="42"/>
        <v>-10.940000000000552</v>
      </c>
      <c r="E656" s="16">
        <f t="shared" si="43"/>
        <v>4.7312977099236644</v>
      </c>
      <c r="F656" s="15">
        <v>655</v>
      </c>
      <c r="G656" s="16">
        <f t="shared" si="41"/>
        <v>4.0960714950610821E-4</v>
      </c>
    </row>
    <row r="657" spans="1:7" x14ac:dyDescent="0.45">
      <c r="A657" s="14">
        <v>44661</v>
      </c>
      <c r="B657" s="15">
        <v>5</v>
      </c>
      <c r="C657" s="15">
        <f t="shared" si="40"/>
        <v>0.25199999999999978</v>
      </c>
      <c r="D657" s="15">
        <f t="shared" si="42"/>
        <v>-10.688000000000553</v>
      </c>
      <c r="E657" s="16">
        <f t="shared" si="43"/>
        <v>4.7317073170731705</v>
      </c>
      <c r="F657" s="15">
        <v>656</v>
      </c>
      <c r="G657" s="16">
        <f t="shared" si="41"/>
        <v>4.0836024798629467E-4</v>
      </c>
    </row>
    <row r="658" spans="1:7" x14ac:dyDescent="0.45">
      <c r="A658" s="14">
        <v>44661</v>
      </c>
      <c r="B658" s="15">
        <v>5</v>
      </c>
      <c r="C658" s="15">
        <f t="shared" si="40"/>
        <v>0.25199999999999978</v>
      </c>
      <c r="D658" s="15">
        <f t="shared" si="42"/>
        <v>-10.436000000000554</v>
      </c>
      <c r="E658" s="16">
        <f t="shared" si="43"/>
        <v>4.7321156773211568</v>
      </c>
      <c r="F658" s="15">
        <v>657</v>
      </c>
      <c r="G658" s="16">
        <f t="shared" si="41"/>
        <v>4.0711903142653938E-4</v>
      </c>
    </row>
    <row r="659" spans="1:7" x14ac:dyDescent="0.45">
      <c r="A659" s="14">
        <v>44661</v>
      </c>
      <c r="B659" s="15">
        <v>5</v>
      </c>
      <c r="C659" s="15">
        <f t="shared" si="40"/>
        <v>0.25199999999999978</v>
      </c>
      <c r="D659" s="15">
        <f t="shared" si="42"/>
        <v>-10.184000000000555</v>
      </c>
      <c r="E659" s="16">
        <f t="shared" si="43"/>
        <v>4.7325227963525833</v>
      </c>
      <c r="F659" s="15">
        <v>658</v>
      </c>
      <c r="G659" s="16">
        <f t="shared" si="41"/>
        <v>4.058834653228871E-4</v>
      </c>
    </row>
    <row r="660" spans="1:7" x14ac:dyDescent="0.45">
      <c r="A660" s="14">
        <v>44661</v>
      </c>
      <c r="B660" s="15">
        <v>5</v>
      </c>
      <c r="C660" s="15">
        <f t="shared" si="40"/>
        <v>0.25199999999999978</v>
      </c>
      <c r="D660" s="15">
        <f t="shared" si="42"/>
        <v>-9.9320000000005564</v>
      </c>
      <c r="E660" s="16">
        <f t="shared" si="43"/>
        <v>4.7329286798179062</v>
      </c>
      <c r="F660" s="15">
        <v>659</v>
      </c>
      <c r="G660" s="16">
        <f t="shared" si="41"/>
        <v>4.0465351542717798E-4</v>
      </c>
    </row>
    <row r="661" spans="1:7" x14ac:dyDescent="0.45">
      <c r="A661" s="14">
        <v>44661</v>
      </c>
      <c r="B661" s="15">
        <v>5</v>
      </c>
      <c r="C661" s="15">
        <f t="shared" si="40"/>
        <v>0.25199999999999978</v>
      </c>
      <c r="D661" s="15">
        <f t="shared" si="42"/>
        <v>-9.6800000000005575</v>
      </c>
      <c r="E661" s="16">
        <f t="shared" si="43"/>
        <v>4.7333333333333334</v>
      </c>
      <c r="F661" s="15">
        <v>660</v>
      </c>
      <c r="G661" s="16">
        <f t="shared" si="41"/>
        <v>4.0342914775592931E-4</v>
      </c>
    </row>
    <row r="662" spans="1:7" x14ac:dyDescent="0.45">
      <c r="A662" s="14">
        <v>44661</v>
      </c>
      <c r="B662" s="15">
        <v>5</v>
      </c>
      <c r="C662" s="15">
        <f t="shared" si="40"/>
        <v>0.25199999999999978</v>
      </c>
      <c r="D662" s="15">
        <f t="shared" si="42"/>
        <v>-9.4280000000005586</v>
      </c>
      <c r="E662" s="16">
        <f t="shared" si="43"/>
        <v>4.7337367624810893</v>
      </c>
      <c r="F662" s="15">
        <v>661</v>
      </c>
      <c r="G662" s="16">
        <f t="shared" si="41"/>
        <v>4.0221032857878924E-4</v>
      </c>
    </row>
    <row r="663" spans="1:7" x14ac:dyDescent="0.45">
      <c r="A663" s="14">
        <v>44661</v>
      </c>
      <c r="B663" s="15">
        <v>5</v>
      </c>
      <c r="C663" s="15">
        <f t="shared" si="40"/>
        <v>0.25199999999999978</v>
      </c>
      <c r="D663" s="15">
        <f t="shared" si="42"/>
        <v>-9.1760000000005597</v>
      </c>
      <c r="E663" s="16">
        <f t="shared" si="43"/>
        <v>4.7341389728096681</v>
      </c>
      <c r="F663" s="15">
        <v>662</v>
      </c>
      <c r="G663" s="16">
        <f t="shared" si="41"/>
        <v>4.0099702442031315E-4</v>
      </c>
    </row>
    <row r="664" spans="1:7" x14ac:dyDescent="0.45">
      <c r="A664" s="14">
        <v>44662</v>
      </c>
      <c r="B664" s="15">
        <v>5</v>
      </c>
      <c r="C664" s="15">
        <f t="shared" si="40"/>
        <v>0.25199999999999978</v>
      </c>
      <c r="D664" s="15">
        <f t="shared" si="42"/>
        <v>-8.9240000000005608</v>
      </c>
      <c r="E664" s="16">
        <f t="shared" si="43"/>
        <v>4.7345399698340884</v>
      </c>
      <c r="F664" s="15">
        <v>663</v>
      </c>
      <c r="G664" s="16">
        <f t="shared" si="41"/>
        <v>3.9978920205641089E-4</v>
      </c>
    </row>
    <row r="665" spans="1:7" x14ac:dyDescent="0.45">
      <c r="A665" s="14">
        <v>44663</v>
      </c>
      <c r="B665" s="15">
        <v>5</v>
      </c>
      <c r="C665" s="15">
        <f t="shared" si="40"/>
        <v>0.25199999999999978</v>
      </c>
      <c r="D665" s="15">
        <f t="shared" si="42"/>
        <v>-8.6720000000005619</v>
      </c>
      <c r="E665" s="16">
        <f t="shared" si="43"/>
        <v>4.7349397590361448</v>
      </c>
      <c r="F665" s="15">
        <v>664</v>
      </c>
      <c r="G665" s="16">
        <f t="shared" si="41"/>
        <v>3.9858682851701133E-4</v>
      </c>
    </row>
    <row r="666" spans="1:7" x14ac:dyDescent="0.45">
      <c r="A666" s="14">
        <v>44663</v>
      </c>
      <c r="B666" s="15">
        <v>5</v>
      </c>
      <c r="C666" s="15">
        <f t="shared" si="40"/>
        <v>0.25199999999999978</v>
      </c>
      <c r="D666" s="15">
        <f t="shared" si="42"/>
        <v>-8.420000000000563</v>
      </c>
      <c r="E666" s="16">
        <f t="shared" si="43"/>
        <v>4.7353383458646618</v>
      </c>
      <c r="F666" s="15">
        <v>665</v>
      </c>
      <c r="G666" s="16">
        <f t="shared" si="41"/>
        <v>3.9738987107362789E-4</v>
      </c>
    </row>
    <row r="667" spans="1:7" x14ac:dyDescent="0.45">
      <c r="A667" s="14">
        <v>44663</v>
      </c>
      <c r="B667" s="15">
        <v>5</v>
      </c>
      <c r="C667" s="15">
        <f t="shared" si="40"/>
        <v>0.25199999999999978</v>
      </c>
      <c r="D667" s="15">
        <f t="shared" si="42"/>
        <v>-8.1680000000005641</v>
      </c>
      <c r="E667" s="16">
        <f t="shared" si="43"/>
        <v>4.7357357357357355</v>
      </c>
      <c r="F667" s="15">
        <v>666</v>
      </c>
      <c r="G667" s="16">
        <f t="shared" si="41"/>
        <v>-4.1015528271897139E-3</v>
      </c>
    </row>
    <row r="668" spans="1:7" x14ac:dyDescent="0.45">
      <c r="A668" s="14">
        <v>44664</v>
      </c>
      <c r="B668" s="15">
        <v>2</v>
      </c>
      <c r="C668" s="15">
        <f t="shared" si="40"/>
        <v>-2.7480000000000002</v>
      </c>
      <c r="D668" s="15">
        <f t="shared" si="42"/>
        <v>-10.916000000000565</v>
      </c>
      <c r="E668" s="16">
        <f t="shared" si="43"/>
        <v>4.7316341829085458</v>
      </c>
      <c r="F668" s="15">
        <v>667</v>
      </c>
      <c r="G668" s="16">
        <f t="shared" si="41"/>
        <v>4.0174523516700589E-4</v>
      </c>
    </row>
    <row r="669" spans="1:7" x14ac:dyDescent="0.45">
      <c r="A669" s="14">
        <v>44664</v>
      </c>
      <c r="B669" s="15">
        <v>5</v>
      </c>
      <c r="C669" s="15">
        <f t="shared" si="40"/>
        <v>0.25199999999999978</v>
      </c>
      <c r="D669" s="15">
        <f t="shared" si="42"/>
        <v>-10.664000000000566</v>
      </c>
      <c r="E669" s="16">
        <f t="shared" si="43"/>
        <v>4.7320359281437128</v>
      </c>
      <c r="F669" s="15">
        <v>668</v>
      </c>
      <c r="G669" s="16">
        <f t="shared" si="41"/>
        <v>4.0054420307367167E-4</v>
      </c>
    </row>
    <row r="670" spans="1:7" x14ac:dyDescent="0.45">
      <c r="A670" s="14">
        <v>44664</v>
      </c>
      <c r="B670" s="15">
        <v>5</v>
      </c>
      <c r="C670" s="15">
        <f t="shared" si="40"/>
        <v>0.25199999999999978</v>
      </c>
      <c r="D670" s="15">
        <f t="shared" si="42"/>
        <v>-10.412000000000567</v>
      </c>
      <c r="E670" s="16">
        <f t="shared" si="43"/>
        <v>4.7324364723467864</v>
      </c>
      <c r="F670" s="15">
        <v>669</v>
      </c>
      <c r="G670" s="16">
        <f t="shared" si="41"/>
        <v>3.9934854873635572E-4</v>
      </c>
    </row>
    <row r="671" spans="1:7" x14ac:dyDescent="0.45">
      <c r="A671" s="14">
        <v>44664</v>
      </c>
      <c r="B671" s="15">
        <v>5</v>
      </c>
      <c r="C671" s="15">
        <f t="shared" si="40"/>
        <v>0.25199999999999978</v>
      </c>
      <c r="D671" s="15">
        <f t="shared" si="42"/>
        <v>-10.160000000000569</v>
      </c>
      <c r="E671" s="16">
        <f t="shared" si="43"/>
        <v>4.7328358208955228</v>
      </c>
      <c r="F671" s="15">
        <v>670</v>
      </c>
      <c r="G671" s="16">
        <f t="shared" si="41"/>
        <v>3.98158240096258E-4</v>
      </c>
    </row>
    <row r="672" spans="1:7" x14ac:dyDescent="0.45">
      <c r="A672" s="14">
        <v>44664</v>
      </c>
      <c r="B672" s="15">
        <v>5</v>
      </c>
      <c r="C672" s="15">
        <f t="shared" si="40"/>
        <v>0.25199999999999978</v>
      </c>
      <c r="D672" s="15">
        <f t="shared" si="42"/>
        <v>-9.9080000000005697</v>
      </c>
      <c r="E672" s="16">
        <f t="shared" si="43"/>
        <v>4.7332339791356191</v>
      </c>
      <c r="F672" s="15">
        <v>671</v>
      </c>
      <c r="G672" s="16">
        <f t="shared" si="41"/>
        <v>3.969732453343866E-4</v>
      </c>
    </row>
    <row r="673" spans="1:7" x14ac:dyDescent="0.45">
      <c r="A673" s="14">
        <v>44664</v>
      </c>
      <c r="B673" s="15">
        <v>5</v>
      </c>
      <c r="C673" s="15">
        <f t="shared" si="40"/>
        <v>0.25199999999999978</v>
      </c>
      <c r="D673" s="15">
        <f t="shared" si="42"/>
        <v>-9.6560000000005708</v>
      </c>
      <c r="E673" s="16">
        <f t="shared" si="43"/>
        <v>4.7336309523809534</v>
      </c>
      <c r="F673" s="15">
        <v>672</v>
      </c>
      <c r="G673" s="16">
        <f t="shared" si="41"/>
        <v>-1.0900905681738848E-3</v>
      </c>
    </row>
    <row r="674" spans="1:7" x14ac:dyDescent="0.45">
      <c r="A674" s="14">
        <v>44664</v>
      </c>
      <c r="B674" s="15">
        <v>4</v>
      </c>
      <c r="C674" s="15">
        <f t="shared" si="40"/>
        <v>-0.74800000000000022</v>
      </c>
      <c r="D674" s="15">
        <f t="shared" si="42"/>
        <v>-10.404000000000572</v>
      </c>
      <c r="E674" s="16">
        <f t="shared" si="43"/>
        <v>4.7325408618127796</v>
      </c>
      <c r="F674" s="15">
        <v>673</v>
      </c>
      <c r="G674" s="16">
        <f t="shared" si="41"/>
        <v>3.9682364716142615E-4</v>
      </c>
    </row>
    <row r="675" spans="1:7" x14ac:dyDescent="0.45">
      <c r="A675" s="14">
        <v>44664</v>
      </c>
      <c r="B675" s="15">
        <v>5</v>
      </c>
      <c r="C675" s="15">
        <f t="shared" si="40"/>
        <v>0.25199999999999978</v>
      </c>
      <c r="D675" s="15">
        <f t="shared" si="42"/>
        <v>-10.152000000000573</v>
      </c>
      <c r="E675" s="16">
        <f t="shared" si="43"/>
        <v>4.732937685459941</v>
      </c>
      <c r="F675" s="15">
        <v>674</v>
      </c>
      <c r="G675" s="16">
        <f t="shared" si="41"/>
        <v>3.9564787339241292E-4</v>
      </c>
    </row>
    <row r="676" spans="1:7" x14ac:dyDescent="0.45">
      <c r="A676" s="14">
        <v>44665</v>
      </c>
      <c r="B676" s="15">
        <v>5</v>
      </c>
      <c r="C676" s="15">
        <f t="shared" si="40"/>
        <v>0.25199999999999978</v>
      </c>
      <c r="D676" s="15">
        <f t="shared" si="42"/>
        <v>-9.9000000000005741</v>
      </c>
      <c r="E676" s="16">
        <f t="shared" si="43"/>
        <v>4.7333333333333334</v>
      </c>
      <c r="F676" s="15">
        <v>675</v>
      </c>
      <c r="G676" s="16">
        <f t="shared" si="41"/>
        <v>3.9447731755437587E-4</v>
      </c>
    </row>
    <row r="677" spans="1:7" x14ac:dyDescent="0.45">
      <c r="A677" s="14">
        <v>44666</v>
      </c>
      <c r="B677" s="15">
        <v>5</v>
      </c>
      <c r="C677" s="15">
        <f t="shared" si="40"/>
        <v>0.25199999999999978</v>
      </c>
      <c r="D677" s="15">
        <f t="shared" si="42"/>
        <v>-9.6480000000005752</v>
      </c>
      <c r="E677" s="16">
        <f t="shared" si="43"/>
        <v>4.7337278106508878</v>
      </c>
      <c r="F677" s="15">
        <v>676</v>
      </c>
      <c r="G677" s="16">
        <f t="shared" si="41"/>
        <v>3.9331194881686571E-4</v>
      </c>
    </row>
    <row r="678" spans="1:7" x14ac:dyDescent="0.45">
      <c r="A678" s="14">
        <v>44667</v>
      </c>
      <c r="B678" s="15">
        <v>5</v>
      </c>
      <c r="C678" s="15">
        <f t="shared" si="40"/>
        <v>0.25199999999999978</v>
      </c>
      <c r="D678" s="15">
        <f t="shared" si="42"/>
        <v>-9.3960000000005763</v>
      </c>
      <c r="E678" s="16">
        <f t="shared" si="43"/>
        <v>4.7341211225997046</v>
      </c>
      <c r="F678" s="15">
        <v>677</v>
      </c>
      <c r="G678" s="16">
        <f t="shared" si="41"/>
        <v>3.9215173657858315E-4</v>
      </c>
    </row>
    <row r="679" spans="1:7" x14ac:dyDescent="0.45">
      <c r="A679" s="14">
        <v>44667</v>
      </c>
      <c r="B679" s="15">
        <v>5</v>
      </c>
      <c r="C679" s="15">
        <f t="shared" si="40"/>
        <v>0.25199999999999978</v>
      </c>
      <c r="D679" s="15">
        <f t="shared" si="42"/>
        <v>-9.1440000000005774</v>
      </c>
      <c r="E679" s="16">
        <f t="shared" si="43"/>
        <v>4.7345132743362832</v>
      </c>
      <c r="F679" s="15">
        <v>678</v>
      </c>
      <c r="G679" s="16">
        <f t="shared" si="41"/>
        <v>-5.50001954983248E-3</v>
      </c>
    </row>
    <row r="680" spans="1:7" x14ac:dyDescent="0.45">
      <c r="A680" s="14">
        <v>44667</v>
      </c>
      <c r="B680" s="15">
        <v>1</v>
      </c>
      <c r="C680" s="15">
        <f t="shared" si="40"/>
        <v>-3.7480000000000002</v>
      </c>
      <c r="D680" s="15">
        <f t="shared" si="42"/>
        <v>-12.892000000000579</v>
      </c>
      <c r="E680" s="16">
        <f t="shared" si="43"/>
        <v>4.7290132547864507</v>
      </c>
      <c r="F680" s="15">
        <v>679</v>
      </c>
      <c r="G680" s="16">
        <f t="shared" si="41"/>
        <v>3.9850991943168879E-4</v>
      </c>
    </row>
    <row r="681" spans="1:7" x14ac:dyDescent="0.45">
      <c r="A681" s="14">
        <v>44667</v>
      </c>
      <c r="B681" s="15">
        <v>5</v>
      </c>
      <c r="C681" s="15">
        <f t="shared" si="40"/>
        <v>0.25199999999999978</v>
      </c>
      <c r="D681" s="15">
        <f t="shared" si="42"/>
        <v>-12.64000000000058</v>
      </c>
      <c r="E681" s="16">
        <f t="shared" si="43"/>
        <v>4.7294117647058824</v>
      </c>
      <c r="F681" s="15">
        <v>680</v>
      </c>
      <c r="G681" s="16">
        <f t="shared" si="41"/>
        <v>3.9733955256071596E-4</v>
      </c>
    </row>
    <row r="682" spans="1:7" x14ac:dyDescent="0.45">
      <c r="A682" s="14">
        <v>44667</v>
      </c>
      <c r="B682" s="15">
        <v>5</v>
      </c>
      <c r="C682" s="15">
        <f t="shared" si="40"/>
        <v>0.25199999999999978</v>
      </c>
      <c r="D682" s="15">
        <f t="shared" si="42"/>
        <v>-12.388000000000581</v>
      </c>
      <c r="E682" s="16">
        <f t="shared" si="43"/>
        <v>4.7298091042584431</v>
      </c>
      <c r="F682" s="15">
        <v>681</v>
      </c>
      <c r="G682" s="16">
        <f t="shared" si="41"/>
        <v>3.9617433393246415E-4</v>
      </c>
    </row>
    <row r="683" spans="1:7" x14ac:dyDescent="0.45">
      <c r="A683" s="14">
        <v>44667</v>
      </c>
      <c r="B683" s="15">
        <v>5</v>
      </c>
      <c r="C683" s="15">
        <f t="shared" si="40"/>
        <v>0.25199999999999978</v>
      </c>
      <c r="D683" s="15">
        <f t="shared" si="42"/>
        <v>-12.136000000000582</v>
      </c>
      <c r="E683" s="16">
        <f t="shared" si="43"/>
        <v>4.7302052785923756</v>
      </c>
      <c r="F683" s="15">
        <v>682</v>
      </c>
      <c r="G683" s="16">
        <f t="shared" si="41"/>
        <v>3.9501423339327602E-4</v>
      </c>
    </row>
    <row r="684" spans="1:7" x14ac:dyDescent="0.45">
      <c r="A684" s="14">
        <v>44667</v>
      </c>
      <c r="B684" s="15">
        <v>5</v>
      </c>
      <c r="C684" s="15">
        <f t="shared" si="40"/>
        <v>0.25199999999999978</v>
      </c>
      <c r="D684" s="15">
        <f t="shared" si="42"/>
        <v>-11.884000000000583</v>
      </c>
      <c r="E684" s="16">
        <f t="shared" si="43"/>
        <v>4.7306002928257689</v>
      </c>
      <c r="F684" s="15">
        <v>683</v>
      </c>
      <c r="G684" s="16">
        <f t="shared" si="41"/>
        <v>3.9385922101509152E-4</v>
      </c>
    </row>
    <row r="685" spans="1:7" x14ac:dyDescent="0.45">
      <c r="A685" s="14">
        <v>44667</v>
      </c>
      <c r="B685" s="15">
        <v>5</v>
      </c>
      <c r="C685" s="15">
        <f t="shared" si="40"/>
        <v>0.25199999999999978</v>
      </c>
      <c r="D685" s="15">
        <f t="shared" si="42"/>
        <v>-11.632000000000584</v>
      </c>
      <c r="E685" s="16">
        <f t="shared" si="43"/>
        <v>4.730994152046784</v>
      </c>
      <c r="F685" s="15">
        <v>684</v>
      </c>
      <c r="G685" s="16">
        <f t="shared" si="41"/>
        <v>3.9270926708567799E-4</v>
      </c>
    </row>
    <row r="686" spans="1:7" x14ac:dyDescent="0.45">
      <c r="A686" s="14">
        <v>44668</v>
      </c>
      <c r="B686" s="15">
        <v>5</v>
      </c>
      <c r="C686" s="15">
        <f t="shared" si="40"/>
        <v>0.25199999999999978</v>
      </c>
      <c r="D686" s="15">
        <f t="shared" si="42"/>
        <v>-11.380000000000585</v>
      </c>
      <c r="E686" s="16">
        <f t="shared" si="43"/>
        <v>4.7313868613138697</v>
      </c>
      <c r="F686" s="15">
        <v>685</v>
      </c>
      <c r="G686" s="16">
        <f t="shared" si="41"/>
        <v>3.9156434210863011E-4</v>
      </c>
    </row>
    <row r="687" spans="1:7" x14ac:dyDescent="0.45">
      <c r="A687" s="14">
        <v>44668</v>
      </c>
      <c r="B687" s="15">
        <v>5</v>
      </c>
      <c r="C687" s="15">
        <f t="shared" si="40"/>
        <v>0.25199999999999978</v>
      </c>
      <c r="D687" s="15">
        <f t="shared" si="42"/>
        <v>-11.128000000000586</v>
      </c>
      <c r="E687" s="16">
        <f t="shared" si="43"/>
        <v>4.7317784256559783</v>
      </c>
      <c r="F687" s="15">
        <v>686</v>
      </c>
      <c r="G687" s="16">
        <f t="shared" si="41"/>
        <v>3.9042441680336992E-4</v>
      </c>
    </row>
    <row r="688" spans="1:7" x14ac:dyDescent="0.45">
      <c r="A688" s="14">
        <v>44668</v>
      </c>
      <c r="B688" s="15">
        <v>5</v>
      </c>
      <c r="C688" s="15">
        <f t="shared" si="40"/>
        <v>0.25199999999999978</v>
      </c>
      <c r="D688" s="15">
        <f t="shared" si="42"/>
        <v>-10.876000000000587</v>
      </c>
      <c r="E688" s="16">
        <f t="shared" si="43"/>
        <v>4.7321688500727817</v>
      </c>
      <c r="F688" s="15">
        <v>687</v>
      </c>
      <c r="G688" s="16">
        <f t="shared" si="41"/>
        <v>3.8928946210337045E-4</v>
      </c>
    </row>
    <row r="689" spans="1:7" x14ac:dyDescent="0.45">
      <c r="A689" s="14">
        <v>44668</v>
      </c>
      <c r="B689" s="15">
        <v>5</v>
      </c>
      <c r="C689" s="15">
        <f t="shared" si="40"/>
        <v>0.25199999999999978</v>
      </c>
      <c r="D689" s="15">
        <f t="shared" si="42"/>
        <v>-10.624000000000589</v>
      </c>
      <c r="E689" s="16">
        <f t="shared" si="43"/>
        <v>4.732558139534885</v>
      </c>
      <c r="F689" s="15">
        <v>688</v>
      </c>
      <c r="G689" s="16">
        <f t="shared" si="41"/>
        <v>3.8815944915082667E-4</v>
      </c>
    </row>
    <row r="690" spans="1:7" x14ac:dyDescent="0.45">
      <c r="A690" s="14">
        <v>44669</v>
      </c>
      <c r="B690" s="15">
        <v>5</v>
      </c>
      <c r="C690" s="15">
        <f t="shared" si="40"/>
        <v>0.25199999999999978</v>
      </c>
      <c r="D690" s="15">
        <f t="shared" si="42"/>
        <v>-10.37200000000059</v>
      </c>
      <c r="E690" s="16">
        <f t="shared" si="43"/>
        <v>4.7329462989840358</v>
      </c>
      <c r="F690" s="15">
        <v>689</v>
      </c>
      <c r="G690" s="16">
        <f t="shared" si="41"/>
        <v>-1.0622410130203264E-3</v>
      </c>
    </row>
    <row r="691" spans="1:7" x14ac:dyDescent="0.45">
      <c r="A691" s="14">
        <v>44669</v>
      </c>
      <c r="B691" s="15">
        <v>4</v>
      </c>
      <c r="C691" s="15">
        <f t="shared" si="40"/>
        <v>-0.74800000000000022</v>
      </c>
      <c r="D691" s="15">
        <f t="shared" si="42"/>
        <v>-11.120000000000591</v>
      </c>
      <c r="E691" s="16">
        <f t="shared" si="43"/>
        <v>4.7318840579710155</v>
      </c>
      <c r="F691" s="15">
        <v>690</v>
      </c>
      <c r="G691" s="16">
        <f t="shared" si="41"/>
        <v>3.8801149352973852E-4</v>
      </c>
    </row>
    <row r="692" spans="1:7" x14ac:dyDescent="0.45">
      <c r="A692" s="14">
        <v>44670</v>
      </c>
      <c r="B692" s="15">
        <v>5</v>
      </c>
      <c r="C692" s="15">
        <f t="shared" si="40"/>
        <v>0.25199999999999978</v>
      </c>
      <c r="D692" s="15">
        <f t="shared" si="42"/>
        <v>-10.868000000000592</v>
      </c>
      <c r="E692" s="16">
        <f t="shared" si="43"/>
        <v>4.7322720694645453</v>
      </c>
      <c r="F692" s="15">
        <v>691</v>
      </c>
      <c r="G692" s="16">
        <f t="shared" si="41"/>
        <v>-1.0581966321741021E-3</v>
      </c>
    </row>
    <row r="693" spans="1:7" x14ac:dyDescent="0.45">
      <c r="A693" s="14">
        <v>44670</v>
      </c>
      <c r="B693" s="15">
        <v>4</v>
      </c>
      <c r="C693" s="15">
        <f t="shared" si="40"/>
        <v>-0.74800000000000022</v>
      </c>
      <c r="D693" s="15">
        <f t="shared" si="42"/>
        <v>-11.616000000000593</v>
      </c>
      <c r="E693" s="16">
        <f t="shared" si="43"/>
        <v>4.7312138728323712</v>
      </c>
      <c r="F693" s="15">
        <v>692</v>
      </c>
      <c r="G693" s="16">
        <f t="shared" si="41"/>
        <v>3.8785876936131558E-4</v>
      </c>
    </row>
    <row r="694" spans="1:7" x14ac:dyDescent="0.45">
      <c r="A694" s="14">
        <v>44670</v>
      </c>
      <c r="B694" s="15">
        <v>5</v>
      </c>
      <c r="C694" s="15">
        <f t="shared" si="40"/>
        <v>0.25199999999999978</v>
      </c>
      <c r="D694" s="15">
        <f t="shared" si="42"/>
        <v>-11.364000000000594</v>
      </c>
      <c r="E694" s="16">
        <f t="shared" si="43"/>
        <v>4.7316017316017325</v>
      </c>
      <c r="F694" s="15">
        <v>693</v>
      </c>
      <c r="G694" s="16">
        <f t="shared" si="41"/>
        <v>3.8674102074676142E-4</v>
      </c>
    </row>
    <row r="695" spans="1:7" x14ac:dyDescent="0.45">
      <c r="A695" s="14">
        <v>44671</v>
      </c>
      <c r="B695" s="15">
        <v>5</v>
      </c>
      <c r="C695" s="15">
        <f t="shared" si="40"/>
        <v>0.25199999999999978</v>
      </c>
      <c r="D695" s="15">
        <f t="shared" si="42"/>
        <v>-11.112000000000595</v>
      </c>
      <c r="E695" s="16">
        <f t="shared" si="43"/>
        <v>4.7319884726224792</v>
      </c>
      <c r="F695" s="15">
        <v>694</v>
      </c>
      <c r="G695" s="16">
        <f t="shared" si="41"/>
        <v>3.8562809694564493E-4</v>
      </c>
    </row>
    <row r="696" spans="1:7" x14ac:dyDescent="0.45">
      <c r="A696" s="14">
        <v>44671</v>
      </c>
      <c r="B696" s="15">
        <v>5</v>
      </c>
      <c r="C696" s="15">
        <f t="shared" si="40"/>
        <v>0.25199999999999978</v>
      </c>
      <c r="D696" s="15">
        <f t="shared" si="42"/>
        <v>-10.860000000000596</v>
      </c>
      <c r="E696" s="16">
        <f t="shared" si="43"/>
        <v>4.7323741007194249</v>
      </c>
      <c r="F696" s="15">
        <v>695</v>
      </c>
      <c r="G696" s="16">
        <f t="shared" si="41"/>
        <v>3.8451997023081219E-4</v>
      </c>
    </row>
    <row r="697" spans="1:7" x14ac:dyDescent="0.45">
      <c r="A697" s="14">
        <v>44671</v>
      </c>
      <c r="B697" s="15">
        <v>5</v>
      </c>
      <c r="C697" s="15">
        <f t="shared" si="40"/>
        <v>0.25199999999999978</v>
      </c>
      <c r="D697" s="15">
        <f t="shared" si="42"/>
        <v>-10.608000000000597</v>
      </c>
      <c r="E697" s="16">
        <f t="shared" si="43"/>
        <v>4.7327586206896557</v>
      </c>
      <c r="F697" s="15">
        <v>696</v>
      </c>
      <c r="G697" s="16">
        <f t="shared" si="41"/>
        <v>3.8341661307050856E-4</v>
      </c>
    </row>
    <row r="698" spans="1:7" x14ac:dyDescent="0.45">
      <c r="A698" s="14">
        <v>44672</v>
      </c>
      <c r="B698" s="15">
        <v>5</v>
      </c>
      <c r="C698" s="15">
        <f t="shared" si="40"/>
        <v>0.25199999999999978</v>
      </c>
      <c r="D698" s="15">
        <f t="shared" si="42"/>
        <v>-10.356000000000599</v>
      </c>
      <c r="E698" s="16">
        <f t="shared" si="43"/>
        <v>4.7331420373027262</v>
      </c>
      <c r="F698" s="15">
        <v>697</v>
      </c>
      <c r="G698" s="16">
        <f t="shared" si="41"/>
        <v>3.823179981337077E-4</v>
      </c>
    </row>
    <row r="699" spans="1:7" x14ac:dyDescent="0.45">
      <c r="A699" s="14">
        <v>44672</v>
      </c>
      <c r="B699" s="15">
        <v>5</v>
      </c>
      <c r="C699" s="15">
        <f t="shared" si="40"/>
        <v>0.25199999999999978</v>
      </c>
      <c r="D699" s="15">
        <f t="shared" si="42"/>
        <v>-10.1040000000006</v>
      </c>
      <c r="E699" s="16">
        <f t="shared" si="43"/>
        <v>4.7335243553008599</v>
      </c>
      <c r="F699" s="15">
        <v>698</v>
      </c>
      <c r="G699" s="16">
        <f t="shared" si="41"/>
        <v>3.8122409828211801E-4</v>
      </c>
    </row>
    <row r="700" spans="1:7" x14ac:dyDescent="0.45">
      <c r="A700" s="14">
        <v>44672</v>
      </c>
      <c r="B700" s="15">
        <v>5</v>
      </c>
      <c r="C700" s="15">
        <f t="shared" si="40"/>
        <v>0.25199999999999978</v>
      </c>
      <c r="D700" s="15">
        <f t="shared" si="42"/>
        <v>-9.8520000000006007</v>
      </c>
      <c r="E700" s="16">
        <f t="shared" si="43"/>
        <v>4.733905579399142</v>
      </c>
      <c r="F700" s="15">
        <v>699</v>
      </c>
      <c r="G700" s="16">
        <f t="shared" si="41"/>
        <v>3.8013488657284711E-4</v>
      </c>
    </row>
    <row r="701" spans="1:7" x14ac:dyDescent="0.45">
      <c r="A701" s="14">
        <v>44673</v>
      </c>
      <c r="B701" s="15">
        <v>5</v>
      </c>
      <c r="C701" s="15">
        <f t="shared" si="40"/>
        <v>0.25199999999999978</v>
      </c>
      <c r="D701" s="15">
        <f t="shared" si="42"/>
        <v>-9.6000000000006018</v>
      </c>
      <c r="E701" s="16">
        <f t="shared" si="43"/>
        <v>4.7342857142857149</v>
      </c>
      <c r="F701" s="15">
        <v>700</v>
      </c>
      <c r="G701" s="16">
        <f t="shared" si="41"/>
        <v>3.7905033625396101E-4</v>
      </c>
    </row>
    <row r="702" spans="1:7" x14ac:dyDescent="0.45">
      <c r="A702" s="14">
        <v>44673</v>
      </c>
      <c r="B702" s="15">
        <v>5</v>
      </c>
      <c r="C702" s="15">
        <f t="shared" si="40"/>
        <v>0.25199999999999978</v>
      </c>
      <c r="D702" s="15">
        <f t="shared" si="42"/>
        <v>-9.3480000000006029</v>
      </c>
      <c r="E702" s="16">
        <f t="shared" si="43"/>
        <v>4.7346647646219688</v>
      </c>
      <c r="F702" s="15">
        <v>701</v>
      </c>
      <c r="G702" s="16">
        <f t="shared" si="41"/>
        <v>3.7797042076626042E-4</v>
      </c>
    </row>
    <row r="703" spans="1:7" x14ac:dyDescent="0.45">
      <c r="A703" s="14">
        <v>44673</v>
      </c>
      <c r="B703" s="15">
        <v>5</v>
      </c>
      <c r="C703" s="15">
        <f t="shared" si="40"/>
        <v>0.25199999999999978</v>
      </c>
      <c r="D703" s="15">
        <f t="shared" si="42"/>
        <v>-9.096000000000604</v>
      </c>
      <c r="E703" s="16">
        <f t="shared" si="43"/>
        <v>4.7350427350427351</v>
      </c>
      <c r="F703" s="15">
        <v>702</v>
      </c>
      <c r="G703" s="16">
        <f t="shared" si="41"/>
        <v>3.7689511373706353E-4</v>
      </c>
    </row>
    <row r="704" spans="1:7" x14ac:dyDescent="0.45">
      <c r="A704" s="14">
        <v>44673</v>
      </c>
      <c r="B704" s="15">
        <v>5</v>
      </c>
      <c r="C704" s="15">
        <f t="shared" si="40"/>
        <v>0.25199999999999978</v>
      </c>
      <c r="D704" s="15">
        <f t="shared" si="42"/>
        <v>-8.8440000000006052</v>
      </c>
      <c r="E704" s="16">
        <f t="shared" si="43"/>
        <v>4.7354196301564722</v>
      </c>
      <c r="F704" s="15">
        <v>703</v>
      </c>
      <c r="G704" s="16">
        <f t="shared" si="41"/>
        <v>3.7582438898198234E-4</v>
      </c>
    </row>
    <row r="705" spans="1:7" x14ac:dyDescent="0.45">
      <c r="A705" s="14">
        <v>44673</v>
      </c>
      <c r="B705" s="15">
        <v>5</v>
      </c>
      <c r="C705" s="15">
        <f t="shared" si="40"/>
        <v>0.25199999999999978</v>
      </c>
      <c r="D705" s="15">
        <f t="shared" si="42"/>
        <v>-8.5920000000006063</v>
      </c>
      <c r="E705" s="16">
        <f t="shared" si="43"/>
        <v>4.7357954545454541</v>
      </c>
      <c r="F705" s="15">
        <v>704</v>
      </c>
      <c r="G705" s="16">
        <f t="shared" si="41"/>
        <v>3.7475822050225815E-4</v>
      </c>
    </row>
    <row r="706" spans="1:7" x14ac:dyDescent="0.45">
      <c r="A706" s="14">
        <v>44674</v>
      </c>
      <c r="B706" s="15">
        <v>5</v>
      </c>
      <c r="C706" s="15">
        <f t="shared" si="40"/>
        <v>0.25199999999999978</v>
      </c>
      <c r="D706" s="15">
        <f t="shared" si="42"/>
        <v>-8.3400000000006074</v>
      </c>
      <c r="E706" s="16">
        <f t="shared" si="43"/>
        <v>4.7361702127659564</v>
      </c>
      <c r="F706" s="15">
        <v>705</v>
      </c>
      <c r="G706" s="16">
        <f t="shared" si="41"/>
        <v>3.7369658248387339E-4</v>
      </c>
    </row>
    <row r="707" spans="1:7" x14ac:dyDescent="0.45">
      <c r="A707" s="14">
        <v>44674</v>
      </c>
      <c r="B707" s="15">
        <v>5</v>
      </c>
      <c r="C707" s="15">
        <f t="shared" ref="C707:C770" si="44">B707-4.748</f>
        <v>0.25199999999999978</v>
      </c>
      <c r="D707" s="15">
        <f t="shared" si="42"/>
        <v>-8.0880000000006085</v>
      </c>
      <c r="E707" s="16">
        <f t="shared" si="43"/>
        <v>4.7365439093484403</v>
      </c>
      <c r="F707" s="15">
        <v>706</v>
      </c>
      <c r="G707" s="16">
        <f t="shared" ref="G707:G770" si="45">E708-E707</f>
        <v>3.7263944929488702E-4</v>
      </c>
    </row>
    <row r="708" spans="1:7" x14ac:dyDescent="0.45">
      <c r="A708" s="14">
        <v>44674</v>
      </c>
      <c r="B708" s="15">
        <v>5</v>
      </c>
      <c r="C708" s="15">
        <f t="shared" si="44"/>
        <v>0.25199999999999978</v>
      </c>
      <c r="D708" s="15">
        <f t="shared" ref="D708:D771" si="46">C708+D707</f>
        <v>-7.8360000000006087</v>
      </c>
      <c r="E708" s="16">
        <f t="shared" si="43"/>
        <v>4.7369165487977352</v>
      </c>
      <c r="F708" s="15">
        <v>707</v>
      </c>
      <c r="G708" s="16">
        <f t="shared" si="45"/>
        <v>3.7158679548365825E-4</v>
      </c>
    </row>
    <row r="709" spans="1:7" x14ac:dyDescent="0.45">
      <c r="A709" s="14">
        <v>44675</v>
      </c>
      <c r="B709" s="15">
        <v>5</v>
      </c>
      <c r="C709" s="15">
        <f t="shared" si="44"/>
        <v>0.25199999999999978</v>
      </c>
      <c r="D709" s="15">
        <f t="shared" si="46"/>
        <v>-7.5840000000006089</v>
      </c>
      <c r="E709" s="16">
        <f t="shared" ref="E709:E772" si="47">(B709+E708*F708)/F709</f>
        <v>4.7372881355932188</v>
      </c>
      <c r="F709" s="15">
        <v>708</v>
      </c>
      <c r="G709" s="16">
        <f t="shared" si="45"/>
        <v>3.7053859577884651E-4</v>
      </c>
    </row>
    <row r="710" spans="1:7" x14ac:dyDescent="0.45">
      <c r="A710" s="14">
        <v>44675</v>
      </c>
      <c r="B710" s="15">
        <v>5</v>
      </c>
      <c r="C710" s="15">
        <f t="shared" si="44"/>
        <v>0.25199999999999978</v>
      </c>
      <c r="D710" s="15">
        <f t="shared" si="46"/>
        <v>-7.3320000000006091</v>
      </c>
      <c r="E710" s="16">
        <f t="shared" si="47"/>
        <v>4.7376586741889977</v>
      </c>
      <c r="F710" s="15">
        <v>709</v>
      </c>
      <c r="G710" s="16">
        <f t="shared" si="45"/>
        <v>3.6949482508585874E-4</v>
      </c>
    </row>
    <row r="711" spans="1:7" x14ac:dyDescent="0.45">
      <c r="A711" s="14">
        <v>44675</v>
      </c>
      <c r="B711" s="15">
        <v>5</v>
      </c>
      <c r="C711" s="15">
        <f t="shared" si="44"/>
        <v>0.25199999999999978</v>
      </c>
      <c r="D711" s="15">
        <f t="shared" si="46"/>
        <v>-7.0800000000006094</v>
      </c>
      <c r="E711" s="16">
        <f t="shared" si="47"/>
        <v>4.7380281690140835</v>
      </c>
      <c r="F711" s="15">
        <v>710</v>
      </c>
      <c r="G711" s="16">
        <f t="shared" si="45"/>
        <v>3.6845545848862571E-4</v>
      </c>
    </row>
    <row r="712" spans="1:7" x14ac:dyDescent="0.45">
      <c r="A712" s="14">
        <v>44677</v>
      </c>
      <c r="B712" s="15">
        <v>5</v>
      </c>
      <c r="C712" s="15">
        <f t="shared" si="44"/>
        <v>0.25199999999999978</v>
      </c>
      <c r="D712" s="15">
        <f t="shared" si="46"/>
        <v>-6.8280000000006096</v>
      </c>
      <c r="E712" s="16">
        <f t="shared" si="47"/>
        <v>4.7383966244725721</v>
      </c>
      <c r="F712" s="15">
        <v>711</v>
      </c>
      <c r="G712" s="16">
        <f t="shared" si="45"/>
        <v>3.6742047124604937E-4</v>
      </c>
    </row>
    <row r="713" spans="1:7" x14ac:dyDescent="0.45">
      <c r="A713" s="14">
        <v>44678</v>
      </c>
      <c r="B713" s="15">
        <v>5</v>
      </c>
      <c r="C713" s="15">
        <f t="shared" si="44"/>
        <v>0.25199999999999978</v>
      </c>
      <c r="D713" s="15">
        <f t="shared" si="46"/>
        <v>-6.5760000000006098</v>
      </c>
      <c r="E713" s="16">
        <f t="shared" si="47"/>
        <v>4.7387640449438182</v>
      </c>
      <c r="F713" s="15">
        <v>712</v>
      </c>
      <c r="G713" s="16">
        <f t="shared" si="45"/>
        <v>3.6638983878845011E-4</v>
      </c>
    </row>
    <row r="714" spans="1:7" x14ac:dyDescent="0.45">
      <c r="A714" s="14">
        <v>44679</v>
      </c>
      <c r="B714" s="15">
        <v>5</v>
      </c>
      <c r="C714" s="15">
        <f t="shared" si="44"/>
        <v>0.25199999999999978</v>
      </c>
      <c r="D714" s="15">
        <f t="shared" si="46"/>
        <v>-6.32400000000061</v>
      </c>
      <c r="E714" s="16">
        <f t="shared" si="47"/>
        <v>4.7391304347826066</v>
      </c>
      <c r="F714" s="15">
        <v>713</v>
      </c>
      <c r="G714" s="16">
        <f t="shared" si="45"/>
        <v>-5.2368773596391804E-3</v>
      </c>
    </row>
    <row r="715" spans="1:7" x14ac:dyDescent="0.45">
      <c r="A715" s="14">
        <v>44679</v>
      </c>
      <c r="B715" s="15">
        <v>1</v>
      </c>
      <c r="C715" s="15">
        <f t="shared" si="44"/>
        <v>-3.7480000000000002</v>
      </c>
      <c r="D715" s="15">
        <f t="shared" si="46"/>
        <v>-10.07200000000061</v>
      </c>
      <c r="E715" s="16">
        <f t="shared" si="47"/>
        <v>4.7338935574229675</v>
      </c>
      <c r="F715" s="15">
        <v>714</v>
      </c>
      <c r="G715" s="16">
        <f t="shared" si="45"/>
        <v>3.7217684276491525E-4</v>
      </c>
    </row>
    <row r="716" spans="1:7" x14ac:dyDescent="0.45">
      <c r="A716" s="14">
        <v>44680</v>
      </c>
      <c r="B716" s="15">
        <v>5</v>
      </c>
      <c r="C716" s="15">
        <f t="shared" si="44"/>
        <v>0.25199999999999978</v>
      </c>
      <c r="D716" s="15">
        <f t="shared" si="46"/>
        <v>-9.8200000000006114</v>
      </c>
      <c r="E716" s="16">
        <f t="shared" si="47"/>
        <v>4.7342657342657324</v>
      </c>
      <c r="F716" s="15">
        <v>715</v>
      </c>
      <c r="G716" s="16">
        <f t="shared" si="45"/>
        <v>-5.2154549361249636E-3</v>
      </c>
    </row>
    <row r="717" spans="1:7" x14ac:dyDescent="0.45">
      <c r="A717" s="14">
        <v>44680</v>
      </c>
      <c r="B717" s="15">
        <v>1</v>
      </c>
      <c r="C717" s="15">
        <f t="shared" si="44"/>
        <v>-3.7480000000000002</v>
      </c>
      <c r="D717" s="15">
        <f t="shared" si="46"/>
        <v>-13.568000000000612</v>
      </c>
      <c r="E717" s="16">
        <f t="shared" si="47"/>
        <v>4.7290502793296074</v>
      </c>
      <c r="F717" s="15">
        <v>716</v>
      </c>
      <c r="G717" s="16">
        <f t="shared" si="45"/>
        <v>-5.2009069446716794E-3</v>
      </c>
    </row>
    <row r="718" spans="1:7" x14ac:dyDescent="0.45">
      <c r="A718" s="14">
        <v>44680</v>
      </c>
      <c r="B718" s="15">
        <v>1</v>
      </c>
      <c r="C718" s="15">
        <f t="shared" si="44"/>
        <v>-3.7480000000000002</v>
      </c>
      <c r="D718" s="15">
        <f t="shared" si="46"/>
        <v>-17.316000000000614</v>
      </c>
      <c r="E718" s="16">
        <f t="shared" si="47"/>
        <v>4.7238493723849357</v>
      </c>
      <c r="F718" s="15">
        <v>717</v>
      </c>
      <c r="G718" s="16">
        <f t="shared" si="45"/>
        <v>3.8461090197117187E-4</v>
      </c>
    </row>
    <row r="719" spans="1:7" x14ac:dyDescent="0.45">
      <c r="A719" s="14">
        <v>44680</v>
      </c>
      <c r="B719" s="15">
        <v>5</v>
      </c>
      <c r="C719" s="15">
        <f t="shared" si="44"/>
        <v>0.25199999999999978</v>
      </c>
      <c r="D719" s="15">
        <f t="shared" si="46"/>
        <v>-17.064000000000615</v>
      </c>
      <c r="E719" s="16">
        <f t="shared" si="47"/>
        <v>4.7242339832869069</v>
      </c>
      <c r="F719" s="15">
        <v>718</v>
      </c>
      <c r="G719" s="16">
        <f t="shared" si="45"/>
        <v>3.8354105245197445E-4</v>
      </c>
    </row>
    <row r="720" spans="1:7" x14ac:dyDescent="0.45">
      <c r="A720" s="14">
        <v>44681</v>
      </c>
      <c r="B720" s="15">
        <v>5</v>
      </c>
      <c r="C720" s="15">
        <f t="shared" si="44"/>
        <v>0.25199999999999978</v>
      </c>
      <c r="D720" s="15">
        <f t="shared" si="46"/>
        <v>-16.812000000000616</v>
      </c>
      <c r="E720" s="16">
        <f t="shared" si="47"/>
        <v>4.7246175243393589</v>
      </c>
      <c r="F720" s="15">
        <v>719</v>
      </c>
      <c r="G720" s="16">
        <f t="shared" si="45"/>
        <v>3.8247566063986937E-4</v>
      </c>
    </row>
    <row r="721" spans="1:7" x14ac:dyDescent="0.45">
      <c r="A721" s="14">
        <v>44682</v>
      </c>
      <c r="B721" s="15">
        <v>5</v>
      </c>
      <c r="C721" s="15">
        <f t="shared" si="44"/>
        <v>0.25199999999999978</v>
      </c>
      <c r="D721" s="15">
        <f t="shared" si="46"/>
        <v>-16.560000000000617</v>
      </c>
      <c r="E721" s="16">
        <f t="shared" si="47"/>
        <v>4.7249999999999988</v>
      </c>
      <c r="F721" s="15">
        <v>720</v>
      </c>
      <c r="G721" s="16">
        <f t="shared" si="45"/>
        <v>-5.16643550624174E-3</v>
      </c>
    </row>
    <row r="722" spans="1:7" x14ac:dyDescent="0.45">
      <c r="A722" s="14">
        <v>44682</v>
      </c>
      <c r="B722" s="15">
        <v>1</v>
      </c>
      <c r="C722" s="15">
        <f t="shared" si="44"/>
        <v>-3.7480000000000002</v>
      </c>
      <c r="D722" s="15">
        <f t="shared" si="46"/>
        <v>-20.308000000000618</v>
      </c>
      <c r="E722" s="16">
        <f t="shared" si="47"/>
        <v>4.719833564493757</v>
      </c>
      <c r="F722" s="15">
        <v>721</v>
      </c>
      <c r="G722" s="16">
        <f t="shared" si="45"/>
        <v>3.8804215444088186E-4</v>
      </c>
    </row>
    <row r="723" spans="1:7" x14ac:dyDescent="0.45">
      <c r="A723" s="14">
        <v>44682</v>
      </c>
      <c r="B723" s="15">
        <v>5</v>
      </c>
      <c r="C723" s="15">
        <f t="shared" si="44"/>
        <v>0.25199999999999978</v>
      </c>
      <c r="D723" s="15">
        <f t="shared" si="46"/>
        <v>-20.056000000000619</v>
      </c>
      <c r="E723" s="16">
        <f t="shared" si="47"/>
        <v>4.7202216066481979</v>
      </c>
      <c r="F723" s="15">
        <v>722</v>
      </c>
      <c r="G723" s="16">
        <f t="shared" si="45"/>
        <v>-2.3792829967472784E-3</v>
      </c>
    </row>
    <row r="724" spans="1:7" x14ac:dyDescent="0.45">
      <c r="A724" s="14">
        <v>44682</v>
      </c>
      <c r="B724" s="15">
        <v>3</v>
      </c>
      <c r="C724" s="15">
        <f t="shared" si="44"/>
        <v>-1.7480000000000002</v>
      </c>
      <c r="D724" s="15">
        <f t="shared" si="46"/>
        <v>-21.80400000000062</v>
      </c>
      <c r="E724" s="16">
        <f t="shared" si="47"/>
        <v>4.7178423236514506</v>
      </c>
      <c r="F724" s="15">
        <v>723</v>
      </c>
      <c r="G724" s="16">
        <f t="shared" si="45"/>
        <v>3.8972054744235152E-4</v>
      </c>
    </row>
    <row r="725" spans="1:7" x14ac:dyDescent="0.45">
      <c r="A725" s="14">
        <v>44683</v>
      </c>
      <c r="B725" s="15">
        <v>5</v>
      </c>
      <c r="C725" s="15">
        <f t="shared" si="44"/>
        <v>0.25199999999999978</v>
      </c>
      <c r="D725" s="15">
        <f t="shared" si="46"/>
        <v>-21.552000000000621</v>
      </c>
      <c r="E725" s="16">
        <f t="shared" si="47"/>
        <v>4.718232044198893</v>
      </c>
      <c r="F725" s="15">
        <v>724</v>
      </c>
      <c r="G725" s="16">
        <f t="shared" si="45"/>
        <v>-5.1285959230327194E-3</v>
      </c>
    </row>
    <row r="726" spans="1:7" x14ac:dyDescent="0.45">
      <c r="A726" s="14">
        <v>44683</v>
      </c>
      <c r="B726" s="15">
        <v>1</v>
      </c>
      <c r="C726" s="15">
        <f t="shared" si="44"/>
        <v>-3.7480000000000002</v>
      </c>
      <c r="D726" s="15">
        <f t="shared" si="46"/>
        <v>-25.300000000000622</v>
      </c>
      <c r="E726" s="16">
        <f t="shared" si="47"/>
        <v>4.7131034482758603</v>
      </c>
      <c r="F726" s="15">
        <v>725</v>
      </c>
      <c r="G726" s="16">
        <f t="shared" si="45"/>
        <v>3.9517431366942191E-4</v>
      </c>
    </row>
    <row r="727" spans="1:7" x14ac:dyDescent="0.45">
      <c r="A727" s="14">
        <v>44683</v>
      </c>
      <c r="B727" s="15">
        <v>5</v>
      </c>
      <c r="C727" s="15">
        <f t="shared" si="44"/>
        <v>0.25199999999999978</v>
      </c>
      <c r="D727" s="15">
        <f t="shared" si="46"/>
        <v>-25.048000000000624</v>
      </c>
      <c r="E727" s="16">
        <f t="shared" si="47"/>
        <v>4.7134986225895297</v>
      </c>
      <c r="F727" s="15">
        <v>726</v>
      </c>
      <c r="G727" s="16">
        <f t="shared" si="45"/>
        <v>3.9408717663036441E-4</v>
      </c>
    </row>
    <row r="728" spans="1:7" x14ac:dyDescent="0.45">
      <c r="A728" s="14">
        <v>44684</v>
      </c>
      <c r="B728" s="15">
        <v>5</v>
      </c>
      <c r="C728" s="15">
        <f t="shared" si="44"/>
        <v>0.25199999999999978</v>
      </c>
      <c r="D728" s="15">
        <f t="shared" si="46"/>
        <v>-24.796000000000625</v>
      </c>
      <c r="E728" s="16">
        <f t="shared" si="47"/>
        <v>4.71389270976616</v>
      </c>
      <c r="F728" s="15">
        <v>727</v>
      </c>
      <c r="G728" s="16">
        <f t="shared" si="45"/>
        <v>3.9300451955170956E-4</v>
      </c>
    </row>
    <row r="729" spans="1:7" x14ac:dyDescent="0.45">
      <c r="A729" s="14">
        <v>44684</v>
      </c>
      <c r="B729" s="15">
        <v>5</v>
      </c>
      <c r="C729" s="15">
        <f t="shared" si="44"/>
        <v>0.25199999999999978</v>
      </c>
      <c r="D729" s="15">
        <f t="shared" si="46"/>
        <v>-24.544000000000626</v>
      </c>
      <c r="E729" s="16">
        <f t="shared" si="47"/>
        <v>4.7142857142857117</v>
      </c>
      <c r="F729" s="15">
        <v>728</v>
      </c>
      <c r="G729" s="16">
        <f t="shared" si="45"/>
        <v>3.9192631785223142E-4</v>
      </c>
    </row>
    <row r="730" spans="1:7" x14ac:dyDescent="0.45">
      <c r="A730" s="14">
        <v>44685</v>
      </c>
      <c r="B730" s="15">
        <v>5</v>
      </c>
      <c r="C730" s="15">
        <f t="shared" si="44"/>
        <v>0.25199999999999978</v>
      </c>
      <c r="D730" s="15">
        <f t="shared" si="46"/>
        <v>-24.292000000000627</v>
      </c>
      <c r="E730" s="16">
        <f t="shared" si="47"/>
        <v>4.714677640603564</v>
      </c>
      <c r="F730" s="15">
        <v>729</v>
      </c>
      <c r="G730" s="16">
        <f t="shared" si="45"/>
        <v>3.9085254711856976E-4</v>
      </c>
    </row>
    <row r="731" spans="1:7" x14ac:dyDescent="0.45">
      <c r="A731" s="14">
        <v>44685</v>
      </c>
      <c r="B731" s="15">
        <v>5</v>
      </c>
      <c r="C731" s="15">
        <f t="shared" si="44"/>
        <v>0.25199999999999978</v>
      </c>
      <c r="D731" s="15">
        <f t="shared" si="46"/>
        <v>-24.040000000000628</v>
      </c>
      <c r="E731" s="16">
        <f t="shared" si="47"/>
        <v>4.7150684931506825</v>
      </c>
      <c r="F731" s="15">
        <v>730</v>
      </c>
      <c r="G731" s="16">
        <f t="shared" si="45"/>
        <v>3.897831831043419E-4</v>
      </c>
    </row>
    <row r="732" spans="1:7" x14ac:dyDescent="0.45">
      <c r="A732" s="14">
        <v>44685</v>
      </c>
      <c r="B732" s="15">
        <v>5</v>
      </c>
      <c r="C732" s="15">
        <f t="shared" si="44"/>
        <v>0.25199999999999978</v>
      </c>
      <c r="D732" s="15">
        <f t="shared" si="46"/>
        <v>-23.788000000000629</v>
      </c>
      <c r="E732" s="16">
        <f t="shared" si="47"/>
        <v>4.7154582763337869</v>
      </c>
      <c r="F732" s="15">
        <v>731</v>
      </c>
      <c r="G732" s="16">
        <f t="shared" si="45"/>
        <v>3.8871820173014271E-4</v>
      </c>
    </row>
    <row r="733" spans="1:7" x14ac:dyDescent="0.45">
      <c r="A733" s="14">
        <v>44685</v>
      </c>
      <c r="B733" s="15">
        <v>5</v>
      </c>
      <c r="C733" s="15">
        <f t="shared" si="44"/>
        <v>0.25199999999999978</v>
      </c>
      <c r="D733" s="15">
        <f t="shared" si="46"/>
        <v>-23.53600000000063</v>
      </c>
      <c r="E733" s="16">
        <f t="shared" si="47"/>
        <v>4.715846994535517</v>
      </c>
      <c r="F733" s="15">
        <v>732</v>
      </c>
      <c r="G733" s="16">
        <f t="shared" si="45"/>
        <v>-5.0693683417941671E-3</v>
      </c>
    </row>
    <row r="734" spans="1:7" x14ac:dyDescent="0.45">
      <c r="A734" s="14">
        <v>44686</v>
      </c>
      <c r="B734" s="15">
        <v>1</v>
      </c>
      <c r="C734" s="15">
        <f t="shared" si="44"/>
        <v>-3.7480000000000002</v>
      </c>
      <c r="D734" s="15">
        <f t="shared" si="46"/>
        <v>-27.284000000000631</v>
      </c>
      <c r="E734" s="16">
        <f t="shared" si="47"/>
        <v>4.7107776261937229</v>
      </c>
      <c r="F734" s="15">
        <v>733</v>
      </c>
      <c r="G734" s="16">
        <f t="shared" si="45"/>
        <v>3.9403593161591033E-4</v>
      </c>
    </row>
    <row r="735" spans="1:7" x14ac:dyDescent="0.45">
      <c r="A735" s="14">
        <v>44686</v>
      </c>
      <c r="B735" s="15">
        <v>5</v>
      </c>
      <c r="C735" s="15">
        <f t="shared" si="44"/>
        <v>0.25199999999999978</v>
      </c>
      <c r="D735" s="15">
        <f t="shared" si="46"/>
        <v>-27.032000000000632</v>
      </c>
      <c r="E735" s="16">
        <f t="shared" si="47"/>
        <v>4.7111716621253388</v>
      </c>
      <c r="F735" s="15">
        <v>734</v>
      </c>
      <c r="G735" s="16">
        <f t="shared" si="45"/>
        <v>3.9296372499908472E-4</v>
      </c>
    </row>
    <row r="736" spans="1:7" x14ac:dyDescent="0.45">
      <c r="A736" s="14">
        <v>44686</v>
      </c>
      <c r="B736" s="15">
        <v>5</v>
      </c>
      <c r="C736" s="15">
        <f t="shared" si="44"/>
        <v>0.25199999999999978</v>
      </c>
      <c r="D736" s="15">
        <f t="shared" si="46"/>
        <v>-26.780000000000634</v>
      </c>
      <c r="E736" s="16">
        <f t="shared" si="47"/>
        <v>4.7115646258503379</v>
      </c>
      <c r="F736" s="15">
        <v>735</v>
      </c>
      <c r="G736" s="16">
        <f t="shared" si="45"/>
        <v>3.9189588879029458E-4</v>
      </c>
    </row>
    <row r="737" spans="1:7" x14ac:dyDescent="0.45">
      <c r="A737" s="14">
        <v>44687</v>
      </c>
      <c r="B737" s="15">
        <v>5</v>
      </c>
      <c r="C737" s="15">
        <f t="shared" si="44"/>
        <v>0.25199999999999978</v>
      </c>
      <c r="D737" s="15">
        <f t="shared" si="46"/>
        <v>-26.528000000000635</v>
      </c>
      <c r="E737" s="16">
        <f t="shared" si="47"/>
        <v>4.7119565217391282</v>
      </c>
      <c r="F737" s="15">
        <v>736</v>
      </c>
      <c r="G737" s="16">
        <f t="shared" si="45"/>
        <v>-5.0365760132144999E-3</v>
      </c>
    </row>
    <row r="738" spans="1:7" x14ac:dyDescent="0.45">
      <c r="A738" s="14">
        <v>44687</v>
      </c>
      <c r="B738" s="15">
        <v>1</v>
      </c>
      <c r="C738" s="15">
        <f t="shared" si="44"/>
        <v>-3.7480000000000002</v>
      </c>
      <c r="D738" s="15">
        <f t="shared" si="46"/>
        <v>-30.276000000000636</v>
      </c>
      <c r="E738" s="16">
        <f t="shared" si="47"/>
        <v>4.7069199457259137</v>
      </c>
      <c r="F738" s="15">
        <v>737</v>
      </c>
      <c r="G738" s="16">
        <f t="shared" si="45"/>
        <v>3.9712744481601447E-4</v>
      </c>
    </row>
    <row r="739" spans="1:7" x14ac:dyDescent="0.45">
      <c r="A739" s="14">
        <v>44687</v>
      </c>
      <c r="B739" s="15">
        <v>5</v>
      </c>
      <c r="C739" s="15">
        <f t="shared" si="44"/>
        <v>0.25199999999999978</v>
      </c>
      <c r="D739" s="15">
        <f t="shared" si="46"/>
        <v>-30.024000000000637</v>
      </c>
      <c r="E739" s="16">
        <f t="shared" si="47"/>
        <v>4.7073170731707297</v>
      </c>
      <c r="F739" s="15">
        <v>738</v>
      </c>
      <c r="G739" s="16">
        <f t="shared" si="45"/>
        <v>3.9605267500597563E-4</v>
      </c>
    </row>
    <row r="740" spans="1:7" x14ac:dyDescent="0.45">
      <c r="A740" s="14">
        <v>44688</v>
      </c>
      <c r="B740" s="15">
        <v>5</v>
      </c>
      <c r="C740" s="15">
        <f t="shared" si="44"/>
        <v>0.25199999999999978</v>
      </c>
      <c r="D740" s="15">
        <f t="shared" si="46"/>
        <v>-29.772000000000638</v>
      </c>
      <c r="E740" s="16">
        <f t="shared" si="47"/>
        <v>4.7077131258457356</v>
      </c>
      <c r="F740" s="15">
        <v>739</v>
      </c>
      <c r="G740" s="16">
        <f t="shared" si="45"/>
        <v>3.9498226237100198E-4</v>
      </c>
    </row>
    <row r="741" spans="1:7" x14ac:dyDescent="0.45">
      <c r="A741" s="14">
        <v>44688</v>
      </c>
      <c r="B741" s="15">
        <v>5</v>
      </c>
      <c r="C741" s="15">
        <f t="shared" si="44"/>
        <v>0.25199999999999978</v>
      </c>
      <c r="D741" s="15">
        <f t="shared" si="46"/>
        <v>-29.520000000000639</v>
      </c>
      <c r="E741" s="16">
        <f t="shared" si="47"/>
        <v>4.7081081081081066</v>
      </c>
      <c r="F741" s="15">
        <v>740</v>
      </c>
      <c r="G741" s="16">
        <f t="shared" si="45"/>
        <v>3.9391618339035261E-4</v>
      </c>
    </row>
    <row r="742" spans="1:7" x14ac:dyDescent="0.45">
      <c r="A742" s="14">
        <v>44689</v>
      </c>
      <c r="B742" s="15">
        <v>5</v>
      </c>
      <c r="C742" s="15">
        <f t="shared" si="44"/>
        <v>0.25199999999999978</v>
      </c>
      <c r="D742" s="15">
        <f t="shared" si="46"/>
        <v>-29.26800000000064</v>
      </c>
      <c r="E742" s="16">
        <f t="shared" si="47"/>
        <v>4.708502024291497</v>
      </c>
      <c r="F742" s="15">
        <v>741</v>
      </c>
      <c r="G742" s="16">
        <f t="shared" si="45"/>
        <v>-9.5485448017740282E-4</v>
      </c>
    </row>
    <row r="743" spans="1:7" x14ac:dyDescent="0.45">
      <c r="A743" s="14">
        <v>44690</v>
      </c>
      <c r="B743" s="15">
        <v>4</v>
      </c>
      <c r="C743" s="15">
        <f t="shared" si="44"/>
        <v>-0.74800000000000022</v>
      </c>
      <c r="D743" s="15">
        <f t="shared" si="46"/>
        <v>-30.016000000000641</v>
      </c>
      <c r="E743" s="16">
        <f t="shared" si="47"/>
        <v>4.7075471698113196</v>
      </c>
      <c r="F743" s="15">
        <v>742</v>
      </c>
      <c r="G743" s="16">
        <f t="shared" si="45"/>
        <v>3.9361080779087843E-4</v>
      </c>
    </row>
    <row r="744" spans="1:7" x14ac:dyDescent="0.45">
      <c r="A744" s="14">
        <v>44691</v>
      </c>
      <c r="B744" s="15">
        <v>5</v>
      </c>
      <c r="C744" s="15">
        <f t="shared" si="44"/>
        <v>0.25199999999999978</v>
      </c>
      <c r="D744" s="15">
        <f t="shared" si="46"/>
        <v>-29.764000000000642</v>
      </c>
      <c r="E744" s="16">
        <f t="shared" si="47"/>
        <v>4.7079407806191105</v>
      </c>
      <c r="F744" s="15">
        <v>743</v>
      </c>
      <c r="G744" s="16">
        <f t="shared" si="45"/>
        <v>3.9255271422167226E-4</v>
      </c>
    </row>
    <row r="745" spans="1:7" x14ac:dyDescent="0.45">
      <c r="A745" s="14">
        <v>44691</v>
      </c>
      <c r="B745" s="15">
        <v>5</v>
      </c>
      <c r="C745" s="15">
        <f t="shared" si="44"/>
        <v>0.25199999999999978</v>
      </c>
      <c r="D745" s="15">
        <f t="shared" si="46"/>
        <v>-29.512000000000643</v>
      </c>
      <c r="E745" s="16">
        <f t="shared" si="47"/>
        <v>4.7083333333333321</v>
      </c>
      <c r="F745" s="15">
        <v>744</v>
      </c>
      <c r="G745" s="16">
        <f t="shared" si="45"/>
        <v>3.9149888143175104E-4</v>
      </c>
    </row>
    <row r="746" spans="1:7" x14ac:dyDescent="0.45">
      <c r="A746" s="14">
        <v>44691</v>
      </c>
      <c r="B746" s="15">
        <v>5</v>
      </c>
      <c r="C746" s="15">
        <f t="shared" si="44"/>
        <v>0.25199999999999978</v>
      </c>
      <c r="D746" s="15">
        <f t="shared" si="46"/>
        <v>-29.260000000000645</v>
      </c>
      <c r="E746" s="16">
        <f t="shared" si="47"/>
        <v>4.7087248322147639</v>
      </c>
      <c r="F746" s="15">
        <v>745</v>
      </c>
      <c r="G746" s="16">
        <f t="shared" si="45"/>
        <v>3.9044928657538946E-4</v>
      </c>
    </row>
    <row r="747" spans="1:7" x14ac:dyDescent="0.45">
      <c r="A747" s="14">
        <v>44691</v>
      </c>
      <c r="B747" s="15">
        <v>5</v>
      </c>
      <c r="C747" s="15">
        <f t="shared" si="44"/>
        <v>0.25199999999999978</v>
      </c>
      <c r="D747" s="15">
        <f t="shared" si="46"/>
        <v>-29.008000000000646</v>
      </c>
      <c r="E747" s="16">
        <f t="shared" si="47"/>
        <v>4.7091152815013393</v>
      </c>
      <c r="F747" s="15">
        <v>746</v>
      </c>
      <c r="G747" s="16">
        <f t="shared" si="45"/>
        <v>3.894039069596289E-4</v>
      </c>
    </row>
    <row r="748" spans="1:7" x14ac:dyDescent="0.45">
      <c r="A748" s="14">
        <v>44691</v>
      </c>
      <c r="B748" s="15">
        <v>5</v>
      </c>
      <c r="C748" s="15">
        <f t="shared" si="44"/>
        <v>0.25199999999999978</v>
      </c>
      <c r="D748" s="15">
        <f t="shared" si="46"/>
        <v>-28.756000000000647</v>
      </c>
      <c r="E748" s="16">
        <f t="shared" si="47"/>
        <v>4.7095046854082989</v>
      </c>
      <c r="F748" s="15">
        <v>747</v>
      </c>
      <c r="G748" s="16">
        <f t="shared" si="45"/>
        <v>-3.6223324671240675E-3</v>
      </c>
    </row>
    <row r="749" spans="1:7" x14ac:dyDescent="0.45">
      <c r="A749" s="14">
        <v>44691</v>
      </c>
      <c r="B749" s="15">
        <v>2</v>
      </c>
      <c r="C749" s="15">
        <f t="shared" si="44"/>
        <v>-2.7480000000000002</v>
      </c>
      <c r="D749" s="15">
        <f t="shared" si="46"/>
        <v>-31.504000000000648</v>
      </c>
      <c r="E749" s="16">
        <f t="shared" si="47"/>
        <v>4.7058823529411749</v>
      </c>
      <c r="F749" s="15">
        <v>748</v>
      </c>
      <c r="G749" s="16">
        <f t="shared" si="45"/>
        <v>3.9268043666051966E-4</v>
      </c>
    </row>
    <row r="750" spans="1:7" x14ac:dyDescent="0.45">
      <c r="A750" s="14">
        <v>44692</v>
      </c>
      <c r="B750" s="15">
        <v>5</v>
      </c>
      <c r="C750" s="15">
        <f t="shared" si="44"/>
        <v>0.25199999999999978</v>
      </c>
      <c r="D750" s="15">
        <f t="shared" si="46"/>
        <v>-31.252000000000649</v>
      </c>
      <c r="E750" s="16">
        <f t="shared" si="47"/>
        <v>4.7062750333778354</v>
      </c>
      <c r="F750" s="15">
        <v>749</v>
      </c>
      <c r="G750" s="16">
        <f t="shared" si="45"/>
        <v>3.9163328882985127E-4</v>
      </c>
    </row>
    <row r="751" spans="1:7" x14ac:dyDescent="0.45">
      <c r="A751" s="14">
        <v>44693</v>
      </c>
      <c r="B751" s="15">
        <v>5</v>
      </c>
      <c r="C751" s="15">
        <f t="shared" si="44"/>
        <v>0.25199999999999978</v>
      </c>
      <c r="D751" s="15">
        <f t="shared" si="46"/>
        <v>-31.00000000000065</v>
      </c>
      <c r="E751" s="16">
        <f t="shared" si="47"/>
        <v>4.7066666666666652</v>
      </c>
      <c r="F751" s="15">
        <v>750</v>
      </c>
      <c r="G751" s="16">
        <f t="shared" si="45"/>
        <v>3.9059032401222993E-4</v>
      </c>
    </row>
    <row r="752" spans="1:7" x14ac:dyDescent="0.45">
      <c r="A752" s="14">
        <v>44693</v>
      </c>
      <c r="B752" s="15">
        <v>5</v>
      </c>
      <c r="C752" s="15">
        <f t="shared" si="44"/>
        <v>0.25199999999999978</v>
      </c>
      <c r="D752" s="15">
        <f t="shared" si="46"/>
        <v>-30.748000000000651</v>
      </c>
      <c r="E752" s="16">
        <f t="shared" si="47"/>
        <v>4.7070572569906775</v>
      </c>
      <c r="F752" s="15">
        <v>751</v>
      </c>
      <c r="G752" s="16">
        <f t="shared" si="45"/>
        <v>3.8955151995878623E-4</v>
      </c>
    </row>
    <row r="753" spans="1:7" x14ac:dyDescent="0.45">
      <c r="A753" s="14">
        <v>44694</v>
      </c>
      <c r="B753" s="15">
        <v>5</v>
      </c>
      <c r="C753" s="15">
        <f t="shared" si="44"/>
        <v>0.25199999999999978</v>
      </c>
      <c r="D753" s="15">
        <f t="shared" si="46"/>
        <v>-30.496000000000652</v>
      </c>
      <c r="E753" s="16">
        <f t="shared" si="47"/>
        <v>4.7074468085106362</v>
      </c>
      <c r="F753" s="15">
        <v>752</v>
      </c>
      <c r="G753" s="16">
        <f t="shared" si="45"/>
        <v>3.8851685456808838E-4</v>
      </c>
    </row>
    <row r="754" spans="1:7" x14ac:dyDescent="0.45">
      <c r="A754" s="14">
        <v>44694</v>
      </c>
      <c r="B754" s="15">
        <v>5</v>
      </c>
      <c r="C754" s="15">
        <f t="shared" si="44"/>
        <v>0.25199999999999978</v>
      </c>
      <c r="D754" s="15">
        <f t="shared" si="46"/>
        <v>-30.244000000000653</v>
      </c>
      <c r="E754" s="16">
        <f t="shared" si="47"/>
        <v>4.7078353253652043</v>
      </c>
      <c r="F754" s="15">
        <v>753</v>
      </c>
      <c r="G754" s="16">
        <f t="shared" si="45"/>
        <v>3.874863058817013E-4</v>
      </c>
    </row>
    <row r="755" spans="1:7" x14ac:dyDescent="0.45">
      <c r="A755" s="14">
        <v>44694</v>
      </c>
      <c r="B755" s="15">
        <v>5</v>
      </c>
      <c r="C755" s="15">
        <f t="shared" si="44"/>
        <v>0.25199999999999978</v>
      </c>
      <c r="D755" s="15">
        <f t="shared" si="46"/>
        <v>-29.992000000000655</v>
      </c>
      <c r="E755" s="16">
        <f t="shared" si="47"/>
        <v>4.708222811671086</v>
      </c>
      <c r="F755" s="15">
        <v>754</v>
      </c>
      <c r="G755" s="16">
        <f t="shared" si="45"/>
        <v>3.8645985209129208E-4</v>
      </c>
    </row>
    <row r="756" spans="1:7" x14ac:dyDescent="0.45">
      <c r="A756" s="14">
        <v>44695</v>
      </c>
      <c r="B756" s="15">
        <v>5</v>
      </c>
      <c r="C756" s="15">
        <f t="shared" si="44"/>
        <v>0.25199999999999978</v>
      </c>
      <c r="D756" s="15">
        <f t="shared" si="46"/>
        <v>-29.740000000000656</v>
      </c>
      <c r="E756" s="16">
        <f t="shared" si="47"/>
        <v>4.7086092715231773</v>
      </c>
      <c r="F756" s="15">
        <v>755</v>
      </c>
      <c r="G756" s="16">
        <f t="shared" si="45"/>
        <v>3.8543747153063634E-4</v>
      </c>
    </row>
    <row r="757" spans="1:7" x14ac:dyDescent="0.45">
      <c r="A757" s="14">
        <v>44695</v>
      </c>
      <c r="B757" s="15">
        <v>5</v>
      </c>
      <c r="C757" s="15">
        <f t="shared" si="44"/>
        <v>0.25199999999999978</v>
      </c>
      <c r="D757" s="15">
        <f t="shared" si="46"/>
        <v>-29.488000000000657</v>
      </c>
      <c r="E757" s="16">
        <f t="shared" si="47"/>
        <v>4.708994708994708</v>
      </c>
      <c r="F757" s="15">
        <v>756</v>
      </c>
      <c r="G757" s="16">
        <f t="shared" si="45"/>
        <v>3.8441914267561828E-4</v>
      </c>
    </row>
    <row r="758" spans="1:7" x14ac:dyDescent="0.45">
      <c r="A758" s="14">
        <v>44695</v>
      </c>
      <c r="B758" s="15">
        <v>5</v>
      </c>
      <c r="C758" s="15">
        <f t="shared" si="44"/>
        <v>0.25199999999999978</v>
      </c>
      <c r="D758" s="15">
        <f t="shared" si="46"/>
        <v>-29.236000000000658</v>
      </c>
      <c r="E758" s="16">
        <f t="shared" si="47"/>
        <v>4.7093791281373836</v>
      </c>
      <c r="F758" s="15">
        <v>757</v>
      </c>
      <c r="G758" s="16">
        <f t="shared" si="45"/>
        <v>3.8340484414600695E-4</v>
      </c>
    </row>
    <row r="759" spans="1:7" x14ac:dyDescent="0.45">
      <c r="A759" s="14">
        <v>44696</v>
      </c>
      <c r="B759" s="15">
        <v>5</v>
      </c>
      <c r="C759" s="15">
        <f t="shared" si="44"/>
        <v>0.25199999999999978</v>
      </c>
      <c r="D759" s="15">
        <f t="shared" si="46"/>
        <v>-28.984000000000659</v>
      </c>
      <c r="E759" s="16">
        <f t="shared" si="47"/>
        <v>4.7097625329815296</v>
      </c>
      <c r="F759" s="15">
        <v>758</v>
      </c>
      <c r="G759" s="16">
        <f t="shared" si="45"/>
        <v>3.8239455470190364E-4</v>
      </c>
    </row>
    <row r="760" spans="1:7" x14ac:dyDescent="0.45">
      <c r="A760" s="14">
        <v>44696</v>
      </c>
      <c r="B760" s="15">
        <v>5</v>
      </c>
      <c r="C760" s="15">
        <f t="shared" si="44"/>
        <v>0.25199999999999978</v>
      </c>
      <c r="D760" s="15">
        <f t="shared" si="46"/>
        <v>-28.73200000000066</v>
      </c>
      <c r="E760" s="16">
        <f t="shared" si="47"/>
        <v>4.7101449275362315</v>
      </c>
      <c r="F760" s="15">
        <v>759</v>
      </c>
      <c r="G760" s="16">
        <f t="shared" si="45"/>
        <v>3.8138825324196546E-4</v>
      </c>
    </row>
    <row r="761" spans="1:7" x14ac:dyDescent="0.45">
      <c r="A761" s="14">
        <v>44696</v>
      </c>
      <c r="B761" s="15">
        <v>5</v>
      </c>
      <c r="C761" s="15">
        <f t="shared" si="44"/>
        <v>0.25199999999999978</v>
      </c>
      <c r="D761" s="15">
        <f t="shared" si="46"/>
        <v>-28.480000000000661</v>
      </c>
      <c r="E761" s="16">
        <f t="shared" si="47"/>
        <v>4.7105263157894735</v>
      </c>
      <c r="F761" s="15">
        <v>760</v>
      </c>
      <c r="G761" s="16">
        <f t="shared" si="45"/>
        <v>3.8038591880518169E-4</v>
      </c>
    </row>
    <row r="762" spans="1:7" x14ac:dyDescent="0.45">
      <c r="A762" s="14">
        <v>44697</v>
      </c>
      <c r="B762" s="15">
        <v>5</v>
      </c>
      <c r="C762" s="15">
        <f t="shared" si="44"/>
        <v>0.25199999999999978</v>
      </c>
      <c r="D762" s="15">
        <f t="shared" si="46"/>
        <v>-28.228000000000662</v>
      </c>
      <c r="E762" s="16">
        <f t="shared" si="47"/>
        <v>4.7109067017082786</v>
      </c>
      <c r="F762" s="15">
        <v>761</v>
      </c>
      <c r="G762" s="16">
        <f t="shared" si="45"/>
        <v>3.7938753056643293E-4</v>
      </c>
    </row>
    <row r="763" spans="1:7" x14ac:dyDescent="0.45">
      <c r="A763" s="14">
        <v>44698</v>
      </c>
      <c r="B763" s="15">
        <v>5</v>
      </c>
      <c r="C763" s="15">
        <f t="shared" si="44"/>
        <v>0.25199999999999978</v>
      </c>
      <c r="D763" s="15">
        <f t="shared" si="46"/>
        <v>-27.976000000000663</v>
      </c>
      <c r="E763" s="16">
        <f t="shared" si="47"/>
        <v>4.7112860892388451</v>
      </c>
      <c r="F763" s="15">
        <v>762</v>
      </c>
      <c r="G763" s="16">
        <f t="shared" si="45"/>
        <v>3.7839306783915561E-4</v>
      </c>
    </row>
    <row r="764" spans="1:7" x14ac:dyDescent="0.45">
      <c r="A764" s="14">
        <v>44699</v>
      </c>
      <c r="B764" s="15">
        <v>5</v>
      </c>
      <c r="C764" s="15">
        <f t="shared" si="44"/>
        <v>0.25199999999999978</v>
      </c>
      <c r="D764" s="15">
        <f t="shared" si="46"/>
        <v>-27.724000000000665</v>
      </c>
      <c r="E764" s="16">
        <f t="shared" si="47"/>
        <v>4.7116644823066842</v>
      </c>
      <c r="F764" s="15">
        <v>763</v>
      </c>
      <c r="G764" s="16">
        <f t="shared" si="45"/>
        <v>3.7740251007001291E-4</v>
      </c>
    </row>
    <row r="765" spans="1:7" x14ac:dyDescent="0.45">
      <c r="A765" s="14">
        <v>44701</v>
      </c>
      <c r="B765" s="15">
        <v>5</v>
      </c>
      <c r="C765" s="15">
        <f t="shared" si="44"/>
        <v>0.25199999999999978</v>
      </c>
      <c r="D765" s="15">
        <f t="shared" si="46"/>
        <v>-27.472000000000666</v>
      </c>
      <c r="E765" s="16">
        <f t="shared" si="47"/>
        <v>4.7120418848167542</v>
      </c>
      <c r="F765" s="15">
        <v>764</v>
      </c>
      <c r="G765" s="16">
        <f t="shared" si="45"/>
        <v>-9.3077370564209616E-4</v>
      </c>
    </row>
    <row r="766" spans="1:7" x14ac:dyDescent="0.45">
      <c r="A766" s="14">
        <v>44702</v>
      </c>
      <c r="B766" s="15">
        <v>4</v>
      </c>
      <c r="C766" s="15">
        <f t="shared" si="44"/>
        <v>-0.74800000000000022</v>
      </c>
      <c r="D766" s="15">
        <f t="shared" si="46"/>
        <v>-28.220000000000667</v>
      </c>
      <c r="E766" s="16">
        <f t="shared" si="47"/>
        <v>4.7111111111111121</v>
      </c>
      <c r="F766" s="15">
        <v>765</v>
      </c>
      <c r="G766" s="16">
        <f t="shared" si="45"/>
        <v>3.7713954163098862E-4</v>
      </c>
    </row>
    <row r="767" spans="1:7" x14ac:dyDescent="0.45">
      <c r="A767" s="14">
        <v>44702</v>
      </c>
      <c r="B767" s="15">
        <v>5</v>
      </c>
      <c r="C767" s="15">
        <f t="shared" si="44"/>
        <v>0.25199999999999978</v>
      </c>
      <c r="D767" s="15">
        <f t="shared" si="46"/>
        <v>-27.968000000000668</v>
      </c>
      <c r="E767" s="16">
        <f t="shared" si="47"/>
        <v>4.7114882506527431</v>
      </c>
      <c r="F767" s="15">
        <v>766</v>
      </c>
      <c r="G767" s="16">
        <f t="shared" si="45"/>
        <v>3.7615612691954681E-4</v>
      </c>
    </row>
    <row r="768" spans="1:7" x14ac:dyDescent="0.45">
      <c r="A768" s="14">
        <v>44702</v>
      </c>
      <c r="B768" s="15">
        <v>5</v>
      </c>
      <c r="C768" s="15">
        <f t="shared" si="44"/>
        <v>0.25199999999999978</v>
      </c>
      <c r="D768" s="15">
        <f t="shared" si="46"/>
        <v>-27.716000000000669</v>
      </c>
      <c r="E768" s="16">
        <f t="shared" si="47"/>
        <v>4.7118644067796627</v>
      </c>
      <c r="F768" s="15">
        <v>767</v>
      </c>
      <c r="G768" s="16">
        <f t="shared" si="45"/>
        <v>3.7517655367214076E-4</v>
      </c>
    </row>
    <row r="769" spans="1:7" x14ac:dyDescent="0.45">
      <c r="A769" s="14">
        <v>44703</v>
      </c>
      <c r="B769" s="15">
        <v>5</v>
      </c>
      <c r="C769" s="15">
        <f t="shared" si="44"/>
        <v>0.25199999999999978</v>
      </c>
      <c r="D769" s="15">
        <f t="shared" si="46"/>
        <v>-27.46400000000067</v>
      </c>
      <c r="E769" s="16">
        <f t="shared" si="47"/>
        <v>4.7122395833333348</v>
      </c>
      <c r="F769" s="15">
        <v>768</v>
      </c>
      <c r="G769" s="16">
        <f t="shared" si="45"/>
        <v>3.7420080190653238E-4</v>
      </c>
    </row>
    <row r="770" spans="1:7" x14ac:dyDescent="0.45">
      <c r="A770" s="14">
        <v>44703</v>
      </c>
      <c r="B770" s="15">
        <v>5</v>
      </c>
      <c r="C770" s="15">
        <f t="shared" si="44"/>
        <v>0.25199999999999978</v>
      </c>
      <c r="D770" s="15">
        <f t="shared" si="46"/>
        <v>-27.212000000000671</v>
      </c>
      <c r="E770" s="16">
        <f t="shared" si="47"/>
        <v>4.7126137841352413</v>
      </c>
      <c r="F770" s="15">
        <v>769</v>
      </c>
      <c r="G770" s="16">
        <f t="shared" si="45"/>
        <v>-9.2547244692919861E-4</v>
      </c>
    </row>
    <row r="771" spans="1:7" x14ac:dyDescent="0.45">
      <c r="A771" s="14">
        <v>44704</v>
      </c>
      <c r="B771" s="15">
        <v>4</v>
      </c>
      <c r="C771" s="15">
        <f t="shared" ref="C771:C834" si="48">B771-4.748</f>
        <v>-0.74800000000000022</v>
      </c>
      <c r="D771" s="15">
        <f t="shared" si="46"/>
        <v>-27.960000000000672</v>
      </c>
      <c r="E771" s="16">
        <f t="shared" si="47"/>
        <v>4.7116883116883121</v>
      </c>
      <c r="F771" s="15">
        <v>770</v>
      </c>
      <c r="G771" s="16">
        <f t="shared" ref="G771:G834" si="49">E772-E771</f>
        <v>3.7394512102739697E-4</v>
      </c>
    </row>
    <row r="772" spans="1:7" x14ac:dyDescent="0.45">
      <c r="A772" s="14">
        <v>44705</v>
      </c>
      <c r="B772" s="15">
        <v>5</v>
      </c>
      <c r="C772" s="15">
        <f t="shared" si="48"/>
        <v>0.25199999999999978</v>
      </c>
      <c r="D772" s="15">
        <f t="shared" ref="D772:D835" si="50">C772+D771</f>
        <v>-27.708000000000673</v>
      </c>
      <c r="E772" s="16">
        <f t="shared" si="47"/>
        <v>4.7120622568093395</v>
      </c>
      <c r="F772" s="15">
        <v>771</v>
      </c>
      <c r="G772" s="16">
        <f t="shared" si="49"/>
        <v>3.7297635128297202E-4</v>
      </c>
    </row>
    <row r="773" spans="1:7" x14ac:dyDescent="0.45">
      <c r="A773" s="14">
        <v>44705</v>
      </c>
      <c r="B773" s="15">
        <v>5</v>
      </c>
      <c r="C773" s="15">
        <f t="shared" si="48"/>
        <v>0.25199999999999978</v>
      </c>
      <c r="D773" s="15">
        <f t="shared" si="50"/>
        <v>-27.456000000000675</v>
      </c>
      <c r="E773" s="16">
        <f t="shared" ref="E773:E836" si="51">(B773+E772*F772)/F773</f>
        <v>4.7124352331606225</v>
      </c>
      <c r="F773" s="15">
        <v>772</v>
      </c>
      <c r="G773" s="16">
        <f t="shared" si="49"/>
        <v>3.7201134131858993E-4</v>
      </c>
    </row>
    <row r="774" spans="1:7" x14ac:dyDescent="0.45">
      <c r="A774" s="14">
        <v>44706</v>
      </c>
      <c r="B774" s="15">
        <v>5</v>
      </c>
      <c r="C774" s="15">
        <f t="shared" si="48"/>
        <v>0.25199999999999978</v>
      </c>
      <c r="D774" s="15">
        <f t="shared" si="50"/>
        <v>-27.204000000000676</v>
      </c>
      <c r="E774" s="16">
        <f t="shared" si="51"/>
        <v>4.7128072445019411</v>
      </c>
      <c r="F774" s="15">
        <v>773</v>
      </c>
      <c r="G774" s="16">
        <f t="shared" si="49"/>
        <v>3.7105007170268323E-4</v>
      </c>
    </row>
    <row r="775" spans="1:7" x14ac:dyDescent="0.45">
      <c r="A775" s="14">
        <v>44706</v>
      </c>
      <c r="B775" s="15">
        <v>5</v>
      </c>
      <c r="C775" s="15">
        <f t="shared" si="48"/>
        <v>0.25199999999999978</v>
      </c>
      <c r="D775" s="15">
        <f t="shared" si="50"/>
        <v>-26.952000000000677</v>
      </c>
      <c r="E775" s="16">
        <f t="shared" si="51"/>
        <v>4.7131782945736438</v>
      </c>
      <c r="F775" s="15">
        <v>774</v>
      </c>
      <c r="G775" s="16">
        <f t="shared" si="49"/>
        <v>3.7009252313069396E-4</v>
      </c>
    </row>
    <row r="776" spans="1:7" x14ac:dyDescent="0.45">
      <c r="A776" s="14">
        <v>44706</v>
      </c>
      <c r="B776" s="15">
        <v>5</v>
      </c>
      <c r="C776" s="15">
        <f t="shared" si="48"/>
        <v>0.25199999999999978</v>
      </c>
      <c r="D776" s="15">
        <f t="shared" si="50"/>
        <v>-26.700000000000678</v>
      </c>
      <c r="E776" s="16">
        <f t="shared" si="51"/>
        <v>4.7135483870967745</v>
      </c>
      <c r="F776" s="15">
        <v>775</v>
      </c>
      <c r="G776" s="16">
        <f t="shared" si="49"/>
        <v>3.6913867642152098E-4</v>
      </c>
    </row>
    <row r="777" spans="1:7" x14ac:dyDescent="0.45">
      <c r="A777" s="14">
        <v>44707</v>
      </c>
      <c r="B777" s="15">
        <v>5</v>
      </c>
      <c r="C777" s="15">
        <f t="shared" si="48"/>
        <v>0.25199999999999978</v>
      </c>
      <c r="D777" s="15">
        <f t="shared" si="50"/>
        <v>-26.448000000000679</v>
      </c>
      <c r="E777" s="16">
        <f t="shared" si="51"/>
        <v>4.713917525773196</v>
      </c>
      <c r="F777" s="15">
        <v>776</v>
      </c>
      <c r="G777" s="16">
        <f t="shared" si="49"/>
        <v>3.6818851251840812E-4</v>
      </c>
    </row>
    <row r="778" spans="1:7" x14ac:dyDescent="0.45">
      <c r="A778" s="14">
        <v>44707</v>
      </c>
      <c r="B778" s="15">
        <v>5</v>
      </c>
      <c r="C778" s="15">
        <f t="shared" si="48"/>
        <v>0.25199999999999978</v>
      </c>
      <c r="D778" s="15">
        <f t="shared" si="50"/>
        <v>-26.19600000000068</v>
      </c>
      <c r="E778" s="16">
        <f t="shared" si="51"/>
        <v>4.7142857142857144</v>
      </c>
      <c r="F778" s="15">
        <v>777</v>
      </c>
      <c r="G778" s="16">
        <f t="shared" si="49"/>
        <v>3.6724201248627963E-4</v>
      </c>
    </row>
    <row r="779" spans="1:7" x14ac:dyDescent="0.45">
      <c r="A779" s="14">
        <v>44708</v>
      </c>
      <c r="B779" s="15">
        <v>5</v>
      </c>
      <c r="C779" s="15">
        <f t="shared" si="48"/>
        <v>0.25199999999999978</v>
      </c>
      <c r="D779" s="15">
        <f t="shared" si="50"/>
        <v>-25.944000000000681</v>
      </c>
      <c r="E779" s="16">
        <f t="shared" si="51"/>
        <v>4.7146529562982007</v>
      </c>
      <c r="F779" s="15">
        <v>778</v>
      </c>
      <c r="G779" s="16">
        <f t="shared" si="49"/>
        <v>3.6629915751174025E-4</v>
      </c>
    </row>
    <row r="780" spans="1:7" x14ac:dyDescent="0.45">
      <c r="A780" s="14">
        <v>44709</v>
      </c>
      <c r="B780" s="15">
        <v>5</v>
      </c>
      <c r="C780" s="15">
        <f t="shared" si="48"/>
        <v>0.25199999999999978</v>
      </c>
      <c r="D780" s="15">
        <f t="shared" si="50"/>
        <v>-25.692000000000682</v>
      </c>
      <c r="E780" s="16">
        <f t="shared" si="51"/>
        <v>4.7150192554557124</v>
      </c>
      <c r="F780" s="15">
        <v>779</v>
      </c>
      <c r="G780" s="16">
        <f t="shared" si="49"/>
        <v>-2.1987426351994799E-3</v>
      </c>
    </row>
    <row r="781" spans="1:7" x14ac:dyDescent="0.45">
      <c r="A781" s="14">
        <v>44709</v>
      </c>
      <c r="B781" s="15">
        <v>3</v>
      </c>
      <c r="C781" s="15">
        <f t="shared" si="48"/>
        <v>-1.7480000000000002</v>
      </c>
      <c r="D781" s="15">
        <f t="shared" si="50"/>
        <v>-27.440000000000683</v>
      </c>
      <c r="E781" s="16">
        <f t="shared" si="51"/>
        <v>4.712820512820513</v>
      </c>
      <c r="F781" s="15">
        <v>780</v>
      </c>
      <c r="G781" s="16">
        <f t="shared" si="49"/>
        <v>3.6770740996061591E-4</v>
      </c>
    </row>
    <row r="782" spans="1:7" x14ac:dyDescent="0.45">
      <c r="A782" s="14">
        <v>44710</v>
      </c>
      <c r="B782" s="15">
        <v>5</v>
      </c>
      <c r="C782" s="15">
        <f t="shared" si="48"/>
        <v>0.25199999999999978</v>
      </c>
      <c r="D782" s="15">
        <f t="shared" si="50"/>
        <v>-27.188000000000685</v>
      </c>
      <c r="E782" s="16">
        <f t="shared" si="51"/>
        <v>4.7131882202304736</v>
      </c>
      <c r="F782" s="15">
        <v>781</v>
      </c>
      <c r="G782" s="16">
        <f t="shared" si="49"/>
        <v>3.6676698180304612E-4</v>
      </c>
    </row>
    <row r="783" spans="1:7" x14ac:dyDescent="0.45">
      <c r="A783" s="14">
        <v>44710</v>
      </c>
      <c r="B783" s="15">
        <v>5</v>
      </c>
      <c r="C783" s="15">
        <f t="shared" si="48"/>
        <v>0.25199999999999978</v>
      </c>
      <c r="D783" s="15">
        <f t="shared" si="50"/>
        <v>-26.936000000000686</v>
      </c>
      <c r="E783" s="16">
        <f t="shared" si="51"/>
        <v>4.7135549872122766</v>
      </c>
      <c r="F783" s="15">
        <v>782</v>
      </c>
      <c r="G783" s="16">
        <f t="shared" si="49"/>
        <v>3.6583015681745934E-4</v>
      </c>
    </row>
    <row r="784" spans="1:7" x14ac:dyDescent="0.45">
      <c r="A784" s="14">
        <v>44711</v>
      </c>
      <c r="B784" s="15">
        <v>5</v>
      </c>
      <c r="C784" s="15">
        <f t="shared" si="48"/>
        <v>0.25199999999999978</v>
      </c>
      <c r="D784" s="15">
        <f t="shared" si="50"/>
        <v>-26.684000000000687</v>
      </c>
      <c r="E784" s="16">
        <f t="shared" si="51"/>
        <v>4.7139208173690941</v>
      </c>
      <c r="F784" s="15">
        <v>783</v>
      </c>
      <c r="G784" s="16">
        <f t="shared" si="49"/>
        <v>3.6489691662122681E-4</v>
      </c>
    </row>
    <row r="785" spans="1:7" x14ac:dyDescent="0.45">
      <c r="A785" s="14">
        <v>44711</v>
      </c>
      <c r="B785" s="15">
        <v>5</v>
      </c>
      <c r="C785" s="15">
        <f t="shared" si="48"/>
        <v>0.25199999999999978</v>
      </c>
      <c r="D785" s="15">
        <f t="shared" si="50"/>
        <v>-26.432000000000688</v>
      </c>
      <c r="E785" s="16">
        <f t="shared" si="51"/>
        <v>4.7142857142857153</v>
      </c>
      <c r="F785" s="15">
        <v>784</v>
      </c>
      <c r="G785" s="16">
        <f t="shared" si="49"/>
        <v>-9.0991810737062195E-4</v>
      </c>
    </row>
    <row r="786" spans="1:7" x14ac:dyDescent="0.45">
      <c r="A786" s="14">
        <v>44711</v>
      </c>
      <c r="B786" s="15">
        <v>4</v>
      </c>
      <c r="C786" s="15">
        <f t="shared" si="48"/>
        <v>-0.74800000000000022</v>
      </c>
      <c r="D786" s="15">
        <f t="shared" si="50"/>
        <v>-27.180000000000689</v>
      </c>
      <c r="E786" s="16">
        <f t="shared" si="51"/>
        <v>4.7133757961783447</v>
      </c>
      <c r="F786" s="15">
        <v>785</v>
      </c>
      <c r="G786" s="16">
        <f t="shared" si="49"/>
        <v>3.6466183692329679E-4</v>
      </c>
    </row>
    <row r="787" spans="1:7" x14ac:dyDescent="0.45">
      <c r="A787" s="14">
        <v>44712</v>
      </c>
      <c r="B787" s="15">
        <v>5</v>
      </c>
      <c r="C787" s="15">
        <f t="shared" si="48"/>
        <v>0.25199999999999978</v>
      </c>
      <c r="D787" s="15">
        <f t="shared" si="50"/>
        <v>-26.92800000000069</v>
      </c>
      <c r="E787" s="16">
        <f t="shared" si="51"/>
        <v>4.713740458015268</v>
      </c>
      <c r="F787" s="15">
        <v>786</v>
      </c>
      <c r="G787" s="16">
        <f t="shared" si="49"/>
        <v>3.6373512323351065E-4</v>
      </c>
    </row>
    <row r="788" spans="1:7" x14ac:dyDescent="0.45">
      <c r="A788" s="14">
        <v>44712</v>
      </c>
      <c r="B788" s="15">
        <v>5</v>
      </c>
      <c r="C788" s="15">
        <f t="shared" si="48"/>
        <v>0.25199999999999978</v>
      </c>
      <c r="D788" s="15">
        <f t="shared" si="50"/>
        <v>-26.676000000000691</v>
      </c>
      <c r="E788" s="16">
        <f t="shared" si="51"/>
        <v>4.7141041931385015</v>
      </c>
      <c r="F788" s="15">
        <v>787</v>
      </c>
      <c r="G788" s="16">
        <f t="shared" si="49"/>
        <v>3.6281193764153841E-4</v>
      </c>
    </row>
    <row r="789" spans="1:7" x14ac:dyDescent="0.45">
      <c r="A789" s="14">
        <v>44712</v>
      </c>
      <c r="B789" s="15">
        <v>5</v>
      </c>
      <c r="C789" s="15">
        <f t="shared" si="48"/>
        <v>0.25199999999999978</v>
      </c>
      <c r="D789" s="15">
        <f t="shared" si="50"/>
        <v>-26.424000000000692</v>
      </c>
      <c r="E789" s="16">
        <f t="shared" si="51"/>
        <v>4.714467005076143</v>
      </c>
      <c r="F789" s="15">
        <v>788</v>
      </c>
      <c r="G789" s="16">
        <f t="shared" si="49"/>
        <v>3.6189226226124305E-4</v>
      </c>
    </row>
    <row r="790" spans="1:7" x14ac:dyDescent="0.45">
      <c r="A790" s="14">
        <v>44713</v>
      </c>
      <c r="B790" s="15">
        <v>5</v>
      </c>
      <c r="C790" s="15">
        <f t="shared" si="48"/>
        <v>0.25199999999999978</v>
      </c>
      <c r="D790" s="15">
        <f t="shared" si="50"/>
        <v>-26.172000000000693</v>
      </c>
      <c r="E790" s="16">
        <f t="shared" si="51"/>
        <v>4.7148288973384043</v>
      </c>
      <c r="F790" s="15">
        <v>789</v>
      </c>
      <c r="G790" s="16">
        <f t="shared" si="49"/>
        <v>3.6097607931839804E-4</v>
      </c>
    </row>
    <row r="791" spans="1:7" x14ac:dyDescent="0.45">
      <c r="A791" s="14">
        <v>44714</v>
      </c>
      <c r="B791" s="15">
        <v>5</v>
      </c>
      <c r="C791" s="15">
        <f t="shared" si="48"/>
        <v>0.25199999999999978</v>
      </c>
      <c r="D791" s="15">
        <f t="shared" si="50"/>
        <v>-25.920000000000694</v>
      </c>
      <c r="E791" s="16">
        <f t="shared" si="51"/>
        <v>4.7151898734177227</v>
      </c>
      <c r="F791" s="15">
        <v>790</v>
      </c>
      <c r="G791" s="16">
        <f t="shared" si="49"/>
        <v>3.6006337115335185E-4</v>
      </c>
    </row>
    <row r="792" spans="1:7" x14ac:dyDescent="0.45">
      <c r="A792" s="14">
        <v>44715</v>
      </c>
      <c r="B792" s="15">
        <v>5</v>
      </c>
      <c r="C792" s="15">
        <f t="shared" si="48"/>
        <v>0.25199999999999978</v>
      </c>
      <c r="D792" s="15">
        <f t="shared" si="50"/>
        <v>-25.668000000000696</v>
      </c>
      <c r="E792" s="16">
        <f t="shared" si="51"/>
        <v>4.715549936788876</v>
      </c>
      <c r="F792" s="15">
        <v>791</v>
      </c>
      <c r="G792" s="16">
        <f t="shared" si="49"/>
        <v>-4.6913509302886069E-3</v>
      </c>
    </row>
    <row r="793" spans="1:7" x14ac:dyDescent="0.45">
      <c r="A793" s="14">
        <v>44716</v>
      </c>
      <c r="B793" s="15">
        <v>1</v>
      </c>
      <c r="C793" s="15">
        <f t="shared" si="48"/>
        <v>-3.7480000000000002</v>
      </c>
      <c r="D793" s="15">
        <f t="shared" si="50"/>
        <v>-29.416000000000697</v>
      </c>
      <c r="E793" s="16">
        <f t="shared" si="51"/>
        <v>4.7108585858585874</v>
      </c>
      <c r="F793" s="15">
        <v>792</v>
      </c>
      <c r="G793" s="16">
        <f t="shared" si="49"/>
        <v>3.6461716789570886E-4</v>
      </c>
    </row>
    <row r="794" spans="1:7" x14ac:dyDescent="0.45">
      <c r="A794" s="14">
        <v>44717</v>
      </c>
      <c r="B794" s="15">
        <v>5</v>
      </c>
      <c r="C794" s="15">
        <f t="shared" si="48"/>
        <v>0.25199999999999978</v>
      </c>
      <c r="D794" s="15">
        <f t="shared" si="50"/>
        <v>-29.164000000000698</v>
      </c>
      <c r="E794" s="16">
        <f t="shared" si="51"/>
        <v>4.7112232030264831</v>
      </c>
      <c r="F794" s="15">
        <v>793</v>
      </c>
      <c r="G794" s="16">
        <f t="shared" si="49"/>
        <v>3.636987367423572E-4</v>
      </c>
    </row>
    <row r="795" spans="1:7" x14ac:dyDescent="0.45">
      <c r="A795" s="14">
        <v>44717</v>
      </c>
      <c r="B795" s="15">
        <v>5</v>
      </c>
      <c r="C795" s="15">
        <f t="shared" si="48"/>
        <v>0.25199999999999978</v>
      </c>
      <c r="D795" s="15">
        <f t="shared" si="50"/>
        <v>-28.912000000000699</v>
      </c>
      <c r="E795" s="16">
        <f t="shared" si="51"/>
        <v>4.7115869017632255</v>
      </c>
      <c r="F795" s="15">
        <v>794</v>
      </c>
      <c r="G795" s="16">
        <f t="shared" si="49"/>
        <v>3.6278377136689244E-4</v>
      </c>
    </row>
    <row r="796" spans="1:7" x14ac:dyDescent="0.45">
      <c r="A796" s="14">
        <v>44718</v>
      </c>
      <c r="B796" s="15">
        <v>5</v>
      </c>
      <c r="C796" s="15">
        <f t="shared" si="48"/>
        <v>0.25199999999999978</v>
      </c>
      <c r="D796" s="15">
        <f t="shared" si="50"/>
        <v>-28.6600000000007</v>
      </c>
      <c r="E796" s="16">
        <f t="shared" si="51"/>
        <v>4.7119496855345924</v>
      </c>
      <c r="F796" s="15">
        <v>795</v>
      </c>
      <c r="G796" s="16">
        <f t="shared" si="49"/>
        <v>3.6187225435391213E-4</v>
      </c>
    </row>
    <row r="797" spans="1:7" x14ac:dyDescent="0.45">
      <c r="A797" s="14">
        <v>44718</v>
      </c>
      <c r="B797" s="15">
        <v>5</v>
      </c>
      <c r="C797" s="15">
        <f t="shared" si="48"/>
        <v>0.25199999999999978</v>
      </c>
      <c r="D797" s="15">
        <f t="shared" si="50"/>
        <v>-28.408000000000701</v>
      </c>
      <c r="E797" s="16">
        <f t="shared" si="51"/>
        <v>4.7123115577889463</v>
      </c>
      <c r="F797" s="15">
        <v>796</v>
      </c>
      <c r="G797" s="16">
        <f t="shared" si="49"/>
        <v>3.609641683954834E-4</v>
      </c>
    </row>
    <row r="798" spans="1:7" x14ac:dyDescent="0.45">
      <c r="A798" s="14">
        <v>44718</v>
      </c>
      <c r="B798" s="15">
        <v>5</v>
      </c>
      <c r="C798" s="15">
        <f t="shared" si="48"/>
        <v>0.25199999999999978</v>
      </c>
      <c r="D798" s="15">
        <f t="shared" si="50"/>
        <v>-28.156000000000702</v>
      </c>
      <c r="E798" s="16">
        <f t="shared" si="51"/>
        <v>4.7126725219573418</v>
      </c>
      <c r="F798" s="15">
        <v>797</v>
      </c>
      <c r="G798" s="16">
        <f t="shared" si="49"/>
        <v>3.6005949629380751E-4</v>
      </c>
    </row>
    <row r="799" spans="1:7" x14ac:dyDescent="0.45">
      <c r="A799" s="14">
        <v>44719</v>
      </c>
      <c r="B799" s="15">
        <v>5</v>
      </c>
      <c r="C799" s="15">
        <f t="shared" si="48"/>
        <v>0.25199999999999978</v>
      </c>
      <c r="D799" s="15">
        <f t="shared" si="50"/>
        <v>-27.904000000000703</v>
      </c>
      <c r="E799" s="16">
        <f t="shared" si="51"/>
        <v>4.7130325814536356</v>
      </c>
      <c r="F799" s="15">
        <v>798</v>
      </c>
      <c r="G799" s="16">
        <f t="shared" si="49"/>
        <v>3.591582209594435E-4</v>
      </c>
    </row>
    <row r="800" spans="1:7" x14ac:dyDescent="0.45">
      <c r="A800" s="14">
        <v>44720</v>
      </c>
      <c r="B800" s="15">
        <v>5</v>
      </c>
      <c r="C800" s="15">
        <f t="shared" si="48"/>
        <v>0.25199999999999978</v>
      </c>
      <c r="D800" s="15">
        <f t="shared" si="50"/>
        <v>-27.652000000000704</v>
      </c>
      <c r="E800" s="16">
        <f t="shared" si="51"/>
        <v>4.713391739674595</v>
      </c>
      <c r="F800" s="15">
        <v>799</v>
      </c>
      <c r="G800" s="16">
        <f t="shared" si="49"/>
        <v>3.5826032540686725E-4</v>
      </c>
    </row>
    <row r="801" spans="1:7" x14ac:dyDescent="0.45">
      <c r="A801" s="14">
        <v>44720</v>
      </c>
      <c r="B801" s="15">
        <v>5</v>
      </c>
      <c r="C801" s="15">
        <f t="shared" si="48"/>
        <v>0.25199999999999978</v>
      </c>
      <c r="D801" s="15">
        <f t="shared" si="50"/>
        <v>-27.400000000000706</v>
      </c>
      <c r="E801" s="16">
        <f t="shared" si="51"/>
        <v>4.7137500000000019</v>
      </c>
      <c r="F801" s="15">
        <v>800</v>
      </c>
      <c r="G801" s="16">
        <f t="shared" si="49"/>
        <v>3.5736579275891245E-4</v>
      </c>
    </row>
    <row r="802" spans="1:7" x14ac:dyDescent="0.45">
      <c r="A802" s="14">
        <v>44720</v>
      </c>
      <c r="B802" s="15">
        <v>5</v>
      </c>
      <c r="C802" s="15">
        <f t="shared" si="48"/>
        <v>0.25199999999999978</v>
      </c>
      <c r="D802" s="15">
        <f t="shared" si="50"/>
        <v>-27.148000000000707</v>
      </c>
      <c r="E802" s="16">
        <f t="shared" si="51"/>
        <v>4.7141073657927608</v>
      </c>
      <c r="F802" s="15">
        <v>801</v>
      </c>
      <c r="G802" s="16">
        <f t="shared" si="49"/>
        <v>3.5647460624321781E-4</v>
      </c>
    </row>
    <row r="803" spans="1:7" x14ac:dyDescent="0.45">
      <c r="A803" s="14">
        <v>44720</v>
      </c>
      <c r="B803" s="15">
        <v>5</v>
      </c>
      <c r="C803" s="15">
        <f t="shared" si="48"/>
        <v>0.25199999999999978</v>
      </c>
      <c r="D803" s="15">
        <f t="shared" si="50"/>
        <v>-26.896000000000708</v>
      </c>
      <c r="E803" s="16">
        <f t="shared" si="51"/>
        <v>4.714463840399004</v>
      </c>
      <c r="F803" s="15">
        <v>802</v>
      </c>
      <c r="G803" s="16">
        <f t="shared" si="49"/>
        <v>-2.1350732757143831E-3</v>
      </c>
    </row>
    <row r="804" spans="1:7" x14ac:dyDescent="0.45">
      <c r="A804" s="14">
        <v>44720</v>
      </c>
      <c r="B804" s="15">
        <v>3</v>
      </c>
      <c r="C804" s="15">
        <f t="shared" si="48"/>
        <v>-1.7480000000000002</v>
      </c>
      <c r="D804" s="15">
        <f t="shared" si="50"/>
        <v>-28.644000000000709</v>
      </c>
      <c r="E804" s="16">
        <f t="shared" si="51"/>
        <v>4.7123287671232896</v>
      </c>
      <c r="F804" s="15">
        <v>803</v>
      </c>
      <c r="G804" s="16">
        <f t="shared" si="49"/>
        <v>3.578000408914761E-4</v>
      </c>
    </row>
    <row r="805" spans="1:7" x14ac:dyDescent="0.45">
      <c r="A805" s="14">
        <v>44721</v>
      </c>
      <c r="B805" s="15">
        <v>5</v>
      </c>
      <c r="C805" s="15">
        <f t="shared" si="48"/>
        <v>0.25199999999999978</v>
      </c>
      <c r="D805" s="15">
        <f t="shared" si="50"/>
        <v>-28.39200000000071</v>
      </c>
      <c r="E805" s="16">
        <f t="shared" si="51"/>
        <v>4.7126865671641811</v>
      </c>
      <c r="F805" s="15">
        <v>804</v>
      </c>
      <c r="G805" s="16">
        <f t="shared" si="49"/>
        <v>3.5691109669055976E-4</v>
      </c>
    </row>
    <row r="806" spans="1:7" x14ac:dyDescent="0.45">
      <c r="A806" s="14">
        <v>44722</v>
      </c>
      <c r="B806" s="15">
        <v>5</v>
      </c>
      <c r="C806" s="15">
        <f t="shared" si="48"/>
        <v>0.25199999999999978</v>
      </c>
      <c r="D806" s="15">
        <f t="shared" si="50"/>
        <v>-28.140000000000711</v>
      </c>
      <c r="E806" s="16">
        <f t="shared" si="51"/>
        <v>4.7130434782608717</v>
      </c>
      <c r="F806" s="15">
        <v>805</v>
      </c>
      <c r="G806" s="16">
        <f t="shared" si="49"/>
        <v>3.5602546121538126E-4</v>
      </c>
    </row>
    <row r="807" spans="1:7" x14ac:dyDescent="0.45">
      <c r="A807" s="14">
        <v>44722</v>
      </c>
      <c r="B807" s="15">
        <v>5</v>
      </c>
      <c r="C807" s="15">
        <f t="shared" si="48"/>
        <v>0.25199999999999978</v>
      </c>
      <c r="D807" s="15">
        <f t="shared" si="50"/>
        <v>-27.888000000000712</v>
      </c>
      <c r="E807" s="16">
        <f t="shared" si="51"/>
        <v>4.713399503722087</v>
      </c>
      <c r="F807" s="15">
        <v>806</v>
      </c>
      <c r="G807" s="16">
        <f t="shared" si="49"/>
        <v>3.5514311806483789E-4</v>
      </c>
    </row>
    <row r="808" spans="1:7" x14ac:dyDescent="0.45">
      <c r="A808" s="14">
        <v>44723</v>
      </c>
      <c r="B808" s="15">
        <v>5</v>
      </c>
      <c r="C808" s="15">
        <f t="shared" si="48"/>
        <v>0.25199999999999978</v>
      </c>
      <c r="D808" s="15">
        <f t="shared" si="50"/>
        <v>-27.636000000000713</v>
      </c>
      <c r="E808" s="16">
        <f t="shared" si="51"/>
        <v>4.7137546468401519</v>
      </c>
      <c r="F808" s="15">
        <v>807</v>
      </c>
      <c r="G808" s="16">
        <f t="shared" si="49"/>
        <v>-2.1209834738122879E-3</v>
      </c>
    </row>
    <row r="809" spans="1:7" x14ac:dyDescent="0.45">
      <c r="A809" s="14">
        <v>44723</v>
      </c>
      <c r="B809" s="15">
        <v>3</v>
      </c>
      <c r="C809" s="15">
        <f t="shared" si="48"/>
        <v>-1.7480000000000002</v>
      </c>
      <c r="D809" s="15">
        <f t="shared" si="50"/>
        <v>-29.384000000000714</v>
      </c>
      <c r="E809" s="16">
        <f t="shared" si="51"/>
        <v>4.7116336633663396</v>
      </c>
      <c r="F809" s="15">
        <v>808</v>
      </c>
      <c r="G809" s="16">
        <f t="shared" si="49"/>
        <v>3.5644788211808276E-4</v>
      </c>
    </row>
    <row r="810" spans="1:7" x14ac:dyDescent="0.45">
      <c r="A810" s="14">
        <v>44724</v>
      </c>
      <c r="B810" s="15">
        <v>5</v>
      </c>
      <c r="C810" s="15">
        <f t="shared" si="48"/>
        <v>0.25199999999999978</v>
      </c>
      <c r="D810" s="15">
        <f t="shared" si="50"/>
        <v>-29.132000000000716</v>
      </c>
      <c r="E810" s="16">
        <f t="shared" si="51"/>
        <v>4.7119901112484577</v>
      </c>
      <c r="F810" s="15">
        <v>809</v>
      </c>
      <c r="G810" s="16">
        <f t="shared" si="49"/>
        <v>-8.7900013734376614E-4</v>
      </c>
    </row>
    <row r="811" spans="1:7" x14ac:dyDescent="0.45">
      <c r="A811" s="14">
        <v>44724</v>
      </c>
      <c r="B811" s="15">
        <v>4</v>
      </c>
      <c r="C811" s="15">
        <f t="shared" si="48"/>
        <v>-0.74800000000000022</v>
      </c>
      <c r="D811" s="15">
        <f t="shared" si="50"/>
        <v>-29.880000000000717</v>
      </c>
      <c r="E811" s="16">
        <f t="shared" si="51"/>
        <v>4.7111111111111139</v>
      </c>
      <c r="F811" s="15">
        <v>810</v>
      </c>
      <c r="G811" s="16">
        <f t="shared" si="49"/>
        <v>3.5621317988798751E-4</v>
      </c>
    </row>
    <row r="812" spans="1:7" x14ac:dyDescent="0.45">
      <c r="A812" s="14">
        <v>44724</v>
      </c>
      <c r="B812" s="15">
        <v>5</v>
      </c>
      <c r="C812" s="15">
        <f t="shared" si="48"/>
        <v>0.25199999999999978</v>
      </c>
      <c r="D812" s="15">
        <f t="shared" si="50"/>
        <v>-29.628000000000718</v>
      </c>
      <c r="E812" s="16">
        <f t="shared" si="51"/>
        <v>4.7114673242910019</v>
      </c>
      <c r="F812" s="15">
        <v>811</v>
      </c>
      <c r="G812" s="16">
        <f t="shared" si="49"/>
        <v>-8.761912860721921E-4</v>
      </c>
    </row>
    <row r="813" spans="1:7" x14ac:dyDescent="0.45">
      <c r="A813" s="14">
        <v>44725</v>
      </c>
      <c r="B813" s="15">
        <v>4</v>
      </c>
      <c r="C813" s="15">
        <f t="shared" si="48"/>
        <v>-0.74800000000000022</v>
      </c>
      <c r="D813" s="15">
        <f t="shared" si="50"/>
        <v>-30.376000000000719</v>
      </c>
      <c r="E813" s="16">
        <f t="shared" si="51"/>
        <v>4.7105911330049297</v>
      </c>
      <c r="F813" s="15">
        <v>812</v>
      </c>
      <c r="G813" s="16">
        <f t="shared" si="49"/>
        <v>3.5597646616825074E-4</v>
      </c>
    </row>
    <row r="814" spans="1:7" x14ac:dyDescent="0.45">
      <c r="A814" s="14">
        <v>44725</v>
      </c>
      <c r="B814" s="15">
        <v>5</v>
      </c>
      <c r="C814" s="15">
        <f t="shared" si="48"/>
        <v>0.25199999999999978</v>
      </c>
      <c r="D814" s="15">
        <f t="shared" si="50"/>
        <v>-30.12400000000072</v>
      </c>
      <c r="E814" s="16">
        <f t="shared" si="51"/>
        <v>4.710947109471098</v>
      </c>
      <c r="F814" s="15">
        <v>813</v>
      </c>
      <c r="G814" s="16">
        <f t="shared" si="49"/>
        <v>-4.5589030828878663E-3</v>
      </c>
    </row>
    <row r="815" spans="1:7" x14ac:dyDescent="0.45">
      <c r="A815" s="14">
        <v>44725</v>
      </c>
      <c r="B815" s="15">
        <v>1</v>
      </c>
      <c r="C815" s="15">
        <f t="shared" si="48"/>
        <v>-3.7480000000000002</v>
      </c>
      <c r="D815" s="15">
        <f t="shared" si="50"/>
        <v>-33.872000000000718</v>
      </c>
      <c r="E815" s="16">
        <f t="shared" si="51"/>
        <v>4.7063882063882101</v>
      </c>
      <c r="F815" s="15">
        <v>814</v>
      </c>
      <c r="G815" s="16">
        <f t="shared" si="49"/>
        <v>3.6025986946253141E-4</v>
      </c>
    </row>
    <row r="816" spans="1:7" x14ac:dyDescent="0.45">
      <c r="A816" s="14">
        <v>44726</v>
      </c>
      <c r="B816" s="15">
        <v>5</v>
      </c>
      <c r="C816" s="15">
        <f t="shared" si="48"/>
        <v>0.25199999999999978</v>
      </c>
      <c r="D816" s="15">
        <f t="shared" si="50"/>
        <v>-33.620000000000715</v>
      </c>
      <c r="E816" s="16">
        <f t="shared" si="51"/>
        <v>4.7067484662576726</v>
      </c>
      <c r="F816" s="15">
        <v>815</v>
      </c>
      <c r="G816" s="16">
        <f t="shared" si="49"/>
        <v>3.5937687958575992E-4</v>
      </c>
    </row>
    <row r="817" spans="1:7" x14ac:dyDescent="0.45">
      <c r="A817" s="14">
        <v>44726</v>
      </c>
      <c r="B817" s="15">
        <v>5</v>
      </c>
      <c r="C817" s="15">
        <f t="shared" si="48"/>
        <v>0.25199999999999978</v>
      </c>
      <c r="D817" s="15">
        <f t="shared" si="50"/>
        <v>-33.368000000000713</v>
      </c>
      <c r="E817" s="16">
        <f t="shared" si="51"/>
        <v>4.7071078431372584</v>
      </c>
      <c r="F817" s="15">
        <v>816</v>
      </c>
      <c r="G817" s="16">
        <f t="shared" si="49"/>
        <v>3.584971320229613E-4</v>
      </c>
    </row>
    <row r="818" spans="1:7" x14ac:dyDescent="0.45">
      <c r="A818" s="14">
        <v>44727</v>
      </c>
      <c r="B818" s="15">
        <v>5</v>
      </c>
      <c r="C818" s="15">
        <f t="shared" si="48"/>
        <v>0.25199999999999978</v>
      </c>
      <c r="D818" s="15">
        <f t="shared" si="50"/>
        <v>-33.11600000000071</v>
      </c>
      <c r="E818" s="16">
        <f t="shared" si="51"/>
        <v>4.7074663402692813</v>
      </c>
      <c r="F818" s="15">
        <v>817</v>
      </c>
      <c r="G818" s="16">
        <f t="shared" si="49"/>
        <v>3.576206109174862E-4</v>
      </c>
    </row>
    <row r="819" spans="1:7" x14ac:dyDescent="0.45">
      <c r="A819" s="14">
        <v>44727</v>
      </c>
      <c r="B819" s="15">
        <v>5</v>
      </c>
      <c r="C819" s="15">
        <f t="shared" si="48"/>
        <v>0.25199999999999978</v>
      </c>
      <c r="D819" s="15">
        <f t="shared" si="50"/>
        <v>-32.864000000000708</v>
      </c>
      <c r="E819" s="16">
        <f t="shared" si="51"/>
        <v>4.7078239608801988</v>
      </c>
      <c r="F819" s="15">
        <v>818</v>
      </c>
      <c r="G819" s="16">
        <f t="shared" si="49"/>
        <v>3.5674730051304948E-4</v>
      </c>
    </row>
    <row r="820" spans="1:7" x14ac:dyDescent="0.45">
      <c r="A820" s="14">
        <v>44728</v>
      </c>
      <c r="B820" s="15">
        <v>5</v>
      </c>
      <c r="C820" s="15">
        <f t="shared" si="48"/>
        <v>0.25199999999999978</v>
      </c>
      <c r="D820" s="15">
        <f t="shared" si="50"/>
        <v>-32.612000000000705</v>
      </c>
      <c r="E820" s="16">
        <f t="shared" si="51"/>
        <v>4.7081807081807119</v>
      </c>
      <c r="F820" s="15">
        <v>819</v>
      </c>
      <c r="G820" s="16">
        <f t="shared" si="49"/>
        <v>3.5587718514573652E-4</v>
      </c>
    </row>
    <row r="821" spans="1:7" x14ac:dyDescent="0.45">
      <c r="A821" s="14">
        <v>44728</v>
      </c>
      <c r="B821" s="15">
        <v>5</v>
      </c>
      <c r="C821" s="15">
        <f t="shared" si="48"/>
        <v>0.25199999999999978</v>
      </c>
      <c r="D821" s="15">
        <f t="shared" si="50"/>
        <v>-32.360000000000703</v>
      </c>
      <c r="E821" s="16">
        <f t="shared" si="51"/>
        <v>4.7085365853658576</v>
      </c>
      <c r="F821" s="15">
        <v>820</v>
      </c>
      <c r="G821" s="16">
        <f t="shared" si="49"/>
        <v>3.5501024925022051E-4</v>
      </c>
    </row>
    <row r="822" spans="1:7" x14ac:dyDescent="0.45">
      <c r="A822" s="14">
        <v>44729</v>
      </c>
      <c r="B822" s="15">
        <v>5</v>
      </c>
      <c r="C822" s="15">
        <f t="shared" si="48"/>
        <v>0.25199999999999978</v>
      </c>
      <c r="D822" s="15">
        <f t="shared" si="50"/>
        <v>-32.1080000000007</v>
      </c>
      <c r="E822" s="16">
        <f t="shared" si="51"/>
        <v>4.7088915956151078</v>
      </c>
      <c r="F822" s="15">
        <v>821</v>
      </c>
      <c r="G822" s="16">
        <f t="shared" si="49"/>
        <v>3.5414647735443339E-4</v>
      </c>
    </row>
    <row r="823" spans="1:7" x14ac:dyDescent="0.45">
      <c r="A823" s="14">
        <v>44730</v>
      </c>
      <c r="B823" s="15">
        <v>5</v>
      </c>
      <c r="C823" s="15">
        <f t="shared" si="48"/>
        <v>0.25199999999999978</v>
      </c>
      <c r="D823" s="15">
        <f t="shared" si="50"/>
        <v>-31.856000000000702</v>
      </c>
      <c r="E823" s="16">
        <f t="shared" si="51"/>
        <v>4.7092457420924623</v>
      </c>
      <c r="F823" s="15">
        <v>822</v>
      </c>
      <c r="G823" s="16">
        <f t="shared" si="49"/>
        <v>3.5328585407956581E-4</v>
      </c>
    </row>
    <row r="824" spans="1:7" x14ac:dyDescent="0.45">
      <c r="A824" s="14">
        <v>44730</v>
      </c>
      <c r="B824" s="15">
        <v>5</v>
      </c>
      <c r="C824" s="15">
        <f t="shared" si="48"/>
        <v>0.25199999999999978</v>
      </c>
      <c r="D824" s="15">
        <f t="shared" si="50"/>
        <v>-31.604000000000703</v>
      </c>
      <c r="E824" s="16">
        <f t="shared" si="51"/>
        <v>4.7095990279465418</v>
      </c>
      <c r="F824" s="15">
        <v>823</v>
      </c>
      <c r="G824" s="16">
        <f t="shared" si="49"/>
        <v>3.5242836414273171E-4</v>
      </c>
    </row>
    <row r="825" spans="1:7" x14ac:dyDescent="0.45">
      <c r="A825" s="14">
        <v>44730</v>
      </c>
      <c r="B825" s="15">
        <v>5</v>
      </c>
      <c r="C825" s="15">
        <f t="shared" si="48"/>
        <v>0.25199999999999978</v>
      </c>
      <c r="D825" s="15">
        <f t="shared" si="50"/>
        <v>-31.352000000000704</v>
      </c>
      <c r="E825" s="16">
        <f t="shared" si="51"/>
        <v>4.7099514563106846</v>
      </c>
      <c r="F825" s="15">
        <v>824</v>
      </c>
      <c r="G825" s="16">
        <f t="shared" si="49"/>
        <v>3.5157399235075104E-4</v>
      </c>
    </row>
    <row r="826" spans="1:7" x14ac:dyDescent="0.45">
      <c r="A826" s="14">
        <v>44731</v>
      </c>
      <c r="B826" s="15">
        <v>5</v>
      </c>
      <c r="C826" s="15">
        <f t="shared" si="48"/>
        <v>0.25199999999999978</v>
      </c>
      <c r="D826" s="15">
        <f t="shared" si="50"/>
        <v>-31.100000000000705</v>
      </c>
      <c r="E826" s="16">
        <f t="shared" si="51"/>
        <v>4.7103030303030353</v>
      </c>
      <c r="F826" s="15">
        <v>825</v>
      </c>
      <c r="G826" s="16">
        <f t="shared" si="49"/>
        <v>3.5072272360370249E-4</v>
      </c>
    </row>
    <row r="827" spans="1:7" x14ac:dyDescent="0.45">
      <c r="A827" s="14">
        <v>44732</v>
      </c>
      <c r="B827" s="15">
        <v>5</v>
      </c>
      <c r="C827" s="15">
        <f t="shared" si="48"/>
        <v>0.25199999999999978</v>
      </c>
      <c r="D827" s="15">
        <f t="shared" si="50"/>
        <v>-30.848000000000706</v>
      </c>
      <c r="E827" s="16">
        <f t="shared" si="51"/>
        <v>4.710653753026639</v>
      </c>
      <c r="F827" s="15">
        <v>826</v>
      </c>
      <c r="G827" s="16">
        <f t="shared" si="49"/>
        <v>3.498745428940353E-4</v>
      </c>
    </row>
    <row r="828" spans="1:7" x14ac:dyDescent="0.45">
      <c r="A828" s="14">
        <v>44733</v>
      </c>
      <c r="B828" s="15">
        <v>5</v>
      </c>
      <c r="C828" s="15">
        <f t="shared" si="48"/>
        <v>0.25199999999999978</v>
      </c>
      <c r="D828" s="15">
        <f t="shared" si="50"/>
        <v>-30.596000000000707</v>
      </c>
      <c r="E828" s="16">
        <f t="shared" si="51"/>
        <v>4.7110036275695331</v>
      </c>
      <c r="F828" s="15">
        <v>827</v>
      </c>
      <c r="G828" s="16">
        <f t="shared" si="49"/>
        <v>3.4902943530212838E-4</v>
      </c>
    </row>
    <row r="829" spans="1:7" x14ac:dyDescent="0.45">
      <c r="A829" s="14">
        <v>44733</v>
      </c>
      <c r="B829" s="15">
        <v>5</v>
      </c>
      <c r="C829" s="15">
        <f t="shared" si="48"/>
        <v>0.25199999999999978</v>
      </c>
      <c r="D829" s="15">
        <f t="shared" si="50"/>
        <v>-30.344000000000708</v>
      </c>
      <c r="E829" s="16">
        <f t="shared" si="51"/>
        <v>4.7113526570048352</v>
      </c>
      <c r="F829" s="15">
        <v>828</v>
      </c>
      <c r="G829" s="16">
        <f t="shared" si="49"/>
        <v>3.4818738600161936E-4</v>
      </c>
    </row>
    <row r="830" spans="1:7" x14ac:dyDescent="0.45">
      <c r="A830" s="14">
        <v>44734</v>
      </c>
      <c r="B830" s="15">
        <v>5</v>
      </c>
      <c r="C830" s="15">
        <f t="shared" si="48"/>
        <v>0.25199999999999978</v>
      </c>
      <c r="D830" s="15">
        <f t="shared" si="50"/>
        <v>-30.092000000000709</v>
      </c>
      <c r="E830" s="16">
        <f t="shared" si="51"/>
        <v>4.7117008443908368</v>
      </c>
      <c r="F830" s="15">
        <v>829</v>
      </c>
      <c r="G830" s="16">
        <f t="shared" si="49"/>
        <v>3.4734838025229919E-4</v>
      </c>
    </row>
    <row r="831" spans="1:7" x14ac:dyDescent="0.45">
      <c r="A831" s="14">
        <v>44735</v>
      </c>
      <c r="B831" s="15">
        <v>5</v>
      </c>
      <c r="C831" s="15">
        <f t="shared" si="48"/>
        <v>0.25199999999999978</v>
      </c>
      <c r="D831" s="15">
        <f t="shared" si="50"/>
        <v>-29.84000000000071</v>
      </c>
      <c r="E831" s="16">
        <f t="shared" si="51"/>
        <v>4.7120481927710891</v>
      </c>
      <c r="F831" s="15">
        <v>830</v>
      </c>
      <c r="G831" s="16">
        <f t="shared" si="49"/>
        <v>3.4651240340455303E-4</v>
      </c>
    </row>
    <row r="832" spans="1:7" x14ac:dyDescent="0.45">
      <c r="A832" s="14">
        <v>44737</v>
      </c>
      <c r="B832" s="15">
        <v>5</v>
      </c>
      <c r="C832" s="15">
        <f t="shared" si="48"/>
        <v>0.25199999999999978</v>
      </c>
      <c r="D832" s="15">
        <f t="shared" si="50"/>
        <v>-29.588000000000712</v>
      </c>
      <c r="E832" s="16">
        <f t="shared" si="51"/>
        <v>4.7123947051744937</v>
      </c>
      <c r="F832" s="15">
        <v>831</v>
      </c>
      <c r="G832" s="16">
        <f t="shared" si="49"/>
        <v>3.4567944089580749E-4</v>
      </c>
    </row>
    <row r="833" spans="1:7" x14ac:dyDescent="0.45">
      <c r="A833" s="14">
        <v>44738</v>
      </c>
      <c r="B833" s="15">
        <v>5</v>
      </c>
      <c r="C833" s="15">
        <f t="shared" si="48"/>
        <v>0.25199999999999978</v>
      </c>
      <c r="D833" s="15">
        <f t="shared" si="50"/>
        <v>-29.336000000000713</v>
      </c>
      <c r="E833" s="16">
        <f t="shared" si="51"/>
        <v>4.7127403846153895</v>
      </c>
      <c r="F833" s="15">
        <v>832</v>
      </c>
      <c r="G833" s="16">
        <f t="shared" si="49"/>
        <v>3.4484947825319523E-4</v>
      </c>
    </row>
    <row r="834" spans="1:7" x14ac:dyDescent="0.45">
      <c r="A834" s="14">
        <v>44738</v>
      </c>
      <c r="B834" s="15">
        <v>5</v>
      </c>
      <c r="C834" s="15">
        <f t="shared" si="48"/>
        <v>0.25199999999999978</v>
      </c>
      <c r="D834" s="15">
        <f t="shared" si="50"/>
        <v>-29.084000000000714</v>
      </c>
      <c r="E834" s="16">
        <f t="shared" si="51"/>
        <v>4.7130852340936427</v>
      </c>
      <c r="F834" s="15">
        <v>833</v>
      </c>
      <c r="G834" s="16">
        <f t="shared" si="49"/>
        <v>3.4402250108733767E-4</v>
      </c>
    </row>
    <row r="835" spans="1:7" x14ac:dyDescent="0.45">
      <c r="A835" s="14">
        <v>44738</v>
      </c>
      <c r="B835" s="15">
        <v>5</v>
      </c>
      <c r="C835" s="15">
        <f t="shared" ref="C835:C898" si="52">B835-4.748</f>
        <v>0.25199999999999978</v>
      </c>
      <c r="D835" s="15">
        <f t="shared" si="50"/>
        <v>-28.832000000000715</v>
      </c>
      <c r="E835" s="16">
        <f t="shared" si="51"/>
        <v>4.71342925659473</v>
      </c>
      <c r="F835" s="15">
        <v>834</v>
      </c>
      <c r="G835" s="16">
        <f t="shared" ref="G835:G898" si="53">E836-E835</f>
        <v>3.431984950967859E-4</v>
      </c>
    </row>
    <row r="836" spans="1:7" x14ac:dyDescent="0.45">
      <c r="A836" s="14">
        <v>44740</v>
      </c>
      <c r="B836" s="15">
        <v>5</v>
      </c>
      <c r="C836" s="15">
        <f t="shared" si="52"/>
        <v>0.25199999999999978</v>
      </c>
      <c r="D836" s="15">
        <f t="shared" ref="D836:D899" si="54">C836+D835</f>
        <v>-28.580000000000716</v>
      </c>
      <c r="E836" s="16">
        <f t="shared" si="51"/>
        <v>4.7137724550898268</v>
      </c>
      <c r="F836" s="15">
        <v>835</v>
      </c>
      <c r="G836" s="16">
        <f t="shared" si="53"/>
        <v>3.4237744606446796E-4</v>
      </c>
    </row>
    <row r="837" spans="1:7" x14ac:dyDescent="0.45">
      <c r="A837" s="14">
        <v>44741</v>
      </c>
      <c r="B837" s="15">
        <v>5</v>
      </c>
      <c r="C837" s="15">
        <f t="shared" si="52"/>
        <v>0.25199999999999978</v>
      </c>
      <c r="D837" s="15">
        <f t="shared" si="54"/>
        <v>-28.328000000000717</v>
      </c>
      <c r="E837" s="16">
        <f t="shared" ref="E837:E900" si="55">(B837+E836*F836)/F837</f>
        <v>4.7141148325358913</v>
      </c>
      <c r="F837" s="15">
        <v>836</v>
      </c>
      <c r="G837" s="16">
        <f t="shared" si="53"/>
        <v>3.4155933986124154E-4</v>
      </c>
    </row>
    <row r="838" spans="1:7" x14ac:dyDescent="0.45">
      <c r="A838" s="14">
        <v>44741</v>
      </c>
      <c r="B838" s="15">
        <v>5</v>
      </c>
      <c r="C838" s="15">
        <f t="shared" si="52"/>
        <v>0.25199999999999978</v>
      </c>
      <c r="D838" s="15">
        <f t="shared" si="54"/>
        <v>-28.076000000000718</v>
      </c>
      <c r="E838" s="16">
        <f t="shared" si="55"/>
        <v>4.7144563918757525</v>
      </c>
      <c r="F838" s="15">
        <v>837</v>
      </c>
      <c r="G838" s="16">
        <f t="shared" si="53"/>
        <v>3.4074416243967676E-4</v>
      </c>
    </row>
    <row r="839" spans="1:7" x14ac:dyDescent="0.45">
      <c r="A839" s="14">
        <v>44741</v>
      </c>
      <c r="B839" s="15">
        <v>5</v>
      </c>
      <c r="C839" s="15">
        <f t="shared" si="52"/>
        <v>0.25199999999999978</v>
      </c>
      <c r="D839" s="15">
        <f t="shared" si="54"/>
        <v>-27.824000000000719</v>
      </c>
      <c r="E839" s="16">
        <f t="shared" si="55"/>
        <v>4.7147971360381922</v>
      </c>
      <c r="F839" s="15">
        <v>838</v>
      </c>
      <c r="G839" s="16">
        <f t="shared" si="53"/>
        <v>3.3993189983494432E-4</v>
      </c>
    </row>
    <row r="840" spans="1:7" x14ac:dyDescent="0.45">
      <c r="A840" s="14">
        <v>44741</v>
      </c>
      <c r="B840" s="15">
        <v>5</v>
      </c>
      <c r="C840" s="15">
        <f t="shared" si="52"/>
        <v>0.25199999999999978</v>
      </c>
      <c r="D840" s="15">
        <f t="shared" si="54"/>
        <v>-27.57200000000072</v>
      </c>
      <c r="E840" s="16">
        <f t="shared" si="55"/>
        <v>4.7151370679380271</v>
      </c>
      <c r="F840" s="15">
        <v>839</v>
      </c>
      <c r="G840" s="16">
        <f t="shared" si="53"/>
        <v>3.3912253816836824E-4</v>
      </c>
    </row>
    <row r="841" spans="1:7" x14ac:dyDescent="0.45">
      <c r="A841" s="14">
        <v>44742</v>
      </c>
      <c r="B841" s="15">
        <v>5</v>
      </c>
      <c r="C841" s="15">
        <f t="shared" si="52"/>
        <v>0.25199999999999978</v>
      </c>
      <c r="D841" s="15">
        <f t="shared" si="54"/>
        <v>-27.320000000000721</v>
      </c>
      <c r="E841" s="16">
        <f t="shared" si="55"/>
        <v>4.7154761904761955</v>
      </c>
      <c r="F841" s="15">
        <v>840</v>
      </c>
      <c r="G841" s="16">
        <f t="shared" si="53"/>
        <v>3.3831606364298494E-4</v>
      </c>
    </row>
    <row r="842" spans="1:7" x14ac:dyDescent="0.45">
      <c r="A842" s="14">
        <v>44743</v>
      </c>
      <c r="B842" s="15">
        <v>5</v>
      </c>
      <c r="C842" s="15">
        <f t="shared" si="52"/>
        <v>0.25199999999999978</v>
      </c>
      <c r="D842" s="15">
        <f t="shared" si="54"/>
        <v>-27.068000000000723</v>
      </c>
      <c r="E842" s="16">
        <f t="shared" si="55"/>
        <v>4.7158145065398385</v>
      </c>
      <c r="F842" s="15">
        <v>841</v>
      </c>
      <c r="G842" s="16">
        <f t="shared" si="53"/>
        <v>3.3751246254176692E-4</v>
      </c>
    </row>
    <row r="843" spans="1:7" x14ac:dyDescent="0.45">
      <c r="A843" s="14">
        <v>44743</v>
      </c>
      <c r="B843" s="15">
        <v>5</v>
      </c>
      <c r="C843" s="15">
        <f t="shared" si="52"/>
        <v>0.25199999999999978</v>
      </c>
      <c r="D843" s="15">
        <f t="shared" si="54"/>
        <v>-26.816000000000724</v>
      </c>
      <c r="E843" s="16">
        <f t="shared" si="55"/>
        <v>4.7161520190023802</v>
      </c>
      <c r="F843" s="15">
        <v>842</v>
      </c>
      <c r="G843" s="16">
        <f t="shared" si="53"/>
        <v>3.3671172123117543E-4</v>
      </c>
    </row>
    <row r="844" spans="1:7" x14ac:dyDescent="0.45">
      <c r="A844" s="14">
        <v>44744</v>
      </c>
      <c r="B844" s="15">
        <v>5</v>
      </c>
      <c r="C844" s="15">
        <f t="shared" si="52"/>
        <v>0.25199999999999978</v>
      </c>
      <c r="D844" s="15">
        <f t="shared" si="54"/>
        <v>-26.564000000000725</v>
      </c>
      <c r="E844" s="16">
        <f t="shared" si="55"/>
        <v>4.7164887307236114</v>
      </c>
      <c r="F844" s="15">
        <v>843</v>
      </c>
      <c r="G844" s="16">
        <f t="shared" si="53"/>
        <v>3.3591382615671961E-4</v>
      </c>
    </row>
    <row r="845" spans="1:7" x14ac:dyDescent="0.45">
      <c r="A845" s="14">
        <v>44745</v>
      </c>
      <c r="B845" s="15">
        <v>5</v>
      </c>
      <c r="C845" s="15">
        <f t="shared" si="52"/>
        <v>0.25199999999999978</v>
      </c>
      <c r="D845" s="15">
        <f t="shared" si="54"/>
        <v>-26.312000000000726</v>
      </c>
      <c r="E845" s="16">
        <f t="shared" si="55"/>
        <v>4.7168246445497681</v>
      </c>
      <c r="F845" s="15">
        <v>844</v>
      </c>
      <c r="G845" s="16">
        <f t="shared" si="53"/>
        <v>3.3511876384650918E-4</v>
      </c>
    </row>
    <row r="846" spans="1:7" x14ac:dyDescent="0.45">
      <c r="A846" s="14">
        <v>44745</v>
      </c>
      <c r="B846" s="15">
        <v>5</v>
      </c>
      <c r="C846" s="15">
        <f t="shared" si="52"/>
        <v>0.25199999999999978</v>
      </c>
      <c r="D846" s="15">
        <f t="shared" si="54"/>
        <v>-26.060000000000727</v>
      </c>
      <c r="E846" s="16">
        <f t="shared" si="55"/>
        <v>4.7171597633136146</v>
      </c>
      <c r="F846" s="15">
        <v>845</v>
      </c>
      <c r="G846" s="16">
        <f t="shared" si="53"/>
        <v>3.3432652090592541E-4</v>
      </c>
    </row>
    <row r="847" spans="1:7" x14ac:dyDescent="0.45">
      <c r="A847" s="14">
        <v>44746</v>
      </c>
      <c r="B847" s="15">
        <v>5</v>
      </c>
      <c r="C847" s="15">
        <f t="shared" si="52"/>
        <v>0.25199999999999978</v>
      </c>
      <c r="D847" s="15">
        <f t="shared" si="54"/>
        <v>-25.808000000000728</v>
      </c>
      <c r="E847" s="16">
        <f t="shared" si="55"/>
        <v>4.7174940898345206</v>
      </c>
      <c r="F847" s="15">
        <v>846</v>
      </c>
      <c r="G847" s="16">
        <f t="shared" si="53"/>
        <v>3.3353708402117377E-4</v>
      </c>
    </row>
    <row r="848" spans="1:7" x14ac:dyDescent="0.45">
      <c r="A848" s="14">
        <v>44746</v>
      </c>
      <c r="B848" s="15">
        <v>5</v>
      </c>
      <c r="C848" s="15">
        <f t="shared" si="52"/>
        <v>0.25199999999999978</v>
      </c>
      <c r="D848" s="15">
        <f t="shared" si="54"/>
        <v>-25.556000000000729</v>
      </c>
      <c r="E848" s="16">
        <f t="shared" si="55"/>
        <v>4.7178276269185417</v>
      </c>
      <c r="F848" s="15">
        <v>847</v>
      </c>
      <c r="G848" s="16">
        <f t="shared" si="53"/>
        <v>3.327504399548431E-4</v>
      </c>
    </row>
    <row r="849" spans="1:7" x14ac:dyDescent="0.45">
      <c r="A849" s="14">
        <v>44747</v>
      </c>
      <c r="B849" s="15">
        <v>5</v>
      </c>
      <c r="C849" s="15">
        <f t="shared" si="52"/>
        <v>0.25199999999999978</v>
      </c>
      <c r="D849" s="15">
        <f t="shared" si="54"/>
        <v>-25.30400000000073</v>
      </c>
      <c r="E849" s="16">
        <f t="shared" si="55"/>
        <v>4.7181603773584966</v>
      </c>
      <c r="F849" s="15">
        <v>848</v>
      </c>
      <c r="G849" s="16">
        <f t="shared" si="53"/>
        <v>3.319665755494583E-4</v>
      </c>
    </row>
    <row r="850" spans="1:7" x14ac:dyDescent="0.45">
      <c r="A850" s="14">
        <v>44747</v>
      </c>
      <c r="B850" s="15">
        <v>5</v>
      </c>
      <c r="C850" s="15">
        <f t="shared" si="52"/>
        <v>0.25199999999999978</v>
      </c>
      <c r="D850" s="15">
        <f t="shared" si="54"/>
        <v>-25.052000000000731</v>
      </c>
      <c r="E850" s="16">
        <f t="shared" si="55"/>
        <v>4.718492343934046</v>
      </c>
      <c r="F850" s="15">
        <v>849</v>
      </c>
      <c r="G850" s="16">
        <f t="shared" si="53"/>
        <v>3.3118547772481577E-4</v>
      </c>
    </row>
    <row r="851" spans="1:7" x14ac:dyDescent="0.45">
      <c r="A851" s="14">
        <v>44747</v>
      </c>
      <c r="B851" s="15">
        <v>5</v>
      </c>
      <c r="C851" s="15">
        <f t="shared" si="52"/>
        <v>0.25199999999999978</v>
      </c>
      <c r="D851" s="15">
        <f t="shared" si="54"/>
        <v>-24.800000000000733</v>
      </c>
      <c r="E851" s="16">
        <f t="shared" si="55"/>
        <v>4.7188235294117709</v>
      </c>
      <c r="F851" s="15">
        <v>850</v>
      </c>
      <c r="G851" s="16">
        <f t="shared" si="53"/>
        <v>3.3040713347620709E-4</v>
      </c>
    </row>
    <row r="852" spans="1:7" x14ac:dyDescent="0.45">
      <c r="A852" s="14">
        <v>44747</v>
      </c>
      <c r="B852" s="15">
        <v>5</v>
      </c>
      <c r="C852" s="15">
        <f t="shared" si="52"/>
        <v>0.25199999999999978</v>
      </c>
      <c r="D852" s="15">
        <f t="shared" si="54"/>
        <v>-24.548000000000734</v>
      </c>
      <c r="E852" s="16">
        <f t="shared" si="55"/>
        <v>4.7191539365452471</v>
      </c>
      <c r="F852" s="15">
        <v>851</v>
      </c>
      <c r="G852" s="16">
        <f t="shared" si="53"/>
        <v>3.2963152987708355E-4</v>
      </c>
    </row>
    <row r="853" spans="1:7" x14ac:dyDescent="0.45">
      <c r="A853" s="14">
        <v>44747</v>
      </c>
      <c r="B853" s="15">
        <v>5</v>
      </c>
      <c r="C853" s="15">
        <f t="shared" si="52"/>
        <v>0.25199999999999978</v>
      </c>
      <c r="D853" s="15">
        <f t="shared" si="54"/>
        <v>-24.296000000000735</v>
      </c>
      <c r="E853" s="16">
        <f t="shared" si="55"/>
        <v>4.7194835680751241</v>
      </c>
      <c r="F853" s="15">
        <v>852</v>
      </c>
      <c r="G853" s="16">
        <f t="shared" si="53"/>
        <v>3.2885865407372705E-4</v>
      </c>
    </row>
    <row r="854" spans="1:7" x14ac:dyDescent="0.45">
      <c r="A854" s="14">
        <v>44748</v>
      </c>
      <c r="B854" s="15">
        <v>5</v>
      </c>
      <c r="C854" s="15">
        <f t="shared" si="52"/>
        <v>0.25199999999999978</v>
      </c>
      <c r="D854" s="15">
        <f t="shared" si="54"/>
        <v>-24.044000000000736</v>
      </c>
      <c r="E854" s="16">
        <f t="shared" si="55"/>
        <v>4.7198124267291979</v>
      </c>
      <c r="F854" s="15">
        <v>853</v>
      </c>
      <c r="G854" s="16">
        <f t="shared" si="53"/>
        <v>3.2808849329146739E-4</v>
      </c>
    </row>
    <row r="855" spans="1:7" x14ac:dyDescent="0.45">
      <c r="A855" s="14">
        <v>44748</v>
      </c>
      <c r="B855" s="15">
        <v>5</v>
      </c>
      <c r="C855" s="15">
        <f t="shared" si="52"/>
        <v>0.25199999999999978</v>
      </c>
      <c r="D855" s="15">
        <f t="shared" si="54"/>
        <v>-23.792000000000737</v>
      </c>
      <c r="E855" s="16">
        <f t="shared" si="55"/>
        <v>4.7201405152224893</v>
      </c>
      <c r="F855" s="15">
        <v>854</v>
      </c>
      <c r="G855" s="16">
        <f t="shared" si="53"/>
        <v>3.273210348275768E-4</v>
      </c>
    </row>
    <row r="856" spans="1:7" x14ac:dyDescent="0.45">
      <c r="A856" s="14">
        <v>44749</v>
      </c>
      <c r="B856" s="15">
        <v>5</v>
      </c>
      <c r="C856" s="15">
        <f t="shared" si="52"/>
        <v>0.25199999999999978</v>
      </c>
      <c r="D856" s="15">
        <f t="shared" si="54"/>
        <v>-23.540000000000738</v>
      </c>
      <c r="E856" s="16">
        <f t="shared" si="55"/>
        <v>4.7204678362573169</v>
      </c>
      <c r="F856" s="15">
        <v>855</v>
      </c>
      <c r="G856" s="16">
        <f t="shared" si="53"/>
        <v>3.2655626605482269E-4</v>
      </c>
    </row>
    <row r="857" spans="1:7" x14ac:dyDescent="0.45">
      <c r="A857" s="14">
        <v>44749</v>
      </c>
      <c r="B857" s="15">
        <v>5</v>
      </c>
      <c r="C857" s="15">
        <f t="shared" si="52"/>
        <v>0.25199999999999978</v>
      </c>
      <c r="D857" s="15">
        <f t="shared" si="54"/>
        <v>-23.288000000000739</v>
      </c>
      <c r="E857" s="16">
        <f t="shared" si="55"/>
        <v>4.7207943925233717</v>
      </c>
      <c r="F857" s="15">
        <v>856</v>
      </c>
      <c r="G857" s="16">
        <f t="shared" si="53"/>
        <v>3.257941744188031E-4</v>
      </c>
    </row>
    <row r="858" spans="1:7" x14ac:dyDescent="0.45">
      <c r="A858" s="14">
        <v>44750</v>
      </c>
      <c r="B858" s="15">
        <v>5</v>
      </c>
      <c r="C858" s="15">
        <f t="shared" si="52"/>
        <v>0.25199999999999978</v>
      </c>
      <c r="D858" s="15">
        <f t="shared" si="54"/>
        <v>-23.03600000000074</v>
      </c>
      <c r="E858" s="16">
        <f t="shared" si="55"/>
        <v>4.7211201866977905</v>
      </c>
      <c r="F858" s="15">
        <v>857</v>
      </c>
      <c r="G858" s="16">
        <f t="shared" si="53"/>
        <v>3.2503474743794669E-4</v>
      </c>
    </row>
    <row r="859" spans="1:7" x14ac:dyDescent="0.45">
      <c r="A859" s="14">
        <v>44751</v>
      </c>
      <c r="B859" s="15">
        <v>5</v>
      </c>
      <c r="C859" s="15">
        <f t="shared" si="52"/>
        <v>0.25199999999999978</v>
      </c>
      <c r="D859" s="15">
        <f t="shared" si="54"/>
        <v>-22.784000000000741</v>
      </c>
      <c r="E859" s="16">
        <f t="shared" si="55"/>
        <v>4.7214452214452285</v>
      </c>
      <c r="F859" s="15">
        <v>858</v>
      </c>
      <c r="G859" s="16">
        <f t="shared" si="53"/>
        <v>3.2427797270617731E-4</v>
      </c>
    </row>
    <row r="860" spans="1:7" x14ac:dyDescent="0.45">
      <c r="A860" s="14">
        <v>44751</v>
      </c>
      <c r="B860" s="15">
        <v>5</v>
      </c>
      <c r="C860" s="15">
        <f t="shared" si="52"/>
        <v>0.25199999999999978</v>
      </c>
      <c r="D860" s="15">
        <f t="shared" si="54"/>
        <v>-22.532000000000743</v>
      </c>
      <c r="E860" s="16">
        <f t="shared" si="55"/>
        <v>4.7217694994179347</v>
      </c>
      <c r="F860" s="15">
        <v>859</v>
      </c>
      <c r="G860" s="16">
        <f t="shared" si="53"/>
        <v>3.2352383788580852E-4</v>
      </c>
    </row>
    <row r="861" spans="1:7" x14ac:dyDescent="0.45">
      <c r="A861" s="14">
        <v>44754</v>
      </c>
      <c r="B861" s="15">
        <v>5</v>
      </c>
      <c r="C861" s="15">
        <f t="shared" si="52"/>
        <v>0.25199999999999978</v>
      </c>
      <c r="D861" s="15">
        <f t="shared" si="54"/>
        <v>-22.280000000000744</v>
      </c>
      <c r="E861" s="16">
        <f t="shared" si="55"/>
        <v>4.7220930232558205</v>
      </c>
      <c r="F861" s="15">
        <v>860</v>
      </c>
      <c r="G861" s="16">
        <f t="shared" si="53"/>
        <v>3.227723307128727E-4</v>
      </c>
    </row>
    <row r="862" spans="1:7" x14ac:dyDescent="0.45">
      <c r="A862" s="14">
        <v>44754</v>
      </c>
      <c r="B862" s="15">
        <v>5</v>
      </c>
      <c r="C862" s="15">
        <f t="shared" si="52"/>
        <v>0.25199999999999978</v>
      </c>
      <c r="D862" s="15">
        <f t="shared" si="54"/>
        <v>-22.028000000000745</v>
      </c>
      <c r="E862" s="16">
        <f t="shared" si="55"/>
        <v>4.7224157955865333</v>
      </c>
      <c r="F862" s="15">
        <v>861</v>
      </c>
      <c r="G862" s="16">
        <f t="shared" si="53"/>
        <v>3.2202343899445651E-4</v>
      </c>
    </row>
    <row r="863" spans="1:7" x14ac:dyDescent="0.45">
      <c r="A863" s="14">
        <v>44755</v>
      </c>
      <c r="B863" s="15">
        <v>5</v>
      </c>
      <c r="C863" s="15">
        <f t="shared" si="52"/>
        <v>0.25199999999999978</v>
      </c>
      <c r="D863" s="15">
        <f t="shared" si="54"/>
        <v>-21.776000000000746</v>
      </c>
      <c r="E863" s="16">
        <f t="shared" si="55"/>
        <v>4.7227378190255278</v>
      </c>
      <c r="F863" s="15">
        <v>862</v>
      </c>
      <c r="G863" s="16">
        <f t="shared" si="53"/>
        <v>3.212771506078127E-4</v>
      </c>
    </row>
    <row r="864" spans="1:7" x14ac:dyDescent="0.45">
      <c r="A864" s="14">
        <v>44756</v>
      </c>
      <c r="B864" s="15">
        <v>5</v>
      </c>
      <c r="C864" s="15">
        <f t="shared" si="52"/>
        <v>0.25199999999999978</v>
      </c>
      <c r="D864" s="15">
        <f t="shared" si="54"/>
        <v>-21.524000000000747</v>
      </c>
      <c r="E864" s="16">
        <f t="shared" si="55"/>
        <v>4.7230590961761356</v>
      </c>
      <c r="F864" s="15">
        <v>863</v>
      </c>
      <c r="G864" s="16">
        <f t="shared" si="53"/>
        <v>3.2053345349947193E-4</v>
      </c>
    </row>
    <row r="865" spans="1:7" x14ac:dyDescent="0.45">
      <c r="A865" s="14">
        <v>44757</v>
      </c>
      <c r="B865" s="15">
        <v>5</v>
      </c>
      <c r="C865" s="15">
        <f t="shared" si="52"/>
        <v>0.25199999999999978</v>
      </c>
      <c r="D865" s="15">
        <f t="shared" si="54"/>
        <v>-21.272000000000748</v>
      </c>
      <c r="E865" s="16">
        <f t="shared" si="55"/>
        <v>4.7233796296296351</v>
      </c>
      <c r="F865" s="15">
        <v>864</v>
      </c>
      <c r="G865" s="16">
        <f t="shared" si="53"/>
        <v>3.1979233568790733E-4</v>
      </c>
    </row>
    <row r="866" spans="1:7" x14ac:dyDescent="0.45">
      <c r="A866" s="14">
        <v>44757</v>
      </c>
      <c r="B866" s="15">
        <v>5</v>
      </c>
      <c r="C866" s="15">
        <f t="shared" si="52"/>
        <v>0.25199999999999978</v>
      </c>
      <c r="D866" s="15">
        <f t="shared" si="54"/>
        <v>-21.020000000000749</v>
      </c>
      <c r="E866" s="16">
        <f t="shared" si="55"/>
        <v>4.723699421965323</v>
      </c>
      <c r="F866" s="15">
        <v>865</v>
      </c>
      <c r="G866" s="16">
        <f t="shared" si="53"/>
        <v>3.1905378525998174E-4</v>
      </c>
    </row>
    <row r="867" spans="1:7" x14ac:dyDescent="0.45">
      <c r="A867" s="14">
        <v>44758</v>
      </c>
      <c r="B867" s="15">
        <v>5</v>
      </c>
      <c r="C867" s="15">
        <f t="shared" si="52"/>
        <v>0.25199999999999978</v>
      </c>
      <c r="D867" s="15">
        <f t="shared" si="54"/>
        <v>-20.76800000000075</v>
      </c>
      <c r="E867" s="16">
        <f t="shared" si="55"/>
        <v>4.724018475750583</v>
      </c>
      <c r="F867" s="15">
        <v>866</v>
      </c>
      <c r="G867" s="16">
        <f t="shared" si="53"/>
        <v>3.1831779036917141E-4</v>
      </c>
    </row>
    <row r="868" spans="1:7" x14ac:dyDescent="0.45">
      <c r="A868" s="14">
        <v>44760</v>
      </c>
      <c r="B868" s="15">
        <v>5</v>
      </c>
      <c r="C868" s="15">
        <f t="shared" si="52"/>
        <v>0.25199999999999978</v>
      </c>
      <c r="D868" s="15">
        <f t="shared" si="54"/>
        <v>-20.516000000000751</v>
      </c>
      <c r="E868" s="16">
        <f t="shared" si="55"/>
        <v>4.7243367935409522</v>
      </c>
      <c r="F868" s="15">
        <v>867</v>
      </c>
      <c r="G868" s="16">
        <f t="shared" si="53"/>
        <v>3.1758433923823048E-4</v>
      </c>
    </row>
    <row r="869" spans="1:7" x14ac:dyDescent="0.45">
      <c r="A869" s="14">
        <v>44763</v>
      </c>
      <c r="B869" s="15">
        <v>5</v>
      </c>
      <c r="C869" s="15">
        <f t="shared" si="52"/>
        <v>0.25199999999999978</v>
      </c>
      <c r="D869" s="15">
        <f t="shared" si="54"/>
        <v>-20.264000000000753</v>
      </c>
      <c r="E869" s="16">
        <f t="shared" si="55"/>
        <v>4.7246543778801904</v>
      </c>
      <c r="F869" s="15">
        <v>868</v>
      </c>
      <c r="G869" s="16">
        <f t="shared" si="53"/>
        <v>3.168534201609674E-4</v>
      </c>
    </row>
    <row r="870" spans="1:7" x14ac:dyDescent="0.45">
      <c r="A870" s="14">
        <v>44767</v>
      </c>
      <c r="B870" s="15">
        <v>5</v>
      </c>
      <c r="C870" s="15">
        <f t="shared" si="52"/>
        <v>0.25199999999999978</v>
      </c>
      <c r="D870" s="15">
        <f t="shared" si="54"/>
        <v>-20.012000000000754</v>
      </c>
      <c r="E870" s="16">
        <f t="shared" si="55"/>
        <v>4.7249712313003513</v>
      </c>
      <c r="F870" s="15">
        <v>869</v>
      </c>
      <c r="G870" s="16">
        <f t="shared" si="53"/>
        <v>3.1612502149425126E-4</v>
      </c>
    </row>
    <row r="871" spans="1:7" x14ac:dyDescent="0.45">
      <c r="A871" s="14">
        <v>44767</v>
      </c>
      <c r="B871" s="15">
        <v>5</v>
      </c>
      <c r="C871" s="15">
        <f t="shared" si="52"/>
        <v>0.25199999999999978</v>
      </c>
      <c r="D871" s="15">
        <f t="shared" si="54"/>
        <v>-19.760000000000755</v>
      </c>
      <c r="E871" s="16">
        <f t="shared" si="55"/>
        <v>4.7252873563218456</v>
      </c>
      <c r="F871" s="15">
        <v>870</v>
      </c>
      <c r="G871" s="16">
        <f t="shared" si="53"/>
        <v>3.153991316624527E-4</v>
      </c>
    </row>
    <row r="872" spans="1:7" x14ac:dyDescent="0.45">
      <c r="A872" s="14">
        <v>44769</v>
      </c>
      <c r="B872" s="15">
        <v>5</v>
      </c>
      <c r="C872" s="15">
        <f t="shared" si="52"/>
        <v>0.25199999999999978</v>
      </c>
      <c r="D872" s="15">
        <f t="shared" si="54"/>
        <v>-19.508000000000756</v>
      </c>
      <c r="E872" s="16">
        <f t="shared" si="55"/>
        <v>4.7256027554535081</v>
      </c>
      <c r="F872" s="15">
        <v>871</v>
      </c>
      <c r="G872" s="16">
        <f t="shared" si="53"/>
        <v>3.1467573915833214E-4</v>
      </c>
    </row>
    <row r="873" spans="1:7" x14ac:dyDescent="0.45">
      <c r="A873" s="14">
        <v>44769</v>
      </c>
      <c r="B873" s="15">
        <v>5</v>
      </c>
      <c r="C873" s="15">
        <f t="shared" si="52"/>
        <v>0.25199999999999978</v>
      </c>
      <c r="D873" s="15">
        <f t="shared" si="54"/>
        <v>-19.256000000000757</v>
      </c>
      <c r="E873" s="16">
        <f t="shared" si="55"/>
        <v>4.7259174311926664</v>
      </c>
      <c r="F873" s="15">
        <v>872</v>
      </c>
      <c r="G873" s="16">
        <f t="shared" si="53"/>
        <v>3.1395483254037515E-4</v>
      </c>
    </row>
    <row r="874" spans="1:7" x14ac:dyDescent="0.45">
      <c r="A874" s="14">
        <v>44769</v>
      </c>
      <c r="B874" s="15">
        <v>5</v>
      </c>
      <c r="C874" s="15">
        <f t="shared" si="52"/>
        <v>0.25199999999999978</v>
      </c>
      <c r="D874" s="15">
        <f t="shared" si="54"/>
        <v>-19.004000000000758</v>
      </c>
      <c r="E874" s="16">
        <f t="shared" si="55"/>
        <v>4.7262313860252068</v>
      </c>
      <c r="F874" s="15">
        <v>873</v>
      </c>
      <c r="G874" s="16">
        <f t="shared" si="53"/>
        <v>3.1323640042835166E-4</v>
      </c>
    </row>
    <row r="875" spans="1:7" x14ac:dyDescent="0.45">
      <c r="A875" s="14">
        <v>44769</v>
      </c>
      <c r="B875" s="15">
        <v>5</v>
      </c>
      <c r="C875" s="15">
        <f t="shared" si="52"/>
        <v>0.25199999999999978</v>
      </c>
      <c r="D875" s="15">
        <f t="shared" si="54"/>
        <v>-18.752000000000759</v>
      </c>
      <c r="E875" s="16">
        <f t="shared" si="55"/>
        <v>4.7265446224256351</v>
      </c>
      <c r="F875" s="15">
        <v>874</v>
      </c>
      <c r="G875" s="16">
        <f t="shared" si="53"/>
        <v>-1.9731938542006944E-3</v>
      </c>
    </row>
    <row r="876" spans="1:7" x14ac:dyDescent="0.45">
      <c r="A876" s="14">
        <v>44769</v>
      </c>
      <c r="B876" s="15">
        <v>3</v>
      </c>
      <c r="C876" s="15">
        <f t="shared" si="52"/>
        <v>-1.7480000000000002</v>
      </c>
      <c r="D876" s="15">
        <f t="shared" si="54"/>
        <v>-20.50000000000076</v>
      </c>
      <c r="E876" s="16">
        <f t="shared" si="55"/>
        <v>4.7245714285714344</v>
      </c>
      <c r="F876" s="15">
        <v>875</v>
      </c>
      <c r="G876" s="16">
        <f t="shared" si="53"/>
        <v>3.144161774306653E-4</v>
      </c>
    </row>
    <row r="877" spans="1:7" x14ac:dyDescent="0.45">
      <c r="A877" s="14">
        <v>44770</v>
      </c>
      <c r="B877" s="15">
        <v>5</v>
      </c>
      <c r="C877" s="15">
        <f t="shared" si="52"/>
        <v>0.25199999999999978</v>
      </c>
      <c r="D877" s="15">
        <f t="shared" si="54"/>
        <v>-20.248000000000761</v>
      </c>
      <c r="E877" s="16">
        <f t="shared" si="55"/>
        <v>4.7248858447488651</v>
      </c>
      <c r="F877" s="15">
        <v>876</v>
      </c>
      <c r="G877" s="16">
        <f t="shared" si="53"/>
        <v>3.1369915079881849E-4</v>
      </c>
    </row>
    <row r="878" spans="1:7" x14ac:dyDescent="0.45">
      <c r="A878" s="14">
        <v>44772</v>
      </c>
      <c r="B878" s="15">
        <v>5</v>
      </c>
      <c r="C878" s="15">
        <f t="shared" si="52"/>
        <v>0.25199999999999978</v>
      </c>
      <c r="D878" s="15">
        <f t="shared" si="54"/>
        <v>-19.996000000000762</v>
      </c>
      <c r="E878" s="16">
        <f t="shared" si="55"/>
        <v>4.7251995438996639</v>
      </c>
      <c r="F878" s="15">
        <v>877</v>
      </c>
      <c r="G878" s="16">
        <f t="shared" si="53"/>
        <v>3.129845741467463E-4</v>
      </c>
    </row>
    <row r="879" spans="1:7" x14ac:dyDescent="0.45">
      <c r="A879" s="14">
        <v>44773</v>
      </c>
      <c r="B879" s="15">
        <v>5</v>
      </c>
      <c r="C879" s="15">
        <f t="shared" si="52"/>
        <v>0.25199999999999978</v>
      </c>
      <c r="D879" s="15">
        <f t="shared" si="54"/>
        <v>-19.744000000000764</v>
      </c>
      <c r="E879" s="16">
        <f t="shared" si="55"/>
        <v>4.7255125284738106</v>
      </c>
      <c r="F879" s="15">
        <v>878</v>
      </c>
      <c r="G879" s="16">
        <f t="shared" si="53"/>
        <v>-8.2538399143849972E-4</v>
      </c>
    </row>
    <row r="880" spans="1:7" x14ac:dyDescent="0.45">
      <c r="A880" s="14">
        <v>44774</v>
      </c>
      <c r="B880" s="15">
        <v>4</v>
      </c>
      <c r="C880" s="15">
        <f t="shared" si="52"/>
        <v>-0.74800000000000022</v>
      </c>
      <c r="D880" s="15">
        <f t="shared" si="54"/>
        <v>-20.492000000000765</v>
      </c>
      <c r="E880" s="16">
        <f t="shared" si="55"/>
        <v>4.7246871444823721</v>
      </c>
      <c r="F880" s="15">
        <v>879</v>
      </c>
      <c r="G880" s="16">
        <f t="shared" si="53"/>
        <v>3.1285551763371444E-4</v>
      </c>
    </row>
    <row r="881" spans="1:7" x14ac:dyDescent="0.45">
      <c r="A881" s="14">
        <v>44774</v>
      </c>
      <c r="B881" s="15">
        <v>5</v>
      </c>
      <c r="C881" s="15">
        <f t="shared" si="52"/>
        <v>0.25199999999999978</v>
      </c>
      <c r="D881" s="15">
        <f t="shared" si="54"/>
        <v>-20.240000000000766</v>
      </c>
      <c r="E881" s="16">
        <f t="shared" si="55"/>
        <v>4.7250000000000059</v>
      </c>
      <c r="F881" s="15">
        <v>880</v>
      </c>
      <c r="G881" s="16">
        <f t="shared" si="53"/>
        <v>3.1214528944456532E-4</v>
      </c>
    </row>
    <row r="882" spans="1:7" x14ac:dyDescent="0.45">
      <c r="A882" s="14">
        <v>44774</v>
      </c>
      <c r="B882" s="15">
        <v>5</v>
      </c>
      <c r="C882" s="15">
        <f t="shared" si="52"/>
        <v>0.25199999999999978</v>
      </c>
      <c r="D882" s="15">
        <f t="shared" si="54"/>
        <v>-19.988000000000767</v>
      </c>
      <c r="E882" s="16">
        <f t="shared" si="55"/>
        <v>4.7253121452894504</v>
      </c>
      <c r="F882" s="15">
        <v>881</v>
      </c>
      <c r="G882" s="16">
        <f t="shared" si="53"/>
        <v>-8.2234937107728001E-4</v>
      </c>
    </row>
    <row r="883" spans="1:7" x14ac:dyDescent="0.45">
      <c r="A883" s="14">
        <v>44775</v>
      </c>
      <c r="B883" s="15">
        <v>4</v>
      </c>
      <c r="C883" s="15">
        <f t="shared" si="52"/>
        <v>-0.74800000000000022</v>
      </c>
      <c r="D883" s="15">
        <f t="shared" si="54"/>
        <v>-20.736000000000768</v>
      </c>
      <c r="E883" s="16">
        <f t="shared" si="55"/>
        <v>4.7244897959183731</v>
      </c>
      <c r="F883" s="15">
        <v>882</v>
      </c>
      <c r="G883" s="16">
        <f t="shared" si="53"/>
        <v>3.1201608616271415E-4</v>
      </c>
    </row>
    <row r="884" spans="1:7" x14ac:dyDescent="0.45">
      <c r="A884" s="14">
        <v>44775</v>
      </c>
      <c r="B884" s="15">
        <v>5</v>
      </c>
      <c r="C884" s="15">
        <f t="shared" si="52"/>
        <v>0.25199999999999978</v>
      </c>
      <c r="D884" s="15">
        <f t="shared" si="54"/>
        <v>-20.484000000000769</v>
      </c>
      <c r="E884" s="16">
        <f t="shared" si="55"/>
        <v>4.7248018120045359</v>
      </c>
      <c r="F884" s="15">
        <v>883</v>
      </c>
      <c r="G884" s="16">
        <f t="shared" si="53"/>
        <v>3.1131016741614559E-4</v>
      </c>
    </row>
    <row r="885" spans="1:7" x14ac:dyDescent="0.45">
      <c r="A885" s="14">
        <v>44776</v>
      </c>
      <c r="B885" s="15">
        <v>5</v>
      </c>
      <c r="C885" s="15">
        <f t="shared" si="52"/>
        <v>0.25199999999999978</v>
      </c>
      <c r="D885" s="15">
        <f t="shared" si="54"/>
        <v>-20.23200000000077</v>
      </c>
      <c r="E885" s="16">
        <f t="shared" si="55"/>
        <v>4.725113122171952</v>
      </c>
      <c r="F885" s="15">
        <v>884</v>
      </c>
      <c r="G885" s="16">
        <f t="shared" si="53"/>
        <v>3.1060664161319806E-4</v>
      </c>
    </row>
    <row r="886" spans="1:7" x14ac:dyDescent="0.45">
      <c r="A886" s="14">
        <v>44776</v>
      </c>
      <c r="B886" s="15">
        <v>5</v>
      </c>
      <c r="C886" s="15">
        <f t="shared" si="52"/>
        <v>0.25199999999999978</v>
      </c>
      <c r="D886" s="15">
        <f t="shared" si="54"/>
        <v>-19.980000000000771</v>
      </c>
      <c r="E886" s="16">
        <f t="shared" si="55"/>
        <v>4.7254237288135652</v>
      </c>
      <c r="F886" s="15">
        <v>885</v>
      </c>
      <c r="G886" s="16">
        <f t="shared" si="53"/>
        <v>3.0990549795362199E-4</v>
      </c>
    </row>
    <row r="887" spans="1:7" x14ac:dyDescent="0.45">
      <c r="A887" s="14">
        <v>44776</v>
      </c>
      <c r="B887" s="15">
        <v>5</v>
      </c>
      <c r="C887" s="15">
        <f t="shared" si="52"/>
        <v>0.25199999999999978</v>
      </c>
      <c r="D887" s="15">
        <f t="shared" si="54"/>
        <v>-19.728000000000772</v>
      </c>
      <c r="E887" s="16">
        <f t="shared" si="55"/>
        <v>4.7257336343115188</v>
      </c>
      <c r="F887" s="15">
        <v>886</v>
      </c>
      <c r="G887" s="16">
        <f t="shared" si="53"/>
        <v>3.0920672569134666E-4</v>
      </c>
    </row>
    <row r="888" spans="1:7" x14ac:dyDescent="0.45">
      <c r="A888" s="14">
        <v>44777</v>
      </c>
      <c r="B888" s="15">
        <v>5</v>
      </c>
      <c r="C888" s="15">
        <f t="shared" si="52"/>
        <v>0.25199999999999978</v>
      </c>
      <c r="D888" s="15">
        <f t="shared" si="54"/>
        <v>-19.476000000000774</v>
      </c>
      <c r="E888" s="16">
        <f t="shared" si="55"/>
        <v>4.7260428410372102</v>
      </c>
      <c r="F888" s="15">
        <v>887</v>
      </c>
      <c r="G888" s="16">
        <f t="shared" si="53"/>
        <v>3.0851031414691477E-4</v>
      </c>
    </row>
    <row r="889" spans="1:7" x14ac:dyDescent="0.45">
      <c r="A889" s="14">
        <v>44779</v>
      </c>
      <c r="B889" s="15">
        <v>5</v>
      </c>
      <c r="C889" s="15">
        <f t="shared" si="52"/>
        <v>0.25199999999999978</v>
      </c>
      <c r="D889" s="15">
        <f t="shared" si="54"/>
        <v>-19.224000000000775</v>
      </c>
      <c r="E889" s="16">
        <f t="shared" si="55"/>
        <v>4.7263513513513571</v>
      </c>
      <c r="F889" s="15">
        <v>888</v>
      </c>
      <c r="G889" s="16">
        <f t="shared" si="53"/>
        <v>3.0781625269860058E-4</v>
      </c>
    </row>
    <row r="890" spans="1:7" x14ac:dyDescent="0.45">
      <c r="A890" s="14">
        <v>44779</v>
      </c>
      <c r="B890" s="15">
        <v>5</v>
      </c>
      <c r="C890" s="15">
        <f t="shared" si="52"/>
        <v>0.25199999999999978</v>
      </c>
      <c r="D890" s="15">
        <f t="shared" si="54"/>
        <v>-18.972000000000776</v>
      </c>
      <c r="E890" s="16">
        <f t="shared" si="55"/>
        <v>4.7266591676040557</v>
      </c>
      <c r="F890" s="15">
        <v>889</v>
      </c>
      <c r="G890" s="16">
        <f t="shared" si="53"/>
        <v>-8.1647097483639186E-4</v>
      </c>
    </row>
    <row r="891" spans="1:7" x14ac:dyDescent="0.45">
      <c r="A891" s="14">
        <v>44780</v>
      </c>
      <c r="B891" s="15">
        <v>4</v>
      </c>
      <c r="C891" s="15">
        <f t="shared" si="52"/>
        <v>-0.74800000000000022</v>
      </c>
      <c r="D891" s="15">
        <f t="shared" si="54"/>
        <v>-19.720000000000777</v>
      </c>
      <c r="E891" s="16">
        <f t="shared" si="55"/>
        <v>4.7258426966292193</v>
      </c>
      <c r="F891" s="15">
        <v>890</v>
      </c>
      <c r="G891" s="16">
        <f t="shared" si="53"/>
        <v>3.0769618784631803E-4</v>
      </c>
    </row>
    <row r="892" spans="1:7" x14ac:dyDescent="0.45">
      <c r="A892" s="14">
        <v>44782</v>
      </c>
      <c r="B892" s="15">
        <v>5</v>
      </c>
      <c r="C892" s="15">
        <f t="shared" si="52"/>
        <v>0.25199999999999978</v>
      </c>
      <c r="D892" s="15">
        <f t="shared" si="54"/>
        <v>-19.468000000000778</v>
      </c>
      <c r="E892" s="16">
        <f t="shared" si="55"/>
        <v>4.7261503928170656</v>
      </c>
      <c r="F892" s="15">
        <v>891</v>
      </c>
      <c r="G892" s="16">
        <f t="shared" si="53"/>
        <v>3.0700628607949199E-4</v>
      </c>
    </row>
    <row r="893" spans="1:7" x14ac:dyDescent="0.45">
      <c r="A893" s="14">
        <v>44782</v>
      </c>
      <c r="B893" s="15">
        <v>5</v>
      </c>
      <c r="C893" s="15">
        <f t="shared" si="52"/>
        <v>0.25199999999999978</v>
      </c>
      <c r="D893" s="15">
        <f t="shared" si="54"/>
        <v>-19.216000000000779</v>
      </c>
      <c r="E893" s="16">
        <f t="shared" si="55"/>
        <v>4.7264573991031451</v>
      </c>
      <c r="F893" s="15">
        <v>892</v>
      </c>
      <c r="G893" s="16">
        <f t="shared" si="53"/>
        <v>3.063187020124758E-4</v>
      </c>
    </row>
    <row r="894" spans="1:7" x14ac:dyDescent="0.45">
      <c r="A894" s="14">
        <v>44782</v>
      </c>
      <c r="B894" s="15">
        <v>5</v>
      </c>
      <c r="C894" s="15">
        <f t="shared" si="52"/>
        <v>0.25199999999999978</v>
      </c>
      <c r="D894" s="15">
        <f t="shared" si="54"/>
        <v>-18.96400000000078</v>
      </c>
      <c r="E894" s="16">
        <f t="shared" si="55"/>
        <v>4.7267637178051576</v>
      </c>
      <c r="F894" s="15">
        <v>893</v>
      </c>
      <c r="G894" s="16">
        <f t="shared" si="53"/>
        <v>3.0563342527401005E-4</v>
      </c>
    </row>
    <row r="895" spans="1:7" x14ac:dyDescent="0.45">
      <c r="A895" s="14">
        <v>44783</v>
      </c>
      <c r="B895" s="15">
        <v>5</v>
      </c>
      <c r="C895" s="15">
        <f t="shared" si="52"/>
        <v>0.25199999999999978</v>
      </c>
      <c r="D895" s="15">
        <f t="shared" si="54"/>
        <v>-18.712000000000781</v>
      </c>
      <c r="E895" s="16">
        <f t="shared" si="55"/>
        <v>4.7270693512304316</v>
      </c>
      <c r="F895" s="15">
        <v>894</v>
      </c>
      <c r="G895" s="16">
        <f t="shared" si="53"/>
        <v>3.049504455523433E-4</v>
      </c>
    </row>
    <row r="896" spans="1:7" x14ac:dyDescent="0.45">
      <c r="A896" s="14">
        <v>44783</v>
      </c>
      <c r="B896" s="15">
        <v>5</v>
      </c>
      <c r="C896" s="15">
        <f t="shared" si="52"/>
        <v>0.25199999999999978</v>
      </c>
      <c r="D896" s="15">
        <f t="shared" si="54"/>
        <v>-18.460000000000782</v>
      </c>
      <c r="E896" s="16">
        <f t="shared" si="55"/>
        <v>4.7273743016759839</v>
      </c>
      <c r="F896" s="15">
        <v>895</v>
      </c>
      <c r="G896" s="16">
        <f t="shared" si="53"/>
        <v>3.0426975259345568E-4</v>
      </c>
    </row>
    <row r="897" spans="1:7" x14ac:dyDescent="0.45">
      <c r="A897" s="14">
        <v>44783</v>
      </c>
      <c r="B897" s="15">
        <v>5</v>
      </c>
      <c r="C897" s="15">
        <f t="shared" si="52"/>
        <v>0.25199999999999978</v>
      </c>
      <c r="D897" s="15">
        <f t="shared" si="54"/>
        <v>-18.208000000000784</v>
      </c>
      <c r="E897" s="16">
        <f t="shared" si="55"/>
        <v>4.7276785714285774</v>
      </c>
      <c r="F897" s="15">
        <v>896</v>
      </c>
      <c r="G897" s="16">
        <f t="shared" si="53"/>
        <v>3.0359133620017076E-4</v>
      </c>
    </row>
    <row r="898" spans="1:7" x14ac:dyDescent="0.45">
      <c r="A898" s="14">
        <v>44783</v>
      </c>
      <c r="B898" s="15">
        <v>5</v>
      </c>
      <c r="C898" s="15">
        <f t="shared" si="52"/>
        <v>0.25199999999999978</v>
      </c>
      <c r="D898" s="15">
        <f t="shared" si="54"/>
        <v>-17.956000000000785</v>
      </c>
      <c r="E898" s="16">
        <f t="shared" si="55"/>
        <v>4.7279821627647776</v>
      </c>
      <c r="F898" s="15">
        <v>897</v>
      </c>
      <c r="G898" s="16">
        <f t="shared" si="53"/>
        <v>3.0291518623037916E-4</v>
      </c>
    </row>
    <row r="899" spans="1:7" x14ac:dyDescent="0.45">
      <c r="A899" s="14">
        <v>44783</v>
      </c>
      <c r="B899" s="15">
        <v>5</v>
      </c>
      <c r="C899" s="15">
        <f t="shared" ref="C899:C962" si="56">B899-4.748</f>
        <v>0.25199999999999978</v>
      </c>
      <c r="D899" s="15">
        <f t="shared" si="54"/>
        <v>-17.704000000000786</v>
      </c>
      <c r="E899" s="16">
        <f t="shared" si="55"/>
        <v>4.7282850779510079</v>
      </c>
      <c r="F899" s="15">
        <v>898</v>
      </c>
      <c r="G899" s="16">
        <f t="shared" ref="G899:G962" si="57">E900-E899</f>
        <v>3.0224129260236765E-4</v>
      </c>
    </row>
    <row r="900" spans="1:7" x14ac:dyDescent="0.45">
      <c r="A900" s="14">
        <v>44784</v>
      </c>
      <c r="B900" s="15">
        <v>5</v>
      </c>
      <c r="C900" s="15">
        <f t="shared" si="56"/>
        <v>0.25199999999999978</v>
      </c>
      <c r="D900" s="15">
        <f t="shared" ref="D900:D963" si="58">C900+D899</f>
        <v>-17.452000000000787</v>
      </c>
      <c r="E900" s="16">
        <f t="shared" si="55"/>
        <v>4.7285873192436103</v>
      </c>
      <c r="F900" s="15">
        <v>899</v>
      </c>
      <c r="G900" s="16">
        <f t="shared" si="57"/>
        <v>3.0156964528504915E-4</v>
      </c>
    </row>
    <row r="901" spans="1:7" x14ac:dyDescent="0.45">
      <c r="A901" s="14">
        <v>44784</v>
      </c>
      <c r="B901" s="15">
        <v>5</v>
      </c>
      <c r="C901" s="15">
        <f t="shared" si="56"/>
        <v>0.25199999999999978</v>
      </c>
      <c r="D901" s="15">
        <f t="shared" si="58"/>
        <v>-17.200000000000788</v>
      </c>
      <c r="E901" s="16">
        <f t="shared" ref="E901:E964" si="59">(B901+E900*F900)/F901</f>
        <v>4.7288888888888954</v>
      </c>
      <c r="F901" s="15">
        <v>900</v>
      </c>
      <c r="G901" s="16">
        <f t="shared" si="57"/>
        <v>3.0090023430684454E-4</v>
      </c>
    </row>
    <row r="902" spans="1:7" x14ac:dyDescent="0.45">
      <c r="A902" s="14">
        <v>44785</v>
      </c>
      <c r="B902" s="15">
        <v>5</v>
      </c>
      <c r="C902" s="15">
        <f t="shared" si="56"/>
        <v>0.25199999999999978</v>
      </c>
      <c r="D902" s="15">
        <f t="shared" si="58"/>
        <v>-16.948000000000789</v>
      </c>
      <c r="E902" s="16">
        <f t="shared" si="59"/>
        <v>4.7291897891232022</v>
      </c>
      <c r="F902" s="15">
        <v>901</v>
      </c>
      <c r="G902" s="16">
        <f t="shared" si="57"/>
        <v>3.0023304975301812E-4</v>
      </c>
    </row>
    <row r="903" spans="1:7" x14ac:dyDescent="0.45">
      <c r="A903" s="14">
        <v>44785</v>
      </c>
      <c r="B903" s="15">
        <v>5</v>
      </c>
      <c r="C903" s="15">
        <f t="shared" si="56"/>
        <v>0.25199999999999978</v>
      </c>
      <c r="D903" s="15">
        <f t="shared" si="58"/>
        <v>-16.69600000000079</v>
      </c>
      <c r="E903" s="16">
        <f t="shared" si="59"/>
        <v>4.7294900221729552</v>
      </c>
      <c r="F903" s="15">
        <v>902</v>
      </c>
      <c r="G903" s="16">
        <f t="shared" si="57"/>
        <v>2.9956808175768401E-4</v>
      </c>
    </row>
    <row r="904" spans="1:7" x14ac:dyDescent="0.45">
      <c r="A904" s="14">
        <v>44787</v>
      </c>
      <c r="B904" s="15">
        <v>5</v>
      </c>
      <c r="C904" s="15">
        <f t="shared" si="56"/>
        <v>0.25199999999999978</v>
      </c>
      <c r="D904" s="15">
        <f t="shared" si="58"/>
        <v>-16.444000000000791</v>
      </c>
      <c r="E904" s="16">
        <f t="shared" si="59"/>
        <v>4.7297895902547129</v>
      </c>
      <c r="F904" s="15">
        <v>903</v>
      </c>
      <c r="G904" s="16">
        <f t="shared" si="57"/>
        <v>2.9890532051446428E-4</v>
      </c>
    </row>
    <row r="905" spans="1:7" x14ac:dyDescent="0.45">
      <c r="A905" s="14">
        <v>44788</v>
      </c>
      <c r="B905" s="15">
        <v>5</v>
      </c>
      <c r="C905" s="15">
        <f t="shared" si="56"/>
        <v>0.25199999999999978</v>
      </c>
      <c r="D905" s="15">
        <f t="shared" si="58"/>
        <v>-16.192000000000792</v>
      </c>
      <c r="E905" s="16">
        <f t="shared" si="59"/>
        <v>4.7300884955752274</v>
      </c>
      <c r="F905" s="15">
        <v>904</v>
      </c>
      <c r="G905" s="16">
        <f t="shared" si="57"/>
        <v>2.9824475627027169E-4</v>
      </c>
    </row>
    <row r="906" spans="1:7" x14ac:dyDescent="0.45">
      <c r="A906" s="14">
        <v>44788</v>
      </c>
      <c r="B906" s="15">
        <v>5</v>
      </c>
      <c r="C906" s="15">
        <f t="shared" si="56"/>
        <v>0.25199999999999978</v>
      </c>
      <c r="D906" s="15">
        <f t="shared" si="58"/>
        <v>-15.940000000000794</v>
      </c>
      <c r="E906" s="16">
        <f t="shared" si="59"/>
        <v>4.7303867403314976</v>
      </c>
      <c r="F906" s="15">
        <v>905</v>
      </c>
      <c r="G906" s="16">
        <f t="shared" si="57"/>
        <v>-3.0136718988202915E-3</v>
      </c>
    </row>
    <row r="907" spans="1:7" x14ac:dyDescent="0.45">
      <c r="A907" s="14">
        <v>44789</v>
      </c>
      <c r="B907" s="15">
        <v>2</v>
      </c>
      <c r="C907" s="15">
        <f t="shared" si="56"/>
        <v>-2.7480000000000002</v>
      </c>
      <c r="D907" s="15">
        <f t="shared" si="58"/>
        <v>-18.688000000000795</v>
      </c>
      <c r="E907" s="16">
        <f t="shared" si="59"/>
        <v>4.7273730684326773</v>
      </c>
      <c r="F907" s="15">
        <v>906</v>
      </c>
      <c r="G907" s="16">
        <f t="shared" si="57"/>
        <v>3.0058096093377173E-4</v>
      </c>
    </row>
    <row r="908" spans="1:7" x14ac:dyDescent="0.45">
      <c r="A908" s="14">
        <v>44791</v>
      </c>
      <c r="B908" s="15">
        <v>5</v>
      </c>
      <c r="C908" s="15">
        <f t="shared" si="56"/>
        <v>0.25199999999999978</v>
      </c>
      <c r="D908" s="15">
        <f t="shared" si="58"/>
        <v>-18.436000000000796</v>
      </c>
      <c r="E908" s="16">
        <f t="shared" si="59"/>
        <v>4.7276736493936111</v>
      </c>
      <c r="F908" s="15">
        <v>907</v>
      </c>
      <c r="G908" s="16">
        <f t="shared" si="57"/>
        <v>2.9991888833347247E-4</v>
      </c>
    </row>
    <row r="909" spans="1:7" x14ac:dyDescent="0.45">
      <c r="A909" s="14">
        <v>44791</v>
      </c>
      <c r="B909" s="15">
        <v>5</v>
      </c>
      <c r="C909" s="15">
        <f t="shared" si="56"/>
        <v>0.25199999999999978</v>
      </c>
      <c r="D909" s="15">
        <f t="shared" si="58"/>
        <v>-18.184000000000797</v>
      </c>
      <c r="E909" s="16">
        <f t="shared" si="59"/>
        <v>4.7279735682819446</v>
      </c>
      <c r="F909" s="15">
        <v>908</v>
      </c>
      <c r="G909" s="16">
        <f t="shared" si="57"/>
        <v>2.9925900078975332E-4</v>
      </c>
    </row>
    <row r="910" spans="1:7" x14ac:dyDescent="0.45">
      <c r="A910" s="14">
        <v>44792</v>
      </c>
      <c r="B910" s="15">
        <v>5</v>
      </c>
      <c r="C910" s="15">
        <f t="shared" si="56"/>
        <v>0.25199999999999978</v>
      </c>
      <c r="D910" s="15">
        <f t="shared" si="58"/>
        <v>-17.932000000000798</v>
      </c>
      <c r="E910" s="16">
        <f t="shared" si="59"/>
        <v>4.7282728272827343</v>
      </c>
      <c r="F910" s="15">
        <v>909</v>
      </c>
      <c r="G910" s="16">
        <f t="shared" si="57"/>
        <v>2.9860128870051739E-4</v>
      </c>
    </row>
    <row r="911" spans="1:7" x14ac:dyDescent="0.45">
      <c r="A911" s="14">
        <v>44792</v>
      </c>
      <c r="B911" s="15">
        <v>5</v>
      </c>
      <c r="C911" s="15">
        <f t="shared" si="56"/>
        <v>0.25199999999999978</v>
      </c>
      <c r="D911" s="15">
        <f t="shared" si="58"/>
        <v>-17.680000000000799</v>
      </c>
      <c r="E911" s="16">
        <f t="shared" si="59"/>
        <v>4.7285714285714349</v>
      </c>
      <c r="F911" s="15">
        <v>910</v>
      </c>
      <c r="G911" s="16">
        <f t="shared" si="57"/>
        <v>-4.0928336208247984E-3</v>
      </c>
    </row>
    <row r="912" spans="1:7" x14ac:dyDescent="0.45">
      <c r="A912" s="14">
        <v>44793</v>
      </c>
      <c r="B912" s="15">
        <v>1</v>
      </c>
      <c r="C912" s="15">
        <f t="shared" si="56"/>
        <v>-3.7480000000000002</v>
      </c>
      <c r="D912" s="15">
        <f t="shared" si="58"/>
        <v>-21.4280000000008</v>
      </c>
      <c r="E912" s="16">
        <f t="shared" si="59"/>
        <v>4.7244785949506101</v>
      </c>
      <c r="F912" s="15">
        <v>911</v>
      </c>
      <c r="G912" s="16">
        <f t="shared" si="57"/>
        <v>-4.0838581084985393E-3</v>
      </c>
    </row>
    <row r="913" spans="1:7" x14ac:dyDescent="0.45">
      <c r="A913" s="14">
        <v>44793</v>
      </c>
      <c r="B913" s="15">
        <v>1</v>
      </c>
      <c r="C913" s="15">
        <f t="shared" si="56"/>
        <v>-3.7480000000000002</v>
      </c>
      <c r="D913" s="15">
        <f t="shared" si="58"/>
        <v>-25.176000000000801</v>
      </c>
      <c r="E913" s="16">
        <f t="shared" si="59"/>
        <v>4.7203947368421115</v>
      </c>
      <c r="F913" s="15">
        <v>912</v>
      </c>
      <c r="G913" s="16">
        <f t="shared" si="57"/>
        <v>-7.890413327960033E-4</v>
      </c>
    </row>
    <row r="914" spans="1:7" x14ac:dyDescent="0.45">
      <c r="A914" s="14">
        <v>44794</v>
      </c>
      <c r="B914" s="15">
        <v>4</v>
      </c>
      <c r="C914" s="15">
        <f t="shared" si="56"/>
        <v>-0.74800000000000022</v>
      </c>
      <c r="D914" s="15">
        <f t="shared" si="58"/>
        <v>-25.924000000000802</v>
      </c>
      <c r="E914" s="16">
        <f t="shared" si="59"/>
        <v>4.7196056955093155</v>
      </c>
      <c r="F914" s="15">
        <v>913</v>
      </c>
      <c r="G914" s="16">
        <f t="shared" si="57"/>
        <v>3.0677713839288856E-4</v>
      </c>
    </row>
    <row r="915" spans="1:7" x14ac:dyDescent="0.45">
      <c r="A915" s="14">
        <v>44796</v>
      </c>
      <c r="B915" s="15">
        <v>5</v>
      </c>
      <c r="C915" s="15">
        <f t="shared" si="56"/>
        <v>0.25199999999999978</v>
      </c>
      <c r="D915" s="15">
        <f t="shared" si="58"/>
        <v>-25.672000000000804</v>
      </c>
      <c r="E915" s="16">
        <f t="shared" si="59"/>
        <v>4.7199124726477084</v>
      </c>
      <c r="F915" s="15">
        <v>914</v>
      </c>
      <c r="G915" s="16">
        <f t="shared" si="57"/>
        <v>3.0610658726981654E-4</v>
      </c>
    </row>
    <row r="916" spans="1:7" x14ac:dyDescent="0.45">
      <c r="A916" s="14">
        <v>44797</v>
      </c>
      <c r="B916" s="15">
        <v>5</v>
      </c>
      <c r="C916" s="15">
        <f t="shared" si="56"/>
        <v>0.25199999999999978</v>
      </c>
      <c r="D916" s="15">
        <f t="shared" si="58"/>
        <v>-25.420000000000805</v>
      </c>
      <c r="E916" s="16">
        <f t="shared" si="59"/>
        <v>4.7202185792349782</v>
      </c>
      <c r="F916" s="15">
        <v>915</v>
      </c>
      <c r="G916" s="16">
        <f t="shared" si="57"/>
        <v>3.05438232276245E-4</v>
      </c>
    </row>
    <row r="917" spans="1:7" x14ac:dyDescent="0.45">
      <c r="A917" s="14">
        <v>44797</v>
      </c>
      <c r="B917" s="15">
        <v>5</v>
      </c>
      <c r="C917" s="15">
        <f t="shared" si="56"/>
        <v>0.25199999999999978</v>
      </c>
      <c r="D917" s="15">
        <f t="shared" si="58"/>
        <v>-25.168000000000806</v>
      </c>
      <c r="E917" s="16">
        <f t="shared" si="59"/>
        <v>4.7205240174672545</v>
      </c>
      <c r="F917" s="15">
        <v>916</v>
      </c>
      <c r="G917" s="16">
        <f t="shared" si="57"/>
        <v>-7.85740477063257E-4</v>
      </c>
    </row>
    <row r="918" spans="1:7" x14ac:dyDescent="0.45">
      <c r="A918" s="14">
        <v>44798</v>
      </c>
      <c r="B918" s="15">
        <v>4</v>
      </c>
      <c r="C918" s="15">
        <f t="shared" si="56"/>
        <v>-0.74800000000000022</v>
      </c>
      <c r="D918" s="15">
        <f t="shared" si="58"/>
        <v>-25.916000000000807</v>
      </c>
      <c r="E918" s="16">
        <f t="shared" si="59"/>
        <v>4.7197382769901912</v>
      </c>
      <c r="F918" s="15">
        <v>917</v>
      </c>
      <c r="G918" s="16">
        <f t="shared" si="57"/>
        <v>-4.0520024803809562E-3</v>
      </c>
    </row>
    <row r="919" spans="1:7" x14ac:dyDescent="0.45">
      <c r="A919" s="14">
        <v>44799</v>
      </c>
      <c r="B919" s="15">
        <v>1</v>
      </c>
      <c r="C919" s="15">
        <f t="shared" si="56"/>
        <v>-3.7480000000000002</v>
      </c>
      <c r="D919" s="15">
        <f t="shared" si="58"/>
        <v>-29.664000000000808</v>
      </c>
      <c r="E919" s="16">
        <f t="shared" si="59"/>
        <v>4.7156862745098103</v>
      </c>
      <c r="F919" s="15">
        <v>918</v>
      </c>
      <c r="G919" s="16">
        <f t="shared" si="57"/>
        <v>3.0937293306809721E-4</v>
      </c>
    </row>
    <row r="920" spans="1:7" x14ac:dyDescent="0.45">
      <c r="A920" s="14">
        <v>44799</v>
      </c>
      <c r="B920" s="15">
        <v>5</v>
      </c>
      <c r="C920" s="15">
        <f t="shared" si="56"/>
        <v>0.25199999999999978</v>
      </c>
      <c r="D920" s="15">
        <f t="shared" si="58"/>
        <v>-29.412000000000809</v>
      </c>
      <c r="E920" s="16">
        <f t="shared" si="59"/>
        <v>4.7159956474428784</v>
      </c>
      <c r="F920" s="15">
        <v>919</v>
      </c>
      <c r="G920" s="16">
        <f t="shared" si="57"/>
        <v>3.0870038321495485E-4</v>
      </c>
    </row>
    <row r="921" spans="1:7" x14ac:dyDescent="0.45">
      <c r="A921" s="14">
        <v>44799</v>
      </c>
      <c r="B921" s="15">
        <v>5</v>
      </c>
      <c r="C921" s="15">
        <f t="shared" si="56"/>
        <v>0.25199999999999978</v>
      </c>
      <c r="D921" s="15">
        <f t="shared" si="58"/>
        <v>-29.16000000000081</v>
      </c>
      <c r="E921" s="16">
        <f t="shared" si="59"/>
        <v>4.7163043478260933</v>
      </c>
      <c r="F921" s="15">
        <v>920</v>
      </c>
      <c r="G921" s="16">
        <f t="shared" si="57"/>
        <v>-7.7774630600035977E-4</v>
      </c>
    </row>
    <row r="922" spans="1:7" x14ac:dyDescent="0.45">
      <c r="A922" s="14">
        <v>44799</v>
      </c>
      <c r="B922" s="15">
        <v>4</v>
      </c>
      <c r="C922" s="15">
        <f t="shared" si="56"/>
        <v>-0.74800000000000022</v>
      </c>
      <c r="D922" s="15">
        <f t="shared" si="58"/>
        <v>-29.908000000000811</v>
      </c>
      <c r="E922" s="16">
        <f t="shared" si="59"/>
        <v>4.715526601520093</v>
      </c>
      <c r="F922" s="15">
        <v>921</v>
      </c>
      <c r="G922" s="16">
        <f t="shared" si="57"/>
        <v>3.0853947774378554E-4</v>
      </c>
    </row>
    <row r="923" spans="1:7" x14ac:dyDescent="0.45">
      <c r="A923" s="14">
        <v>44800</v>
      </c>
      <c r="B923" s="15">
        <v>5</v>
      </c>
      <c r="C923" s="15">
        <f t="shared" si="56"/>
        <v>0.25199999999999978</v>
      </c>
      <c r="D923" s="15">
        <f t="shared" si="58"/>
        <v>-29.656000000000812</v>
      </c>
      <c r="E923" s="16">
        <f t="shared" si="59"/>
        <v>4.7158351409978367</v>
      </c>
      <c r="F923" s="15">
        <v>922</v>
      </c>
      <c r="G923" s="16">
        <f t="shared" si="57"/>
        <v>-4.0258235547101506E-3</v>
      </c>
    </row>
    <row r="924" spans="1:7" x14ac:dyDescent="0.45">
      <c r="A924" s="14">
        <v>44800</v>
      </c>
      <c r="B924" s="15">
        <v>1</v>
      </c>
      <c r="C924" s="15">
        <f t="shared" si="56"/>
        <v>-3.7480000000000002</v>
      </c>
      <c r="D924" s="15">
        <f t="shared" si="58"/>
        <v>-33.404000000000813</v>
      </c>
      <c r="E924" s="16">
        <f t="shared" si="59"/>
        <v>4.7118093174431266</v>
      </c>
      <c r="F924" s="15">
        <v>923</v>
      </c>
      <c r="G924" s="16">
        <f t="shared" si="57"/>
        <v>3.1189467809156213E-4</v>
      </c>
    </row>
    <row r="925" spans="1:7" x14ac:dyDescent="0.45">
      <c r="A925" s="14">
        <v>44801</v>
      </c>
      <c r="B925" s="15">
        <v>5</v>
      </c>
      <c r="C925" s="15">
        <f t="shared" si="56"/>
        <v>0.25199999999999978</v>
      </c>
      <c r="D925" s="15">
        <f t="shared" si="58"/>
        <v>-33.152000000000811</v>
      </c>
      <c r="E925" s="16">
        <f t="shared" si="59"/>
        <v>4.7121212121212182</v>
      </c>
      <c r="F925" s="15">
        <v>924</v>
      </c>
      <c r="G925" s="16">
        <f t="shared" si="57"/>
        <v>3.1122031121988414E-4</v>
      </c>
    </row>
    <row r="926" spans="1:7" x14ac:dyDescent="0.45">
      <c r="A926" s="14">
        <v>44801</v>
      </c>
      <c r="B926" s="15">
        <v>5</v>
      </c>
      <c r="C926" s="15">
        <f t="shared" si="56"/>
        <v>0.25199999999999978</v>
      </c>
      <c r="D926" s="15">
        <f t="shared" si="58"/>
        <v>-32.900000000000809</v>
      </c>
      <c r="E926" s="16">
        <f t="shared" si="59"/>
        <v>4.712432432432438</v>
      </c>
      <c r="F926" s="15">
        <v>925</v>
      </c>
      <c r="G926" s="16">
        <f t="shared" si="57"/>
        <v>3.1054812912323371E-4</v>
      </c>
    </row>
    <row r="927" spans="1:7" x14ac:dyDescent="0.45">
      <c r="A927" s="14">
        <v>44803</v>
      </c>
      <c r="B927" s="15">
        <v>5</v>
      </c>
      <c r="C927" s="15">
        <f t="shared" si="56"/>
        <v>0.25199999999999978</v>
      </c>
      <c r="D927" s="15">
        <f t="shared" si="58"/>
        <v>-32.648000000000806</v>
      </c>
      <c r="E927" s="16">
        <f t="shared" si="59"/>
        <v>4.7127429805615613</v>
      </c>
      <c r="F927" s="15">
        <v>926</v>
      </c>
      <c r="G927" s="16">
        <f t="shared" si="57"/>
        <v>-7.6887052919261123E-4</v>
      </c>
    </row>
    <row r="928" spans="1:7" x14ac:dyDescent="0.45">
      <c r="A928" s="14">
        <v>44803</v>
      </c>
      <c r="B928" s="15">
        <v>4</v>
      </c>
      <c r="C928" s="15">
        <f t="shared" si="56"/>
        <v>-0.74800000000000022</v>
      </c>
      <c r="D928" s="15">
        <f t="shared" si="58"/>
        <v>-33.396000000000804</v>
      </c>
      <c r="E928" s="16">
        <f t="shared" si="59"/>
        <v>4.7119741100323687</v>
      </c>
      <c r="F928" s="15">
        <v>927</v>
      </c>
      <c r="G928" s="16">
        <f t="shared" si="57"/>
        <v>3.1037272625766832E-4</v>
      </c>
    </row>
    <row r="929" spans="1:7" x14ac:dyDescent="0.45">
      <c r="A929" s="14">
        <v>44804</v>
      </c>
      <c r="B929" s="15">
        <v>5</v>
      </c>
      <c r="C929" s="15">
        <f t="shared" si="56"/>
        <v>0.25199999999999978</v>
      </c>
      <c r="D929" s="15">
        <f t="shared" si="58"/>
        <v>-33.144000000000801</v>
      </c>
      <c r="E929" s="16">
        <f t="shared" si="59"/>
        <v>4.7122844827586263</v>
      </c>
      <c r="F929" s="15">
        <v>928</v>
      </c>
      <c r="G929" s="16">
        <f t="shared" si="57"/>
        <v>3.0970453954992649E-4</v>
      </c>
    </row>
    <row r="930" spans="1:7" x14ac:dyDescent="0.45">
      <c r="A930" s="14">
        <v>44805</v>
      </c>
      <c r="B930" s="15">
        <v>5</v>
      </c>
      <c r="C930" s="15">
        <f t="shared" si="56"/>
        <v>0.25199999999999978</v>
      </c>
      <c r="D930" s="15">
        <f t="shared" si="58"/>
        <v>-32.892000000000799</v>
      </c>
      <c r="E930" s="16">
        <f t="shared" si="59"/>
        <v>4.7125941872981763</v>
      </c>
      <c r="F930" s="15">
        <v>929</v>
      </c>
      <c r="G930" s="16">
        <f t="shared" si="57"/>
        <v>3.090385082815672E-4</v>
      </c>
    </row>
    <row r="931" spans="1:7" x14ac:dyDescent="0.45">
      <c r="A931" s="14">
        <v>44806</v>
      </c>
      <c r="B931" s="15">
        <v>5</v>
      </c>
      <c r="C931" s="15">
        <f t="shared" si="56"/>
        <v>0.25199999999999978</v>
      </c>
      <c r="D931" s="15">
        <f t="shared" si="58"/>
        <v>-32.640000000000796</v>
      </c>
      <c r="E931" s="16">
        <f t="shared" si="59"/>
        <v>4.7129032258064578</v>
      </c>
      <c r="F931" s="15">
        <v>930</v>
      </c>
      <c r="G931" s="16">
        <f t="shared" si="57"/>
        <v>-3.9880808010810398E-3</v>
      </c>
    </row>
    <row r="932" spans="1:7" x14ac:dyDescent="0.45">
      <c r="A932" s="14">
        <v>44808</v>
      </c>
      <c r="B932" s="15">
        <v>1</v>
      </c>
      <c r="C932" s="15">
        <f t="shared" si="56"/>
        <v>-3.7480000000000002</v>
      </c>
      <c r="D932" s="15">
        <f t="shared" si="58"/>
        <v>-36.388000000000794</v>
      </c>
      <c r="E932" s="16">
        <f t="shared" si="59"/>
        <v>4.7089151450053768</v>
      </c>
      <c r="F932" s="15">
        <v>931</v>
      </c>
      <c r="G932" s="16">
        <f t="shared" si="57"/>
        <v>3.1232280578752381E-4</v>
      </c>
    </row>
    <row r="933" spans="1:7" x14ac:dyDescent="0.45">
      <c r="A933" s="14">
        <v>44808</v>
      </c>
      <c r="B933" s="15">
        <v>5</v>
      </c>
      <c r="C933" s="15">
        <f t="shared" si="56"/>
        <v>0.25199999999999978</v>
      </c>
      <c r="D933" s="15">
        <f t="shared" si="58"/>
        <v>-36.136000000000791</v>
      </c>
      <c r="E933" s="16">
        <f t="shared" si="59"/>
        <v>4.7092274678111643</v>
      </c>
      <c r="F933" s="15">
        <v>932</v>
      </c>
      <c r="G933" s="16">
        <f t="shared" si="57"/>
        <v>3.1165330352500575E-4</v>
      </c>
    </row>
    <row r="934" spans="1:7" x14ac:dyDescent="0.45">
      <c r="A934" s="14">
        <v>44809</v>
      </c>
      <c r="B934" s="15">
        <v>5</v>
      </c>
      <c r="C934" s="15">
        <f t="shared" si="56"/>
        <v>0.25199999999999978</v>
      </c>
      <c r="D934" s="15">
        <f t="shared" si="58"/>
        <v>-35.884000000000789</v>
      </c>
      <c r="E934" s="16">
        <f t="shared" si="59"/>
        <v>4.7095391211146893</v>
      </c>
      <c r="F934" s="15">
        <v>933</v>
      </c>
      <c r="G934" s="16">
        <f t="shared" si="57"/>
        <v>3.1098595169787302E-4</v>
      </c>
    </row>
    <row r="935" spans="1:7" x14ac:dyDescent="0.45">
      <c r="A935" s="14">
        <v>44809</v>
      </c>
      <c r="B935" s="15">
        <v>5</v>
      </c>
      <c r="C935" s="15">
        <f t="shared" si="56"/>
        <v>0.25199999999999978</v>
      </c>
      <c r="D935" s="15">
        <f t="shared" si="58"/>
        <v>-35.632000000000787</v>
      </c>
      <c r="E935" s="16">
        <f t="shared" si="59"/>
        <v>4.7098501070663872</v>
      </c>
      <c r="F935" s="15">
        <v>934</v>
      </c>
      <c r="G935" s="16">
        <f t="shared" si="57"/>
        <v>3.1032074110548535E-4</v>
      </c>
    </row>
    <row r="936" spans="1:7" x14ac:dyDescent="0.45">
      <c r="A936" s="14">
        <v>44809</v>
      </c>
      <c r="B936" s="15">
        <v>5</v>
      </c>
      <c r="C936" s="15">
        <f t="shared" si="56"/>
        <v>0.25199999999999978</v>
      </c>
      <c r="D936" s="15">
        <f t="shared" si="58"/>
        <v>-35.380000000000784</v>
      </c>
      <c r="E936" s="16">
        <f t="shared" si="59"/>
        <v>4.7101604278074927</v>
      </c>
      <c r="F936" s="15">
        <v>935</v>
      </c>
      <c r="G936" s="16">
        <f t="shared" si="57"/>
        <v>3.0965766259871685E-4</v>
      </c>
    </row>
    <row r="937" spans="1:7" x14ac:dyDescent="0.45">
      <c r="A937" s="14">
        <v>44810</v>
      </c>
      <c r="B937" s="15">
        <v>5</v>
      </c>
      <c r="C937" s="15">
        <f t="shared" si="56"/>
        <v>0.25199999999999978</v>
      </c>
      <c r="D937" s="15">
        <f t="shared" si="58"/>
        <v>-35.128000000000782</v>
      </c>
      <c r="E937" s="16">
        <f t="shared" si="59"/>
        <v>4.7104700854700914</v>
      </c>
      <c r="F937" s="15">
        <v>936</v>
      </c>
      <c r="G937" s="16">
        <f t="shared" si="57"/>
        <v>3.0899670707551508E-4</v>
      </c>
    </row>
    <row r="938" spans="1:7" x14ac:dyDescent="0.45">
      <c r="A938" s="14">
        <v>44811</v>
      </c>
      <c r="B938" s="15">
        <v>5</v>
      </c>
      <c r="C938" s="15">
        <f t="shared" si="56"/>
        <v>0.25199999999999978</v>
      </c>
      <c r="D938" s="15">
        <f t="shared" si="58"/>
        <v>-34.876000000000779</v>
      </c>
      <c r="E938" s="16">
        <f t="shared" si="59"/>
        <v>4.7107790821771669</v>
      </c>
      <c r="F938" s="15">
        <v>937</v>
      </c>
      <c r="G938" s="16">
        <f t="shared" si="57"/>
        <v>3.0833786548267739E-4</v>
      </c>
    </row>
    <row r="939" spans="1:7" x14ac:dyDescent="0.45">
      <c r="A939" s="14">
        <v>44811</v>
      </c>
      <c r="B939" s="15">
        <v>5</v>
      </c>
      <c r="C939" s="15">
        <f t="shared" si="56"/>
        <v>0.25199999999999978</v>
      </c>
      <c r="D939" s="15">
        <f t="shared" si="58"/>
        <v>-34.624000000000777</v>
      </c>
      <c r="E939" s="16">
        <f t="shared" si="59"/>
        <v>4.7110874200426496</v>
      </c>
      <c r="F939" s="15">
        <v>938</v>
      </c>
      <c r="G939" s="16">
        <f t="shared" si="57"/>
        <v>3.0768112881496279E-4</v>
      </c>
    </row>
    <row r="940" spans="1:7" x14ac:dyDescent="0.45">
      <c r="A940" s="14">
        <v>44814</v>
      </c>
      <c r="B940" s="15">
        <v>5</v>
      </c>
      <c r="C940" s="15">
        <f t="shared" si="56"/>
        <v>0.25199999999999978</v>
      </c>
      <c r="D940" s="15">
        <f t="shared" si="58"/>
        <v>-34.372000000000774</v>
      </c>
      <c r="E940" s="16">
        <f t="shared" si="59"/>
        <v>4.7113951011714645</v>
      </c>
      <c r="F940" s="15">
        <v>939</v>
      </c>
      <c r="G940" s="16">
        <f t="shared" si="57"/>
        <v>3.070264881159801E-4</v>
      </c>
    </row>
    <row r="941" spans="1:7" x14ac:dyDescent="0.45">
      <c r="A941" s="14">
        <v>44814</v>
      </c>
      <c r="B941" s="15">
        <v>5</v>
      </c>
      <c r="C941" s="15">
        <f t="shared" si="56"/>
        <v>0.25199999999999978</v>
      </c>
      <c r="D941" s="15">
        <f t="shared" si="58"/>
        <v>-34.120000000000772</v>
      </c>
      <c r="E941" s="16">
        <f t="shared" si="59"/>
        <v>4.7117021276595805</v>
      </c>
      <c r="F941" s="15">
        <v>940</v>
      </c>
      <c r="G941" s="16">
        <f t="shared" si="57"/>
        <v>3.0637393447374706E-4</v>
      </c>
    </row>
    <row r="942" spans="1:7" x14ac:dyDescent="0.45">
      <c r="A942" s="14">
        <v>44815</v>
      </c>
      <c r="B942" s="15">
        <v>5</v>
      </c>
      <c r="C942" s="15">
        <f t="shared" si="56"/>
        <v>0.25199999999999978</v>
      </c>
      <c r="D942" s="15">
        <f t="shared" si="58"/>
        <v>-33.868000000000769</v>
      </c>
      <c r="E942" s="16">
        <f t="shared" si="59"/>
        <v>4.7120085015940543</v>
      </c>
      <c r="F942" s="15">
        <v>941</v>
      </c>
      <c r="G942" s="16">
        <f t="shared" si="57"/>
        <v>3.0572345903046028E-4</v>
      </c>
    </row>
    <row r="943" spans="1:7" x14ac:dyDescent="0.45">
      <c r="A943" s="14">
        <v>44815</v>
      </c>
      <c r="B943" s="15">
        <v>5</v>
      </c>
      <c r="C943" s="15">
        <f t="shared" si="56"/>
        <v>0.25199999999999978</v>
      </c>
      <c r="D943" s="15">
        <f t="shared" si="58"/>
        <v>-33.616000000000767</v>
      </c>
      <c r="E943" s="16">
        <f t="shared" si="59"/>
        <v>4.7123142250530847</v>
      </c>
      <c r="F943" s="15">
        <v>942</v>
      </c>
      <c r="G943" s="16">
        <f t="shared" si="57"/>
        <v>3.0507505296561988E-4</v>
      </c>
    </row>
    <row r="944" spans="1:7" x14ac:dyDescent="0.45">
      <c r="A944" s="14">
        <v>44816</v>
      </c>
      <c r="B944" s="15">
        <v>5</v>
      </c>
      <c r="C944" s="15">
        <f t="shared" si="56"/>
        <v>0.25199999999999978</v>
      </c>
      <c r="D944" s="15">
        <f t="shared" si="58"/>
        <v>-33.364000000000765</v>
      </c>
      <c r="E944" s="16">
        <f t="shared" si="59"/>
        <v>4.7126193001060503</v>
      </c>
      <c r="F944" s="15">
        <v>943</v>
      </c>
      <c r="G944" s="16">
        <f t="shared" si="57"/>
        <v>3.0442870751468121E-4</v>
      </c>
    </row>
    <row r="945" spans="1:7" x14ac:dyDescent="0.45">
      <c r="A945" s="14">
        <v>44817</v>
      </c>
      <c r="B945" s="15">
        <v>5</v>
      </c>
      <c r="C945" s="15">
        <f t="shared" si="56"/>
        <v>0.25199999999999978</v>
      </c>
      <c r="D945" s="15">
        <f t="shared" si="58"/>
        <v>-33.112000000000762</v>
      </c>
      <c r="E945" s="16">
        <f t="shared" si="59"/>
        <v>4.712923728813565</v>
      </c>
      <c r="F945" s="15">
        <v>944</v>
      </c>
      <c r="G945" s="16">
        <f t="shared" si="57"/>
        <v>3.0378441395395583E-4</v>
      </c>
    </row>
    <row r="946" spans="1:7" x14ac:dyDescent="0.45">
      <c r="A946" s="14">
        <v>44818</v>
      </c>
      <c r="B946" s="15">
        <v>5</v>
      </c>
      <c r="C946" s="15">
        <f t="shared" si="56"/>
        <v>0.25199999999999978</v>
      </c>
      <c r="D946" s="15">
        <f t="shared" si="58"/>
        <v>-32.86000000000076</v>
      </c>
      <c r="E946" s="16">
        <f t="shared" si="59"/>
        <v>4.713227513227519</v>
      </c>
      <c r="F946" s="15">
        <v>945</v>
      </c>
      <c r="G946" s="16">
        <f t="shared" si="57"/>
        <v>3.0314216360771695E-4</v>
      </c>
    </row>
    <row r="947" spans="1:7" x14ac:dyDescent="0.45">
      <c r="A947" s="14">
        <v>44818</v>
      </c>
      <c r="B947" s="15">
        <v>5</v>
      </c>
      <c r="C947" s="15">
        <f t="shared" si="56"/>
        <v>0.25199999999999978</v>
      </c>
      <c r="D947" s="15">
        <f t="shared" si="58"/>
        <v>-32.608000000000757</v>
      </c>
      <c r="E947" s="16">
        <f t="shared" si="59"/>
        <v>4.7135306553911267</v>
      </c>
      <c r="F947" s="15">
        <v>946</v>
      </c>
      <c r="G947" s="16">
        <f t="shared" si="57"/>
        <v>3.0250194784464668E-4</v>
      </c>
    </row>
    <row r="948" spans="1:7" x14ac:dyDescent="0.45">
      <c r="A948" s="14">
        <v>44819</v>
      </c>
      <c r="B948" s="15">
        <v>5</v>
      </c>
      <c r="C948" s="15">
        <f t="shared" si="56"/>
        <v>0.25199999999999978</v>
      </c>
      <c r="D948" s="15">
        <f t="shared" si="58"/>
        <v>-32.356000000000755</v>
      </c>
      <c r="E948" s="16">
        <f t="shared" si="59"/>
        <v>4.7138331573389713</v>
      </c>
      <c r="F948" s="15">
        <v>947</v>
      </c>
      <c r="G948" s="16">
        <f t="shared" si="57"/>
        <v>3.0186375808050059E-4</v>
      </c>
    </row>
    <row r="949" spans="1:7" x14ac:dyDescent="0.45">
      <c r="A949" s="14">
        <v>44820</v>
      </c>
      <c r="B949" s="15">
        <v>5</v>
      </c>
      <c r="C949" s="15">
        <f t="shared" si="56"/>
        <v>0.25199999999999978</v>
      </c>
      <c r="D949" s="15">
        <f t="shared" si="58"/>
        <v>-32.104000000000752</v>
      </c>
      <c r="E949" s="16">
        <f t="shared" si="59"/>
        <v>4.7141350210970518</v>
      </c>
      <c r="F949" s="15">
        <v>948</v>
      </c>
      <c r="G949" s="16">
        <f t="shared" si="57"/>
        <v>3.0122758577810771E-4</v>
      </c>
    </row>
    <row r="950" spans="1:7" x14ac:dyDescent="0.45">
      <c r="A950" s="14">
        <v>44821</v>
      </c>
      <c r="B950" s="15">
        <v>5</v>
      </c>
      <c r="C950" s="15">
        <f t="shared" si="56"/>
        <v>0.25199999999999978</v>
      </c>
      <c r="D950" s="15">
        <f t="shared" si="58"/>
        <v>-31.852000000000753</v>
      </c>
      <c r="E950" s="16">
        <f t="shared" si="59"/>
        <v>4.71443624868283</v>
      </c>
      <c r="F950" s="15">
        <v>949</v>
      </c>
      <c r="G950" s="16">
        <f t="shared" si="57"/>
        <v>-2.8573013144033155E-3</v>
      </c>
    </row>
    <row r="951" spans="1:7" x14ac:dyDescent="0.45">
      <c r="A951" s="14">
        <v>44822</v>
      </c>
      <c r="B951" s="15">
        <v>2</v>
      </c>
      <c r="C951" s="15">
        <f t="shared" si="56"/>
        <v>-2.7480000000000002</v>
      </c>
      <c r="D951" s="15">
        <f t="shared" si="58"/>
        <v>-34.600000000000755</v>
      </c>
      <c r="E951" s="16">
        <f t="shared" si="59"/>
        <v>4.7115789473684266</v>
      </c>
      <c r="F951" s="15">
        <v>950</v>
      </c>
      <c r="G951" s="16">
        <f t="shared" si="57"/>
        <v>3.0328186396566537E-4</v>
      </c>
    </row>
    <row r="952" spans="1:7" x14ac:dyDescent="0.45">
      <c r="A952" s="14">
        <v>44824</v>
      </c>
      <c r="B952" s="15">
        <v>5</v>
      </c>
      <c r="C952" s="15">
        <f t="shared" si="56"/>
        <v>0.25199999999999978</v>
      </c>
      <c r="D952" s="15">
        <f t="shared" si="58"/>
        <v>-34.348000000000752</v>
      </c>
      <c r="E952" s="16">
        <f t="shared" si="59"/>
        <v>4.7118822292323923</v>
      </c>
      <c r="F952" s="15">
        <v>951</v>
      </c>
      <c r="G952" s="16">
        <f t="shared" si="57"/>
        <v>3.0264471719299024E-4</v>
      </c>
    </row>
    <row r="953" spans="1:7" x14ac:dyDescent="0.45">
      <c r="A953" s="14">
        <v>44826</v>
      </c>
      <c r="B953" s="15">
        <v>5</v>
      </c>
      <c r="C953" s="15">
        <f t="shared" si="56"/>
        <v>0.25199999999999978</v>
      </c>
      <c r="D953" s="15">
        <f t="shared" si="58"/>
        <v>-34.09600000000075</v>
      </c>
      <c r="E953" s="16">
        <f t="shared" si="59"/>
        <v>4.7121848739495853</v>
      </c>
      <c r="F953" s="15">
        <v>952</v>
      </c>
      <c r="G953" s="16">
        <f t="shared" si="57"/>
        <v>3.020095761288033E-4</v>
      </c>
    </row>
    <row r="954" spans="1:7" x14ac:dyDescent="0.45">
      <c r="A954" s="14">
        <v>44827</v>
      </c>
      <c r="B954" s="15">
        <v>5</v>
      </c>
      <c r="C954" s="15">
        <f t="shared" si="56"/>
        <v>0.25199999999999978</v>
      </c>
      <c r="D954" s="15">
        <f t="shared" si="58"/>
        <v>-33.844000000000747</v>
      </c>
      <c r="E954" s="16">
        <f t="shared" si="59"/>
        <v>4.7124868835257141</v>
      </c>
      <c r="F954" s="15">
        <v>953</v>
      </c>
      <c r="G954" s="16">
        <f t="shared" si="57"/>
        <v>3.0137643236294309E-4</v>
      </c>
    </row>
    <row r="955" spans="1:7" x14ac:dyDescent="0.45">
      <c r="A955" s="14">
        <v>44827</v>
      </c>
      <c r="B955" s="15">
        <v>5</v>
      </c>
      <c r="C955" s="15">
        <f t="shared" si="56"/>
        <v>0.25199999999999978</v>
      </c>
      <c r="D955" s="15">
        <f t="shared" si="58"/>
        <v>-33.592000000000745</v>
      </c>
      <c r="E955" s="16">
        <f t="shared" si="59"/>
        <v>4.712788259958077</v>
      </c>
      <c r="F955" s="15">
        <v>954</v>
      </c>
      <c r="G955" s="16">
        <f t="shared" si="57"/>
        <v>3.0074527753054525E-4</v>
      </c>
    </row>
    <row r="956" spans="1:7" x14ac:dyDescent="0.45">
      <c r="A956" s="14">
        <v>44827</v>
      </c>
      <c r="B956" s="15">
        <v>5</v>
      </c>
      <c r="C956" s="15">
        <f t="shared" si="56"/>
        <v>0.25199999999999978</v>
      </c>
      <c r="D956" s="15">
        <f t="shared" si="58"/>
        <v>-33.340000000000742</v>
      </c>
      <c r="E956" s="16">
        <f t="shared" si="59"/>
        <v>4.7130890052356076</v>
      </c>
      <c r="F956" s="15">
        <v>955</v>
      </c>
      <c r="G956" s="16">
        <f t="shared" si="57"/>
        <v>3.0011610331026617E-4</v>
      </c>
    </row>
    <row r="957" spans="1:7" x14ac:dyDescent="0.45">
      <c r="A957" s="14">
        <v>44828</v>
      </c>
      <c r="B957" s="15">
        <v>5</v>
      </c>
      <c r="C957" s="15">
        <f t="shared" si="56"/>
        <v>0.25199999999999978</v>
      </c>
      <c r="D957" s="15">
        <f t="shared" si="58"/>
        <v>-33.08800000000074</v>
      </c>
      <c r="E957" s="16">
        <f t="shared" si="59"/>
        <v>4.7133891213389179</v>
      </c>
      <c r="F957" s="15">
        <v>956</v>
      </c>
      <c r="G957" s="16">
        <f t="shared" si="57"/>
        <v>2.9948890142250661E-4</v>
      </c>
    </row>
    <row r="958" spans="1:7" x14ac:dyDescent="0.45">
      <c r="A958" s="14">
        <v>44829</v>
      </c>
      <c r="B958" s="15">
        <v>5</v>
      </c>
      <c r="C958" s="15">
        <f t="shared" si="56"/>
        <v>0.25199999999999978</v>
      </c>
      <c r="D958" s="15">
        <f t="shared" si="58"/>
        <v>-32.836000000000737</v>
      </c>
      <c r="E958" s="16">
        <f t="shared" si="59"/>
        <v>4.7136886102403404</v>
      </c>
      <c r="F958" s="15">
        <v>957</v>
      </c>
      <c r="G958" s="16">
        <f t="shared" si="57"/>
        <v>2.9886366363207628E-4</v>
      </c>
    </row>
    <row r="959" spans="1:7" x14ac:dyDescent="0.45">
      <c r="A959" s="14">
        <v>44831</v>
      </c>
      <c r="B959" s="15">
        <v>5</v>
      </c>
      <c r="C959" s="15">
        <f t="shared" si="56"/>
        <v>0.25199999999999978</v>
      </c>
      <c r="D959" s="15">
        <f t="shared" si="58"/>
        <v>-32.584000000000735</v>
      </c>
      <c r="E959" s="16">
        <f t="shared" si="59"/>
        <v>4.7139874739039724</v>
      </c>
      <c r="F959" s="15">
        <v>958</v>
      </c>
      <c r="G959" s="16">
        <f t="shared" si="57"/>
        <v>2.9824038174730561E-4</v>
      </c>
    </row>
    <row r="960" spans="1:7" x14ac:dyDescent="0.45">
      <c r="A960" s="14">
        <v>44831</v>
      </c>
      <c r="B960" s="15">
        <v>5</v>
      </c>
      <c r="C960" s="15">
        <f t="shared" si="56"/>
        <v>0.25199999999999978</v>
      </c>
      <c r="D960" s="15">
        <f t="shared" si="58"/>
        <v>-32.332000000000733</v>
      </c>
      <c r="E960" s="16">
        <f t="shared" si="59"/>
        <v>4.7142857142857197</v>
      </c>
      <c r="F960" s="15">
        <v>959</v>
      </c>
      <c r="G960" s="16">
        <f t="shared" si="57"/>
        <v>2.9761904761915758E-4</v>
      </c>
    </row>
    <row r="961" spans="1:7" x14ac:dyDescent="0.45">
      <c r="A961" s="14">
        <v>44834</v>
      </c>
      <c r="B961" s="15">
        <v>5</v>
      </c>
      <c r="C961" s="15">
        <f t="shared" si="56"/>
        <v>0.25199999999999978</v>
      </c>
      <c r="D961" s="15">
        <f t="shared" si="58"/>
        <v>-32.08000000000073</v>
      </c>
      <c r="E961" s="16">
        <f t="shared" si="59"/>
        <v>4.7145833333333389</v>
      </c>
      <c r="F961" s="15">
        <v>960</v>
      </c>
      <c r="G961" s="16">
        <f t="shared" si="57"/>
        <v>2.9699965313945142E-4</v>
      </c>
    </row>
    <row r="962" spans="1:7" x14ac:dyDescent="0.45">
      <c r="A962" s="14">
        <v>44836</v>
      </c>
      <c r="B962" s="15">
        <v>5</v>
      </c>
      <c r="C962" s="15">
        <f t="shared" si="56"/>
        <v>0.25199999999999978</v>
      </c>
      <c r="D962" s="15">
        <f t="shared" si="58"/>
        <v>-31.828000000000731</v>
      </c>
      <c r="E962" s="16">
        <f t="shared" si="59"/>
        <v>4.7148803329864784</v>
      </c>
      <c r="F962" s="15">
        <v>961</v>
      </c>
      <c r="G962" s="16">
        <f t="shared" si="57"/>
        <v>2.963821902426389E-4</v>
      </c>
    </row>
    <row r="963" spans="1:7" x14ac:dyDescent="0.45">
      <c r="A963" s="14">
        <v>44836</v>
      </c>
      <c r="B963" s="15">
        <v>5</v>
      </c>
      <c r="C963" s="15">
        <f t="shared" ref="C963:C1026" si="60">B963-4.748</f>
        <v>0.25199999999999978</v>
      </c>
      <c r="D963" s="15">
        <f t="shared" si="58"/>
        <v>-31.576000000000732</v>
      </c>
      <c r="E963" s="16">
        <f t="shared" si="59"/>
        <v>4.715176715176721</v>
      </c>
      <c r="F963" s="15">
        <v>962</v>
      </c>
      <c r="G963" s="16">
        <f t="shared" ref="G963:G1026" si="61">E964-E963</f>
        <v>2.9576665090669252E-4</v>
      </c>
    </row>
    <row r="964" spans="1:7" x14ac:dyDescent="0.45">
      <c r="A964" s="14">
        <v>44837</v>
      </c>
      <c r="B964" s="15">
        <v>5</v>
      </c>
      <c r="C964" s="15">
        <f t="shared" si="60"/>
        <v>0.25199999999999978</v>
      </c>
      <c r="D964" s="15">
        <f t="shared" ref="D964:D1027" si="62">C964+D963</f>
        <v>-31.324000000000733</v>
      </c>
      <c r="E964" s="16">
        <f t="shared" si="59"/>
        <v>4.7154724818276277</v>
      </c>
      <c r="F964" s="15">
        <v>963</v>
      </c>
      <c r="G964" s="16">
        <f t="shared" si="61"/>
        <v>2.9515302714955283E-4</v>
      </c>
    </row>
    <row r="965" spans="1:7" x14ac:dyDescent="0.45">
      <c r="A965" s="14">
        <v>44838</v>
      </c>
      <c r="B965" s="15">
        <v>5</v>
      </c>
      <c r="C965" s="15">
        <f t="shared" si="60"/>
        <v>0.25199999999999978</v>
      </c>
      <c r="D965" s="15">
        <f t="shared" si="62"/>
        <v>-31.072000000000735</v>
      </c>
      <c r="E965" s="16">
        <f t="shared" ref="E965:E1028" si="63">(B965+E964*F964)/F965</f>
        <v>4.7157676348547772</v>
      </c>
      <c r="F965" s="15">
        <v>964</v>
      </c>
      <c r="G965" s="16">
        <f t="shared" si="61"/>
        <v>2.9454131103179293E-4</v>
      </c>
    </row>
    <row r="966" spans="1:7" x14ac:dyDescent="0.45">
      <c r="A966" s="14">
        <v>44839</v>
      </c>
      <c r="B966" s="15">
        <v>5</v>
      </c>
      <c r="C966" s="15">
        <f t="shared" si="60"/>
        <v>0.25199999999999978</v>
      </c>
      <c r="D966" s="15">
        <f t="shared" si="62"/>
        <v>-30.820000000000736</v>
      </c>
      <c r="E966" s="16">
        <f t="shared" si="63"/>
        <v>4.716062176165809</v>
      </c>
      <c r="F966" s="15">
        <v>965</v>
      </c>
      <c r="G966" s="16">
        <f t="shared" si="61"/>
        <v>2.9393149465217761E-4</v>
      </c>
    </row>
    <row r="967" spans="1:7" x14ac:dyDescent="0.45">
      <c r="A967" s="14">
        <v>44840</v>
      </c>
      <c r="B967" s="15">
        <v>5</v>
      </c>
      <c r="C967" s="15">
        <f t="shared" si="60"/>
        <v>0.25199999999999978</v>
      </c>
      <c r="D967" s="15">
        <f t="shared" si="62"/>
        <v>-30.568000000000737</v>
      </c>
      <c r="E967" s="16">
        <f t="shared" si="63"/>
        <v>4.7163561076604612</v>
      </c>
      <c r="F967" s="15">
        <v>966</v>
      </c>
      <c r="G967" s="16">
        <f t="shared" si="61"/>
        <v>2.9332357015476873E-4</v>
      </c>
    </row>
    <row r="968" spans="1:7" x14ac:dyDescent="0.45">
      <c r="A968" s="14">
        <v>44840</v>
      </c>
      <c r="B968" s="15">
        <v>5</v>
      </c>
      <c r="C968" s="15">
        <f t="shared" si="60"/>
        <v>0.25199999999999978</v>
      </c>
      <c r="D968" s="15">
        <f t="shared" si="62"/>
        <v>-30.316000000000738</v>
      </c>
      <c r="E968" s="16">
        <f t="shared" si="63"/>
        <v>4.716649431230616</v>
      </c>
      <c r="F968" s="15">
        <v>967</v>
      </c>
      <c r="G968" s="16">
        <f t="shared" si="61"/>
        <v>2.927175297200435E-4</v>
      </c>
    </row>
    <row r="969" spans="1:7" x14ac:dyDescent="0.45">
      <c r="A969" s="14">
        <v>44841</v>
      </c>
      <c r="B969" s="15">
        <v>5</v>
      </c>
      <c r="C969" s="15">
        <f t="shared" si="60"/>
        <v>0.25199999999999978</v>
      </c>
      <c r="D969" s="15">
        <f t="shared" si="62"/>
        <v>-30.064000000000739</v>
      </c>
      <c r="E969" s="16">
        <f t="shared" si="63"/>
        <v>4.716942148760336</v>
      </c>
      <c r="F969" s="15">
        <v>968</v>
      </c>
      <c r="G969" s="16">
        <f t="shared" si="61"/>
        <v>-3.8358536106919416E-3</v>
      </c>
    </row>
    <row r="970" spans="1:7" x14ac:dyDescent="0.45">
      <c r="A970" s="14">
        <v>44841</v>
      </c>
      <c r="B970" s="15">
        <v>1</v>
      </c>
      <c r="C970" s="15">
        <f t="shared" si="60"/>
        <v>-3.7480000000000002</v>
      </c>
      <c r="D970" s="15">
        <f t="shared" si="62"/>
        <v>-33.812000000000737</v>
      </c>
      <c r="E970" s="16">
        <f t="shared" si="63"/>
        <v>4.7131062951496441</v>
      </c>
      <c r="F970" s="15">
        <v>969</v>
      </c>
      <c r="G970" s="16">
        <f t="shared" si="61"/>
        <v>2.9576670603148614E-4</v>
      </c>
    </row>
    <row r="971" spans="1:7" x14ac:dyDescent="0.45">
      <c r="A971" s="14">
        <v>44841</v>
      </c>
      <c r="B971" s="15">
        <v>5</v>
      </c>
      <c r="C971" s="15">
        <f t="shared" si="60"/>
        <v>0.25199999999999978</v>
      </c>
      <c r="D971" s="15">
        <f t="shared" si="62"/>
        <v>-33.560000000000734</v>
      </c>
      <c r="E971" s="16">
        <f t="shared" si="63"/>
        <v>4.7134020618556756</v>
      </c>
      <c r="F971" s="15">
        <v>970</v>
      </c>
      <c r="G971" s="16">
        <f t="shared" si="61"/>
        <v>2.9515750581321498E-4</v>
      </c>
    </row>
    <row r="972" spans="1:7" x14ac:dyDescent="0.45">
      <c r="A972" s="14">
        <v>44843</v>
      </c>
      <c r="B972" s="15">
        <v>5</v>
      </c>
      <c r="C972" s="15">
        <f t="shared" si="60"/>
        <v>0.25199999999999978</v>
      </c>
      <c r="D972" s="15">
        <f t="shared" si="62"/>
        <v>-33.308000000000732</v>
      </c>
      <c r="E972" s="16">
        <f t="shared" si="63"/>
        <v>4.7136972193614888</v>
      </c>
      <c r="F972" s="15">
        <v>971</v>
      </c>
      <c r="G972" s="16">
        <f t="shared" si="61"/>
        <v>2.9455018584201298E-4</v>
      </c>
    </row>
    <row r="973" spans="1:7" x14ac:dyDescent="0.45">
      <c r="A973" s="14">
        <v>44843</v>
      </c>
      <c r="B973" s="15">
        <v>5</v>
      </c>
      <c r="C973" s="15">
        <f t="shared" si="60"/>
        <v>0.25199999999999978</v>
      </c>
      <c r="D973" s="15">
        <f t="shared" si="62"/>
        <v>-33.056000000000729</v>
      </c>
      <c r="E973" s="16">
        <f t="shared" si="63"/>
        <v>4.7139917695473308</v>
      </c>
      <c r="F973" s="15">
        <v>972</v>
      </c>
      <c r="G973" s="16">
        <f t="shared" si="61"/>
        <v>2.9394473838895152E-4</v>
      </c>
    </row>
    <row r="974" spans="1:7" x14ac:dyDescent="0.45">
      <c r="A974" s="14">
        <v>44844</v>
      </c>
      <c r="B974" s="15">
        <v>5</v>
      </c>
      <c r="C974" s="15">
        <f t="shared" si="60"/>
        <v>0.25199999999999978</v>
      </c>
      <c r="D974" s="15">
        <f t="shared" si="62"/>
        <v>-32.804000000000727</v>
      </c>
      <c r="E974" s="16">
        <f t="shared" si="63"/>
        <v>4.7142857142857197</v>
      </c>
      <c r="F974" s="15">
        <v>973</v>
      </c>
      <c r="G974" s="16">
        <f t="shared" si="61"/>
        <v>2.9334115576418185E-4</v>
      </c>
    </row>
    <row r="975" spans="1:7" x14ac:dyDescent="0.45">
      <c r="A975" s="14">
        <v>44844</v>
      </c>
      <c r="B975" s="15">
        <v>5</v>
      </c>
      <c r="C975" s="15">
        <f t="shared" si="60"/>
        <v>0.25199999999999978</v>
      </c>
      <c r="D975" s="15">
        <f t="shared" si="62"/>
        <v>-32.552000000000724</v>
      </c>
      <c r="E975" s="16">
        <f t="shared" si="63"/>
        <v>4.7145790554414839</v>
      </c>
      <c r="F975" s="15">
        <v>974</v>
      </c>
      <c r="G975" s="16">
        <f t="shared" si="61"/>
        <v>2.9273943031693506E-4</v>
      </c>
    </row>
    <row r="976" spans="1:7" x14ac:dyDescent="0.45">
      <c r="A976" s="14">
        <v>44844</v>
      </c>
      <c r="B976" s="15">
        <v>5</v>
      </c>
      <c r="C976" s="15">
        <f t="shared" si="60"/>
        <v>0.25199999999999978</v>
      </c>
      <c r="D976" s="15">
        <f t="shared" si="62"/>
        <v>-32.300000000000722</v>
      </c>
      <c r="E976" s="16">
        <f t="shared" si="63"/>
        <v>4.7148717948718009</v>
      </c>
      <c r="F976" s="15">
        <v>975</v>
      </c>
      <c r="G976" s="16">
        <f t="shared" si="61"/>
        <v>2.9213955443463391E-4</v>
      </c>
    </row>
    <row r="977" spans="1:7" x14ac:dyDescent="0.45">
      <c r="A977" s="14">
        <v>44845</v>
      </c>
      <c r="B977" s="15">
        <v>5</v>
      </c>
      <c r="C977" s="15">
        <f t="shared" si="60"/>
        <v>0.25199999999999978</v>
      </c>
      <c r="D977" s="15">
        <f t="shared" si="62"/>
        <v>-32.048000000000719</v>
      </c>
      <c r="E977" s="16">
        <f t="shared" si="63"/>
        <v>4.7151639344262355</v>
      </c>
      <c r="F977" s="15">
        <v>976</v>
      </c>
      <c r="G977" s="16">
        <f t="shared" si="61"/>
        <v>2.9154152054555738E-4</v>
      </c>
    </row>
    <row r="978" spans="1:7" x14ac:dyDescent="0.45">
      <c r="A978" s="14">
        <v>44846</v>
      </c>
      <c r="B978" s="15">
        <v>5</v>
      </c>
      <c r="C978" s="15">
        <f t="shared" si="60"/>
        <v>0.25199999999999978</v>
      </c>
      <c r="D978" s="15">
        <f t="shared" si="62"/>
        <v>-31.796000000000721</v>
      </c>
      <c r="E978" s="16">
        <f t="shared" si="63"/>
        <v>4.715455475946781</v>
      </c>
      <c r="F978" s="15">
        <v>977</v>
      </c>
      <c r="G978" s="16">
        <f t="shared" si="61"/>
        <v>2.9094532111795246E-4</v>
      </c>
    </row>
    <row r="979" spans="1:7" x14ac:dyDescent="0.45">
      <c r="A979" s="14">
        <v>44846</v>
      </c>
      <c r="B979" s="15">
        <v>5</v>
      </c>
      <c r="C979" s="15">
        <f t="shared" si="60"/>
        <v>0.25199999999999978</v>
      </c>
      <c r="D979" s="15">
        <f t="shared" si="62"/>
        <v>-31.544000000000722</v>
      </c>
      <c r="E979" s="16">
        <f t="shared" si="63"/>
        <v>4.715746421267899</v>
      </c>
      <c r="F979" s="15">
        <v>978</v>
      </c>
      <c r="G979" s="16">
        <f t="shared" si="61"/>
        <v>2.9035094865381694E-4</v>
      </c>
    </row>
    <row r="980" spans="1:7" x14ac:dyDescent="0.45">
      <c r="A980" s="14">
        <v>44849</v>
      </c>
      <c r="B980" s="15">
        <v>5</v>
      </c>
      <c r="C980" s="15">
        <f t="shared" si="60"/>
        <v>0.25199999999999978</v>
      </c>
      <c r="D980" s="15">
        <f t="shared" si="62"/>
        <v>-31.292000000000723</v>
      </c>
      <c r="E980" s="16">
        <f t="shared" si="63"/>
        <v>4.7160367722165528</v>
      </c>
      <c r="F980" s="15">
        <v>979</v>
      </c>
      <c r="G980" s="16">
        <f t="shared" si="61"/>
        <v>2.8975839569778117E-4</v>
      </c>
    </row>
    <row r="981" spans="1:7" x14ac:dyDescent="0.45">
      <c r="A981" s="14">
        <v>44851</v>
      </c>
      <c r="B981" s="15">
        <v>5</v>
      </c>
      <c r="C981" s="15">
        <f t="shared" si="60"/>
        <v>0.25199999999999978</v>
      </c>
      <c r="D981" s="15">
        <f t="shared" si="62"/>
        <v>-31.040000000000724</v>
      </c>
      <c r="E981" s="16">
        <f t="shared" si="63"/>
        <v>4.7163265306122506</v>
      </c>
      <c r="F981" s="15">
        <v>980</v>
      </c>
      <c r="G981" s="16">
        <f t="shared" si="61"/>
        <v>2.8916765482911444E-4</v>
      </c>
    </row>
    <row r="982" spans="1:7" x14ac:dyDescent="0.45">
      <c r="A982" s="14">
        <v>44851</v>
      </c>
      <c r="B982" s="15">
        <v>5</v>
      </c>
      <c r="C982" s="15">
        <f t="shared" si="60"/>
        <v>0.25199999999999978</v>
      </c>
      <c r="D982" s="15">
        <f t="shared" si="62"/>
        <v>-30.788000000000725</v>
      </c>
      <c r="E982" s="16">
        <f t="shared" si="63"/>
        <v>4.7166156982670797</v>
      </c>
      <c r="F982" s="15">
        <v>981</v>
      </c>
      <c r="G982" s="16">
        <f t="shared" si="61"/>
        <v>2.8857871866883045E-4</v>
      </c>
    </row>
    <row r="983" spans="1:7" x14ac:dyDescent="0.45">
      <c r="A983" s="14">
        <v>44851</v>
      </c>
      <c r="B983" s="15">
        <v>5</v>
      </c>
      <c r="C983" s="15">
        <f t="shared" si="60"/>
        <v>0.25199999999999978</v>
      </c>
      <c r="D983" s="15">
        <f t="shared" si="62"/>
        <v>-30.536000000000726</v>
      </c>
      <c r="E983" s="16">
        <f t="shared" si="63"/>
        <v>4.7169042769857485</v>
      </c>
      <c r="F983" s="15">
        <v>982</v>
      </c>
      <c r="G983" s="16">
        <f t="shared" si="61"/>
        <v>-7.293024180929919E-4</v>
      </c>
    </row>
    <row r="984" spans="1:7" x14ac:dyDescent="0.45">
      <c r="A984" s="14">
        <v>44853</v>
      </c>
      <c r="B984" s="15">
        <v>4</v>
      </c>
      <c r="C984" s="15">
        <f t="shared" si="60"/>
        <v>-0.74800000000000022</v>
      </c>
      <c r="D984" s="15">
        <f t="shared" si="62"/>
        <v>-31.284000000000727</v>
      </c>
      <c r="E984" s="16">
        <f t="shared" si="63"/>
        <v>4.7161749745676556</v>
      </c>
      <c r="F984" s="15">
        <v>983</v>
      </c>
      <c r="G984" s="16">
        <f t="shared" si="61"/>
        <v>2.884400664964204E-4</v>
      </c>
    </row>
    <row r="985" spans="1:7" x14ac:dyDescent="0.45">
      <c r="A985" s="14">
        <v>44853</v>
      </c>
      <c r="B985" s="15">
        <v>5</v>
      </c>
      <c r="C985" s="15">
        <f t="shared" si="60"/>
        <v>0.25199999999999978</v>
      </c>
      <c r="D985" s="15">
        <f t="shared" si="62"/>
        <v>-31.032000000000728</v>
      </c>
      <c r="E985" s="16">
        <f t="shared" si="63"/>
        <v>4.716463414634152</v>
      </c>
      <c r="F985" s="15">
        <v>984</v>
      </c>
      <c r="G985" s="16">
        <f t="shared" si="61"/>
        <v>2.8785440138623386E-4</v>
      </c>
    </row>
    <row r="986" spans="1:7" x14ac:dyDescent="0.45">
      <c r="A986" s="14">
        <v>44854</v>
      </c>
      <c r="B986" s="15">
        <v>5</v>
      </c>
      <c r="C986" s="15">
        <f t="shared" si="60"/>
        <v>0.25199999999999978</v>
      </c>
      <c r="D986" s="15">
        <f t="shared" si="62"/>
        <v>-30.780000000000729</v>
      </c>
      <c r="E986" s="16">
        <f t="shared" si="63"/>
        <v>4.7167512690355382</v>
      </c>
      <c r="F986" s="15">
        <v>985</v>
      </c>
      <c r="G986" s="16">
        <f t="shared" si="61"/>
        <v>2.8727051821952898E-4</v>
      </c>
    </row>
    <row r="987" spans="1:7" x14ac:dyDescent="0.45">
      <c r="A987" s="14">
        <v>44854</v>
      </c>
      <c r="B987" s="15">
        <v>5</v>
      </c>
      <c r="C987" s="15">
        <f t="shared" si="60"/>
        <v>0.25199999999999978</v>
      </c>
      <c r="D987" s="15">
        <f t="shared" si="62"/>
        <v>-30.528000000000731</v>
      </c>
      <c r="E987" s="16">
        <f t="shared" si="63"/>
        <v>4.7170385395537577</v>
      </c>
      <c r="F987" s="15">
        <v>986</v>
      </c>
      <c r="G987" s="16">
        <f t="shared" si="61"/>
        <v>2.8668840977363885E-4</v>
      </c>
    </row>
    <row r="988" spans="1:7" x14ac:dyDescent="0.45">
      <c r="A988" s="14">
        <v>44854</v>
      </c>
      <c r="B988" s="15">
        <v>5</v>
      </c>
      <c r="C988" s="15">
        <f t="shared" si="60"/>
        <v>0.25199999999999978</v>
      </c>
      <c r="D988" s="15">
        <f t="shared" si="62"/>
        <v>-30.276000000000732</v>
      </c>
      <c r="E988" s="16">
        <f t="shared" si="63"/>
        <v>4.7173252279635314</v>
      </c>
      <c r="F988" s="15">
        <v>987</v>
      </c>
      <c r="G988" s="16">
        <f t="shared" si="61"/>
        <v>2.8610806886320006E-4</v>
      </c>
    </row>
    <row r="989" spans="1:7" x14ac:dyDescent="0.45">
      <c r="A989" s="14">
        <v>44854</v>
      </c>
      <c r="B989" s="15">
        <v>5</v>
      </c>
      <c r="C989" s="15">
        <f t="shared" si="60"/>
        <v>0.25199999999999978</v>
      </c>
      <c r="D989" s="15">
        <f t="shared" si="62"/>
        <v>-30.024000000000733</v>
      </c>
      <c r="E989" s="16">
        <f t="shared" si="63"/>
        <v>4.7176113360323946</v>
      </c>
      <c r="F989" s="15">
        <v>988</v>
      </c>
      <c r="G989" s="16">
        <f t="shared" si="61"/>
        <v>2.855294883392645E-4</v>
      </c>
    </row>
    <row r="990" spans="1:7" x14ac:dyDescent="0.45">
      <c r="A990" s="14">
        <v>44854</v>
      </c>
      <c r="B990" s="15">
        <v>5</v>
      </c>
      <c r="C990" s="15">
        <f t="shared" si="60"/>
        <v>0.25199999999999978</v>
      </c>
      <c r="D990" s="15">
        <f t="shared" si="62"/>
        <v>-29.772000000000734</v>
      </c>
      <c r="E990" s="16">
        <f t="shared" si="63"/>
        <v>4.7178968655207338</v>
      </c>
      <c r="F990" s="15">
        <v>989</v>
      </c>
      <c r="G990" s="16">
        <f t="shared" si="61"/>
        <v>2.8495266109018758E-4</v>
      </c>
    </row>
    <row r="991" spans="1:7" x14ac:dyDescent="0.45">
      <c r="A991" s="14">
        <v>44854</v>
      </c>
      <c r="B991" s="15">
        <v>5</v>
      </c>
      <c r="C991" s="15">
        <f t="shared" si="60"/>
        <v>0.25199999999999978</v>
      </c>
      <c r="D991" s="15">
        <f t="shared" si="62"/>
        <v>-29.520000000000735</v>
      </c>
      <c r="E991" s="16">
        <f t="shared" si="63"/>
        <v>4.718181818181824</v>
      </c>
      <c r="F991" s="15">
        <v>990</v>
      </c>
      <c r="G991" s="16">
        <f t="shared" si="61"/>
        <v>-7.2470415558267831E-4</v>
      </c>
    </row>
    <row r="992" spans="1:7" x14ac:dyDescent="0.45">
      <c r="A992" s="14">
        <v>44855</v>
      </c>
      <c r="B992" s="15">
        <v>4</v>
      </c>
      <c r="C992" s="15">
        <f t="shared" si="60"/>
        <v>-0.74800000000000022</v>
      </c>
      <c r="D992" s="15">
        <f t="shared" si="62"/>
        <v>-30.268000000000736</v>
      </c>
      <c r="E992" s="16">
        <f t="shared" si="63"/>
        <v>4.7174571140262413</v>
      </c>
      <c r="F992" s="15">
        <v>991</v>
      </c>
      <c r="G992" s="16">
        <f t="shared" si="61"/>
        <v>2.8482145763497613E-4</v>
      </c>
    </row>
    <row r="993" spans="1:7" x14ac:dyDescent="0.45">
      <c r="A993" s="14">
        <v>44855</v>
      </c>
      <c r="B993" s="15">
        <v>5</v>
      </c>
      <c r="C993" s="15">
        <f t="shared" si="60"/>
        <v>0.25199999999999978</v>
      </c>
      <c r="D993" s="15">
        <f t="shared" si="62"/>
        <v>-30.016000000000737</v>
      </c>
      <c r="E993" s="16">
        <f t="shared" si="63"/>
        <v>4.7177419354838763</v>
      </c>
      <c r="F993" s="15">
        <v>992</v>
      </c>
      <c r="G993" s="16">
        <f t="shared" si="61"/>
        <v>2.842477991098491E-4</v>
      </c>
    </row>
    <row r="994" spans="1:7" x14ac:dyDescent="0.45">
      <c r="A994" s="14">
        <v>44856</v>
      </c>
      <c r="B994" s="15">
        <v>5</v>
      </c>
      <c r="C994" s="15">
        <f t="shared" si="60"/>
        <v>0.25199999999999978</v>
      </c>
      <c r="D994" s="15">
        <f t="shared" si="62"/>
        <v>-29.764000000000738</v>
      </c>
      <c r="E994" s="16">
        <f t="shared" si="63"/>
        <v>4.7180261832829862</v>
      </c>
      <c r="F994" s="15">
        <v>993</v>
      </c>
      <c r="G994" s="16">
        <f t="shared" si="61"/>
        <v>2.8367587194910726E-4</v>
      </c>
    </row>
    <row r="995" spans="1:7" x14ac:dyDescent="0.45">
      <c r="A995" s="14">
        <v>44856</v>
      </c>
      <c r="B995" s="15">
        <v>5</v>
      </c>
      <c r="C995" s="15">
        <f t="shared" si="60"/>
        <v>0.25199999999999978</v>
      </c>
      <c r="D995" s="15">
        <f t="shared" si="62"/>
        <v>-29.512000000000739</v>
      </c>
      <c r="E995" s="16">
        <f t="shared" si="63"/>
        <v>4.7183098591549353</v>
      </c>
      <c r="F995" s="15">
        <v>994</v>
      </c>
      <c r="G995" s="16">
        <f t="shared" si="61"/>
        <v>2.8310566919120816E-4</v>
      </c>
    </row>
    <row r="996" spans="1:7" x14ac:dyDescent="0.45">
      <c r="A996" s="14">
        <v>44856</v>
      </c>
      <c r="B996" s="15">
        <v>5</v>
      </c>
      <c r="C996" s="15">
        <f t="shared" si="60"/>
        <v>0.25199999999999978</v>
      </c>
      <c r="D996" s="15">
        <f t="shared" si="62"/>
        <v>-29.260000000000741</v>
      </c>
      <c r="E996" s="16">
        <f t="shared" si="63"/>
        <v>4.7185929648241265</v>
      </c>
      <c r="F996" s="15">
        <v>995</v>
      </c>
      <c r="G996" s="16">
        <f t="shared" si="61"/>
        <v>2.8253718391102467E-4</v>
      </c>
    </row>
    <row r="997" spans="1:7" x14ac:dyDescent="0.45">
      <c r="A997" s="14">
        <v>44857</v>
      </c>
      <c r="B997" s="15">
        <v>5</v>
      </c>
      <c r="C997" s="15">
        <f t="shared" si="60"/>
        <v>0.25199999999999978</v>
      </c>
      <c r="D997" s="15">
        <f t="shared" si="62"/>
        <v>-29.008000000000742</v>
      </c>
      <c r="E997" s="16">
        <f t="shared" si="63"/>
        <v>4.7188755020080375</v>
      </c>
      <c r="F997" s="15">
        <v>996</v>
      </c>
      <c r="G997" s="16">
        <f t="shared" si="61"/>
        <v>2.8197040921984495E-4</v>
      </c>
    </row>
    <row r="998" spans="1:7" x14ac:dyDescent="0.45">
      <c r="A998" s="14">
        <v>44858</v>
      </c>
      <c r="B998" s="15">
        <v>5</v>
      </c>
      <c r="C998" s="15">
        <f t="shared" si="60"/>
        <v>0.25199999999999978</v>
      </c>
      <c r="D998" s="15">
        <f t="shared" si="62"/>
        <v>-28.756000000000743</v>
      </c>
      <c r="E998" s="16">
        <f t="shared" si="63"/>
        <v>4.7191574724172574</v>
      </c>
      <c r="F998" s="15">
        <v>997</v>
      </c>
      <c r="G998" s="16">
        <f t="shared" si="61"/>
        <v>2.8140533825915526E-4</v>
      </c>
    </row>
    <row r="999" spans="1:7" x14ac:dyDescent="0.45">
      <c r="A999" s="14">
        <v>44859</v>
      </c>
      <c r="B999" s="15">
        <v>5</v>
      </c>
      <c r="C999" s="15">
        <f t="shared" si="60"/>
        <v>0.25199999999999978</v>
      </c>
      <c r="D999" s="15">
        <f t="shared" si="62"/>
        <v>-28.504000000000744</v>
      </c>
      <c r="E999" s="16">
        <f t="shared" si="63"/>
        <v>4.7194388777555165</v>
      </c>
      <c r="F999" s="15">
        <v>998</v>
      </c>
      <c r="G999" s="16">
        <f t="shared" si="61"/>
        <v>2.808419642086335E-4</v>
      </c>
    </row>
    <row r="1000" spans="1:7" x14ac:dyDescent="0.45">
      <c r="A1000" s="14">
        <v>44859</v>
      </c>
      <c r="B1000" s="15">
        <v>5</v>
      </c>
      <c r="C1000" s="15">
        <f t="shared" si="60"/>
        <v>0.25199999999999978</v>
      </c>
      <c r="D1000" s="15">
        <f t="shared" si="62"/>
        <v>-28.252000000000745</v>
      </c>
      <c r="E1000" s="16">
        <f t="shared" si="63"/>
        <v>4.7197197197197251</v>
      </c>
      <c r="F1000" s="15">
        <v>999</v>
      </c>
      <c r="G1000" s="16">
        <f t="shared" si="61"/>
        <v>2.8028028027993201E-4</v>
      </c>
    </row>
    <row r="1001" spans="1:7" x14ac:dyDescent="0.45">
      <c r="A1001" s="14">
        <v>44860</v>
      </c>
      <c r="B1001" s="15">
        <v>5</v>
      </c>
      <c r="C1001" s="15">
        <f t="shared" si="60"/>
        <v>0.25199999999999978</v>
      </c>
      <c r="D1001" s="15">
        <f t="shared" si="62"/>
        <v>-28.000000000000746</v>
      </c>
      <c r="E1001" s="16">
        <f t="shared" si="63"/>
        <v>4.7200000000000051</v>
      </c>
      <c r="F1001" s="15">
        <v>1000</v>
      </c>
      <c r="G1001" s="16">
        <f t="shared" si="61"/>
        <v>2.7972027972023028E-4</v>
      </c>
    </row>
    <row r="1002" spans="1:7" x14ac:dyDescent="0.45">
      <c r="A1002" s="14">
        <v>44860</v>
      </c>
      <c r="B1002" s="15">
        <v>5</v>
      </c>
      <c r="C1002" s="15">
        <f t="shared" si="60"/>
        <v>0.25199999999999978</v>
      </c>
      <c r="D1002" s="15">
        <f t="shared" si="62"/>
        <v>-27.748000000000747</v>
      </c>
      <c r="E1002" s="16">
        <f t="shared" si="63"/>
        <v>4.7202797202797253</v>
      </c>
      <c r="F1002" s="15">
        <v>1001</v>
      </c>
      <c r="G1002" s="16">
        <f t="shared" si="61"/>
        <v>2.7916195580868219E-4</v>
      </c>
    </row>
    <row r="1003" spans="1:7" x14ac:dyDescent="0.45">
      <c r="A1003" s="14">
        <v>44860</v>
      </c>
      <c r="B1003" s="15">
        <v>5</v>
      </c>
      <c r="C1003" s="15">
        <f t="shared" si="60"/>
        <v>0.25199999999999978</v>
      </c>
      <c r="D1003" s="15">
        <f t="shared" si="62"/>
        <v>-27.496000000000748</v>
      </c>
      <c r="E1003" s="16">
        <f t="shared" si="63"/>
        <v>4.720558882235534</v>
      </c>
      <c r="F1003" s="15">
        <v>1002</v>
      </c>
      <c r="G1003" s="16">
        <f t="shared" si="61"/>
        <v>2.7860530185908061E-4</v>
      </c>
    </row>
    <row r="1004" spans="1:7" x14ac:dyDescent="0.45">
      <c r="A1004" s="14">
        <v>44861</v>
      </c>
      <c r="B1004" s="15">
        <v>5</v>
      </c>
      <c r="C1004" s="15">
        <f t="shared" si="60"/>
        <v>0.25199999999999978</v>
      </c>
      <c r="D1004" s="15">
        <f t="shared" si="62"/>
        <v>-27.244000000000749</v>
      </c>
      <c r="E1004" s="16">
        <f t="shared" si="63"/>
        <v>4.7208374875373931</v>
      </c>
      <c r="F1004" s="15">
        <v>1003</v>
      </c>
      <c r="G1004" s="16">
        <f t="shared" si="61"/>
        <v>2.7805031121808099E-4</v>
      </c>
    </row>
    <row r="1005" spans="1:7" x14ac:dyDescent="0.45">
      <c r="A1005" s="14">
        <v>44861</v>
      </c>
      <c r="B1005" s="15">
        <v>5</v>
      </c>
      <c r="C1005" s="15">
        <f t="shared" si="60"/>
        <v>0.25199999999999978</v>
      </c>
      <c r="D1005" s="15">
        <f t="shared" si="62"/>
        <v>-26.992000000000751</v>
      </c>
      <c r="E1005" s="16">
        <f t="shared" si="63"/>
        <v>4.7211155378486112</v>
      </c>
      <c r="F1005" s="15">
        <v>1004</v>
      </c>
      <c r="G1005" s="16">
        <f t="shared" si="61"/>
        <v>2.7749697726520139E-4</v>
      </c>
    </row>
    <row r="1006" spans="1:7" x14ac:dyDescent="0.45">
      <c r="A1006" s="14">
        <v>44861</v>
      </c>
      <c r="B1006" s="15">
        <v>5</v>
      </c>
      <c r="C1006" s="15">
        <f t="shared" si="60"/>
        <v>0.25199999999999978</v>
      </c>
      <c r="D1006" s="15">
        <f t="shared" si="62"/>
        <v>-26.740000000000752</v>
      </c>
      <c r="E1006" s="16">
        <f t="shared" si="63"/>
        <v>4.7213930348258764</v>
      </c>
      <c r="F1006" s="15">
        <v>1005</v>
      </c>
      <c r="G1006" s="16">
        <f t="shared" si="61"/>
        <v>2.7694529341371066E-4</v>
      </c>
    </row>
    <row r="1007" spans="1:7" x14ac:dyDescent="0.45">
      <c r="A1007" s="14">
        <v>44865</v>
      </c>
      <c r="B1007" s="15">
        <v>5</v>
      </c>
      <c r="C1007" s="15">
        <f t="shared" si="60"/>
        <v>0.25199999999999978</v>
      </c>
      <c r="D1007" s="15">
        <f t="shared" si="62"/>
        <v>-26.488000000000753</v>
      </c>
      <c r="E1007" s="16">
        <f t="shared" si="63"/>
        <v>4.7216699801192901</v>
      </c>
      <c r="F1007" s="15">
        <v>1006</v>
      </c>
      <c r="G1007" s="16">
        <f t="shared" si="61"/>
        <v>2.7639525310885205E-4</v>
      </c>
    </row>
    <row r="1008" spans="1:7" x14ac:dyDescent="0.45">
      <c r="A1008" s="14">
        <v>44865</v>
      </c>
      <c r="B1008" s="15">
        <v>5</v>
      </c>
      <c r="C1008" s="15">
        <f t="shared" si="60"/>
        <v>0.25199999999999978</v>
      </c>
      <c r="D1008" s="15">
        <f t="shared" si="62"/>
        <v>-26.236000000000754</v>
      </c>
      <c r="E1008" s="16">
        <f t="shared" si="63"/>
        <v>4.7219463753723989</v>
      </c>
      <c r="F1008" s="15">
        <v>1007</v>
      </c>
      <c r="G1008" s="16">
        <f t="shared" si="61"/>
        <v>2.7584684982873142E-4</v>
      </c>
    </row>
    <row r="1009" spans="1:7" x14ac:dyDescent="0.45">
      <c r="A1009" s="14">
        <v>44866</v>
      </c>
      <c r="B1009" s="15">
        <v>5</v>
      </c>
      <c r="C1009" s="15">
        <f t="shared" si="60"/>
        <v>0.25199999999999978</v>
      </c>
      <c r="D1009" s="15">
        <f t="shared" si="62"/>
        <v>-25.984000000000755</v>
      </c>
      <c r="E1009" s="16">
        <f t="shared" si="63"/>
        <v>4.7222222222222276</v>
      </c>
      <c r="F1009" s="15">
        <v>1008</v>
      </c>
      <c r="G1009" s="16">
        <f t="shared" si="61"/>
        <v>2.7530007708431725E-4</v>
      </c>
    </row>
    <row r="1010" spans="1:7" x14ac:dyDescent="0.45">
      <c r="A1010" s="14">
        <v>44870</v>
      </c>
      <c r="B1010" s="15">
        <v>5</v>
      </c>
      <c r="C1010" s="15">
        <f t="shared" si="60"/>
        <v>0.25199999999999978</v>
      </c>
      <c r="D1010" s="15">
        <f t="shared" si="62"/>
        <v>-25.732000000000756</v>
      </c>
      <c r="E1010" s="16">
        <f t="shared" si="63"/>
        <v>4.722497522299312</v>
      </c>
      <c r="F1010" s="15">
        <v>1009</v>
      </c>
      <c r="G1010" s="16">
        <f t="shared" si="61"/>
        <v>2.7475492841588789E-4</v>
      </c>
    </row>
    <row r="1011" spans="1:7" x14ac:dyDescent="0.45">
      <c r="A1011" s="14">
        <v>44870</v>
      </c>
      <c r="B1011" s="15">
        <v>5</v>
      </c>
      <c r="C1011" s="15">
        <f t="shared" si="60"/>
        <v>0.25199999999999978</v>
      </c>
      <c r="D1011" s="15">
        <f t="shared" si="62"/>
        <v>-25.480000000000757</v>
      </c>
      <c r="E1011" s="16">
        <f t="shared" si="63"/>
        <v>4.7227722772277279</v>
      </c>
      <c r="F1011" s="15">
        <v>1010</v>
      </c>
      <c r="G1011" s="16">
        <f t="shared" si="61"/>
        <v>2.7421139740102518E-4</v>
      </c>
    </row>
    <row r="1012" spans="1:7" x14ac:dyDescent="0.45">
      <c r="A1012" s="14">
        <v>44871</v>
      </c>
      <c r="B1012" s="15">
        <v>5</v>
      </c>
      <c r="C1012" s="15">
        <f t="shared" si="60"/>
        <v>0.25199999999999978</v>
      </c>
      <c r="D1012" s="15">
        <f t="shared" si="62"/>
        <v>-25.228000000000758</v>
      </c>
      <c r="E1012" s="16">
        <f t="shared" si="63"/>
        <v>4.7230464886251289</v>
      </c>
      <c r="F1012" s="15">
        <v>1011</v>
      </c>
      <c r="G1012" s="16">
        <f t="shared" si="61"/>
        <v>-7.1447281484715575E-4</v>
      </c>
    </row>
    <row r="1013" spans="1:7" x14ac:dyDescent="0.45">
      <c r="A1013" s="14">
        <v>44871</v>
      </c>
      <c r="B1013" s="15">
        <v>4</v>
      </c>
      <c r="C1013" s="15">
        <f t="shared" si="60"/>
        <v>-0.74800000000000022</v>
      </c>
      <c r="D1013" s="15">
        <f t="shared" si="62"/>
        <v>-25.976000000000759</v>
      </c>
      <c r="E1013" s="16">
        <f t="shared" si="63"/>
        <v>4.7223320158102817</v>
      </c>
      <c r="F1013" s="15">
        <v>1012</v>
      </c>
      <c r="G1013" s="16">
        <f t="shared" si="61"/>
        <v>2.7410462407750913E-4</v>
      </c>
    </row>
    <row r="1014" spans="1:7" x14ac:dyDescent="0.45">
      <c r="A1014" s="14">
        <v>44872</v>
      </c>
      <c r="B1014" s="15">
        <v>5</v>
      </c>
      <c r="C1014" s="15">
        <f t="shared" si="60"/>
        <v>0.25199999999999978</v>
      </c>
      <c r="D1014" s="15">
        <f t="shared" si="62"/>
        <v>-25.72400000000076</v>
      </c>
      <c r="E1014" s="16">
        <f t="shared" si="63"/>
        <v>4.7226061204343592</v>
      </c>
      <c r="F1014" s="15">
        <v>1013</v>
      </c>
      <c r="G1014" s="16">
        <f t="shared" si="61"/>
        <v>2.7356398379208002E-4</v>
      </c>
    </row>
    <row r="1015" spans="1:7" x14ac:dyDescent="0.45">
      <c r="A1015" s="14">
        <v>44872</v>
      </c>
      <c r="B1015" s="15">
        <v>5</v>
      </c>
      <c r="C1015" s="15">
        <f t="shared" si="60"/>
        <v>0.25199999999999978</v>
      </c>
      <c r="D1015" s="15">
        <f t="shared" si="62"/>
        <v>-25.472000000000762</v>
      </c>
      <c r="E1015" s="16">
        <f t="shared" si="63"/>
        <v>4.7228796844181513</v>
      </c>
      <c r="F1015" s="15">
        <v>1014</v>
      </c>
      <c r="G1015" s="16">
        <f t="shared" si="61"/>
        <v>2.7302494145953204E-4</v>
      </c>
    </row>
    <row r="1016" spans="1:7" x14ac:dyDescent="0.45">
      <c r="A1016" s="14">
        <v>44872</v>
      </c>
      <c r="B1016" s="15">
        <v>5</v>
      </c>
      <c r="C1016" s="15">
        <f t="shared" si="60"/>
        <v>0.25199999999999978</v>
      </c>
      <c r="D1016" s="15">
        <f t="shared" si="62"/>
        <v>-25.220000000000763</v>
      </c>
      <c r="E1016" s="16">
        <f t="shared" si="63"/>
        <v>4.7231527093596108</v>
      </c>
      <c r="F1016" s="15">
        <v>1015</v>
      </c>
      <c r="G1016" s="16">
        <f t="shared" si="61"/>
        <v>2.7248749078800927E-4</v>
      </c>
    </row>
    <row r="1017" spans="1:7" x14ac:dyDescent="0.45">
      <c r="A1017" s="14">
        <v>44873</v>
      </c>
      <c r="B1017" s="15">
        <v>5</v>
      </c>
      <c r="C1017" s="15">
        <f t="shared" si="60"/>
        <v>0.25199999999999978</v>
      </c>
      <c r="D1017" s="15">
        <f t="shared" si="62"/>
        <v>-24.968000000000764</v>
      </c>
      <c r="E1017" s="16">
        <f t="shared" si="63"/>
        <v>4.7234251968503989</v>
      </c>
      <c r="F1017" s="15">
        <v>1016</v>
      </c>
      <c r="G1017" s="16">
        <f t="shared" si="61"/>
        <v>2.7195162551585383E-4</v>
      </c>
    </row>
    <row r="1018" spans="1:7" x14ac:dyDescent="0.45">
      <c r="A1018" s="14">
        <v>44874</v>
      </c>
      <c r="B1018" s="15">
        <v>5</v>
      </c>
      <c r="C1018" s="15">
        <f t="shared" si="60"/>
        <v>0.25199999999999978</v>
      </c>
      <c r="D1018" s="15">
        <f t="shared" si="62"/>
        <v>-24.716000000000765</v>
      </c>
      <c r="E1018" s="16">
        <f t="shared" si="63"/>
        <v>4.7236971484759147</v>
      </c>
      <c r="F1018" s="15">
        <v>1017</v>
      </c>
      <c r="G1018" s="16">
        <f t="shared" si="61"/>
        <v>2.7141733941515866E-4</v>
      </c>
    </row>
    <row r="1019" spans="1:7" x14ac:dyDescent="0.45">
      <c r="A1019" s="14">
        <v>44874</v>
      </c>
      <c r="B1019" s="15">
        <v>5</v>
      </c>
      <c r="C1019" s="15">
        <f t="shared" si="60"/>
        <v>0.25199999999999978</v>
      </c>
      <c r="D1019" s="15">
        <f t="shared" si="62"/>
        <v>-24.464000000000766</v>
      </c>
      <c r="E1019" s="16">
        <f t="shared" si="63"/>
        <v>4.7239685658153299</v>
      </c>
      <c r="F1019" s="15">
        <v>1018</v>
      </c>
      <c r="G1019" s="16">
        <f t="shared" si="61"/>
        <v>-7.1046964260634837E-4</v>
      </c>
    </row>
    <row r="1020" spans="1:7" x14ac:dyDescent="0.45">
      <c r="A1020" s="14">
        <v>44874</v>
      </c>
      <c r="B1020" s="15">
        <v>4</v>
      </c>
      <c r="C1020" s="15">
        <f t="shared" si="60"/>
        <v>-0.74800000000000022</v>
      </c>
      <c r="D1020" s="15">
        <f t="shared" si="62"/>
        <v>-25.212000000000767</v>
      </c>
      <c r="E1020" s="16">
        <f t="shared" si="63"/>
        <v>4.7232580961727235</v>
      </c>
      <c r="F1020" s="15">
        <v>1019</v>
      </c>
      <c r="G1020" s="16">
        <f t="shared" si="61"/>
        <v>2.7131559198778632E-4</v>
      </c>
    </row>
    <row r="1021" spans="1:7" x14ac:dyDescent="0.45">
      <c r="A1021" s="14">
        <v>44875</v>
      </c>
      <c r="B1021" s="15">
        <v>5</v>
      </c>
      <c r="C1021" s="15">
        <f t="shared" si="60"/>
        <v>0.25199999999999978</v>
      </c>
      <c r="D1021" s="15">
        <f t="shared" si="62"/>
        <v>-24.960000000000768</v>
      </c>
      <c r="E1021" s="16">
        <f t="shared" si="63"/>
        <v>4.7235294117647113</v>
      </c>
      <c r="F1021" s="15">
        <v>1020</v>
      </c>
      <c r="G1021" s="16">
        <f t="shared" si="61"/>
        <v>2.707841216800233E-4</v>
      </c>
    </row>
    <row r="1022" spans="1:7" x14ac:dyDescent="0.45">
      <c r="A1022" s="14">
        <v>44876</v>
      </c>
      <c r="B1022" s="15">
        <v>5</v>
      </c>
      <c r="C1022" s="15">
        <f t="shared" si="60"/>
        <v>0.25199999999999978</v>
      </c>
      <c r="D1022" s="15">
        <f t="shared" si="62"/>
        <v>-24.708000000000769</v>
      </c>
      <c r="E1022" s="16">
        <f t="shared" si="63"/>
        <v>4.7238001958863913</v>
      </c>
      <c r="F1022" s="15">
        <v>1021</v>
      </c>
      <c r="G1022" s="16">
        <f t="shared" si="61"/>
        <v>2.7025421146120721E-4</v>
      </c>
    </row>
    <row r="1023" spans="1:7" x14ac:dyDescent="0.45">
      <c r="A1023" s="14">
        <v>44876</v>
      </c>
      <c r="B1023" s="15">
        <v>5</v>
      </c>
      <c r="C1023" s="15">
        <f t="shared" si="60"/>
        <v>0.25199999999999978</v>
      </c>
      <c r="D1023" s="15">
        <f t="shared" si="62"/>
        <v>-24.45600000000077</v>
      </c>
      <c r="E1023" s="16">
        <f t="shared" si="63"/>
        <v>4.7240704500978525</v>
      </c>
      <c r="F1023" s="15">
        <v>1022</v>
      </c>
      <c r="G1023" s="16">
        <f t="shared" si="61"/>
        <v>-1.6853083578665107E-3</v>
      </c>
    </row>
    <row r="1024" spans="1:7" x14ac:dyDescent="0.45">
      <c r="A1024" s="14">
        <v>44878</v>
      </c>
      <c r="B1024" s="15">
        <v>3</v>
      </c>
      <c r="C1024" s="15">
        <f t="shared" si="60"/>
        <v>-1.7480000000000002</v>
      </c>
      <c r="D1024" s="15">
        <f t="shared" si="62"/>
        <v>-26.204000000000772</v>
      </c>
      <c r="E1024" s="16">
        <f t="shared" si="63"/>
        <v>4.722385141739986</v>
      </c>
      <c r="F1024" s="15">
        <v>1023</v>
      </c>
      <c r="G1024" s="16">
        <f t="shared" si="61"/>
        <v>2.7110826001930377E-4</v>
      </c>
    </row>
    <row r="1025" spans="1:7" x14ac:dyDescent="0.45">
      <c r="A1025" s="14">
        <v>44878</v>
      </c>
      <c r="B1025" s="15">
        <v>5</v>
      </c>
      <c r="C1025" s="15">
        <f t="shared" si="60"/>
        <v>0.25199999999999978</v>
      </c>
      <c r="D1025" s="15">
        <f t="shared" si="62"/>
        <v>-25.952000000000773</v>
      </c>
      <c r="E1025" s="16">
        <f t="shared" si="63"/>
        <v>4.7226562500000053</v>
      </c>
      <c r="F1025" s="15">
        <v>1024</v>
      </c>
      <c r="G1025" s="16">
        <f t="shared" si="61"/>
        <v>2.7057926829243684E-4</v>
      </c>
    </row>
    <row r="1026" spans="1:7" x14ac:dyDescent="0.45">
      <c r="A1026" s="14">
        <v>44878</v>
      </c>
      <c r="B1026" s="15">
        <v>5</v>
      </c>
      <c r="C1026" s="15">
        <f t="shared" si="60"/>
        <v>0.25199999999999978</v>
      </c>
      <c r="D1026" s="15">
        <f t="shared" si="62"/>
        <v>-25.700000000000774</v>
      </c>
      <c r="E1026" s="16">
        <f t="shared" si="63"/>
        <v>4.7229268292682978</v>
      </c>
      <c r="F1026" s="15">
        <v>1025</v>
      </c>
      <c r="G1026" s="16">
        <f t="shared" si="61"/>
        <v>2.7005182332562327E-4</v>
      </c>
    </row>
    <row r="1027" spans="1:7" x14ac:dyDescent="0.45">
      <c r="A1027" s="14">
        <v>44881</v>
      </c>
      <c r="B1027" s="15">
        <v>5</v>
      </c>
      <c r="C1027" s="15">
        <f t="shared" ref="C1027:C1090" si="64">B1027-4.748</f>
        <v>0.25199999999999978</v>
      </c>
      <c r="D1027" s="15">
        <f t="shared" si="62"/>
        <v>-25.448000000000775</v>
      </c>
      <c r="E1027" s="16">
        <f t="shared" si="63"/>
        <v>4.7231968810916234</v>
      </c>
      <c r="F1027" s="15">
        <v>1026</v>
      </c>
      <c r="G1027" s="16">
        <f t="shared" ref="G1027:G1090" si="65">E1028-E1027</f>
        <v>2.6952591909257251E-4</v>
      </c>
    </row>
    <row r="1028" spans="1:7" x14ac:dyDescent="0.45">
      <c r="A1028" s="14">
        <v>44881</v>
      </c>
      <c r="B1028" s="15">
        <v>5</v>
      </c>
      <c r="C1028" s="15">
        <f t="shared" si="64"/>
        <v>0.25199999999999978</v>
      </c>
      <c r="D1028" s="15">
        <f t="shared" ref="D1028:D1091" si="66">C1028+D1027</f>
        <v>-25.196000000000776</v>
      </c>
      <c r="E1028" s="16">
        <f t="shared" si="63"/>
        <v>4.723466407010716</v>
      </c>
      <c r="F1028" s="15">
        <v>1027</v>
      </c>
      <c r="G1028" s="16">
        <f t="shared" si="65"/>
        <v>2.6900154960074474E-4</v>
      </c>
    </row>
    <row r="1029" spans="1:7" x14ac:dyDescent="0.45">
      <c r="A1029" s="14">
        <v>44882</v>
      </c>
      <c r="B1029" s="15">
        <v>5</v>
      </c>
      <c r="C1029" s="15">
        <f t="shared" si="64"/>
        <v>0.25199999999999978</v>
      </c>
      <c r="D1029" s="15">
        <f t="shared" si="66"/>
        <v>-24.944000000000777</v>
      </c>
      <c r="E1029" s="16">
        <f t="shared" ref="E1029:E1092" si="67">(B1029+E1028*F1028)/F1029</f>
        <v>4.7237354085603167</v>
      </c>
      <c r="F1029" s="15">
        <v>1028</v>
      </c>
      <c r="G1029" s="16">
        <f t="shared" si="65"/>
        <v>2.6847870888158099E-4</v>
      </c>
    </row>
    <row r="1030" spans="1:7" x14ac:dyDescent="0.45">
      <c r="A1030" s="14">
        <v>44883</v>
      </c>
      <c r="B1030" s="15">
        <v>5</v>
      </c>
      <c r="C1030" s="15">
        <f t="shared" si="64"/>
        <v>0.25199999999999978</v>
      </c>
      <c r="D1030" s="15">
        <f t="shared" si="66"/>
        <v>-24.692000000000778</v>
      </c>
      <c r="E1030" s="16">
        <f t="shared" si="67"/>
        <v>4.7240038872691983</v>
      </c>
      <c r="F1030" s="15">
        <v>1029</v>
      </c>
      <c r="G1030" s="16">
        <f t="shared" si="65"/>
        <v>2.6795739100116123E-4</v>
      </c>
    </row>
    <row r="1031" spans="1:7" x14ac:dyDescent="0.45">
      <c r="A1031" s="14">
        <v>44885</v>
      </c>
      <c r="B1031" s="15">
        <v>5</v>
      </c>
      <c r="C1031" s="15">
        <f t="shared" si="64"/>
        <v>0.25199999999999978</v>
      </c>
      <c r="D1031" s="15">
        <f t="shared" si="66"/>
        <v>-24.440000000000779</v>
      </c>
      <c r="E1031" s="16">
        <f t="shared" si="67"/>
        <v>4.7242718446601994</v>
      </c>
      <c r="F1031" s="15">
        <v>1030</v>
      </c>
      <c r="G1031" s="16">
        <f t="shared" si="65"/>
        <v>2.6743759004865808E-4</v>
      </c>
    </row>
    <row r="1032" spans="1:7" x14ac:dyDescent="0.45">
      <c r="A1032" s="14">
        <v>44886</v>
      </c>
      <c r="B1032" s="15">
        <v>5</v>
      </c>
      <c r="C1032" s="15">
        <f t="shared" si="64"/>
        <v>0.25199999999999978</v>
      </c>
      <c r="D1032" s="15">
        <f t="shared" si="66"/>
        <v>-24.18800000000078</v>
      </c>
      <c r="E1032" s="16">
        <f t="shared" si="67"/>
        <v>4.7245392822502481</v>
      </c>
      <c r="F1032" s="15">
        <v>1031</v>
      </c>
      <c r="G1032" s="16">
        <f t="shared" si="65"/>
        <v>2.6691930014521859E-4</v>
      </c>
    </row>
    <row r="1033" spans="1:7" x14ac:dyDescent="0.45">
      <c r="A1033" s="14">
        <v>44886</v>
      </c>
      <c r="B1033" s="15">
        <v>5</v>
      </c>
      <c r="C1033" s="15">
        <f t="shared" si="64"/>
        <v>0.25199999999999978</v>
      </c>
      <c r="D1033" s="15">
        <f t="shared" si="66"/>
        <v>-23.936000000000782</v>
      </c>
      <c r="E1033" s="16">
        <f t="shared" si="67"/>
        <v>4.7248062015503933</v>
      </c>
      <c r="F1033" s="15">
        <v>1032</v>
      </c>
      <c r="G1033" s="16">
        <f t="shared" si="65"/>
        <v>2.6640251543952331E-4</v>
      </c>
    </row>
    <row r="1034" spans="1:7" x14ac:dyDescent="0.45">
      <c r="A1034" s="14">
        <v>44886</v>
      </c>
      <c r="B1034" s="15">
        <v>5</v>
      </c>
      <c r="C1034" s="15">
        <f t="shared" si="64"/>
        <v>0.25199999999999978</v>
      </c>
      <c r="D1034" s="15">
        <f t="shared" si="66"/>
        <v>-23.684000000000783</v>
      </c>
      <c r="E1034" s="16">
        <f t="shared" si="67"/>
        <v>4.7250726040658328</v>
      </c>
      <c r="F1034" s="15">
        <v>1033</v>
      </c>
      <c r="G1034" s="16">
        <f t="shared" si="65"/>
        <v>2.658872301104509E-4</v>
      </c>
    </row>
    <row r="1035" spans="1:7" x14ac:dyDescent="0.45">
      <c r="A1035" s="14">
        <v>44886</v>
      </c>
      <c r="B1035" s="15">
        <v>5</v>
      </c>
      <c r="C1035" s="15">
        <f t="shared" si="64"/>
        <v>0.25199999999999978</v>
      </c>
      <c r="D1035" s="15">
        <f t="shared" si="66"/>
        <v>-23.432000000000784</v>
      </c>
      <c r="E1035" s="16">
        <f t="shared" si="67"/>
        <v>4.7253384912959433</v>
      </c>
      <c r="F1035" s="15">
        <v>1034</v>
      </c>
      <c r="G1035" s="16">
        <f t="shared" si="65"/>
        <v>2.6537343836174898E-4</v>
      </c>
    </row>
    <row r="1036" spans="1:7" x14ac:dyDescent="0.45">
      <c r="A1036" s="14">
        <v>44887</v>
      </c>
      <c r="B1036" s="15">
        <v>5</v>
      </c>
      <c r="C1036" s="15">
        <f t="shared" si="64"/>
        <v>0.25199999999999978</v>
      </c>
      <c r="D1036" s="15">
        <f t="shared" si="66"/>
        <v>-23.180000000000785</v>
      </c>
      <c r="E1036" s="16">
        <f t="shared" si="67"/>
        <v>4.725603864734305</v>
      </c>
      <c r="F1036" s="15">
        <v>1035</v>
      </c>
      <c r="G1036" s="16">
        <f t="shared" si="65"/>
        <v>2.6486113442647508E-4</v>
      </c>
    </row>
    <row r="1037" spans="1:7" x14ac:dyDescent="0.45">
      <c r="A1037" s="14">
        <v>44887</v>
      </c>
      <c r="B1037" s="15">
        <v>5</v>
      </c>
      <c r="C1037" s="15">
        <f t="shared" si="64"/>
        <v>0.25199999999999978</v>
      </c>
      <c r="D1037" s="15">
        <f t="shared" si="66"/>
        <v>-22.928000000000786</v>
      </c>
      <c r="E1037" s="16">
        <f t="shared" si="67"/>
        <v>4.7258687258687315</v>
      </c>
      <c r="F1037" s="15">
        <v>1036</v>
      </c>
      <c r="G1037" s="16">
        <f t="shared" si="65"/>
        <v>2.6435031256610841E-4</v>
      </c>
    </row>
    <row r="1038" spans="1:7" x14ac:dyDescent="0.45">
      <c r="A1038" s="14">
        <v>44888</v>
      </c>
      <c r="B1038" s="15">
        <v>5</v>
      </c>
      <c r="C1038" s="15">
        <f t="shared" si="64"/>
        <v>0.25199999999999978</v>
      </c>
      <c r="D1038" s="15">
        <f t="shared" si="66"/>
        <v>-22.676000000000787</v>
      </c>
      <c r="E1038" s="16">
        <f t="shared" si="67"/>
        <v>4.7261330761812976</v>
      </c>
      <c r="F1038" s="15">
        <v>1037</v>
      </c>
      <c r="G1038" s="16">
        <f t="shared" si="65"/>
        <v>2.6384096706966176E-4</v>
      </c>
    </row>
    <row r="1039" spans="1:7" x14ac:dyDescent="0.45">
      <c r="A1039" s="14">
        <v>44888</v>
      </c>
      <c r="B1039" s="15">
        <v>5</v>
      </c>
      <c r="C1039" s="15">
        <f t="shared" si="64"/>
        <v>0.25199999999999978</v>
      </c>
      <c r="D1039" s="15">
        <f t="shared" si="66"/>
        <v>-22.424000000000788</v>
      </c>
      <c r="E1039" s="16">
        <f t="shared" si="67"/>
        <v>4.7263969171483673</v>
      </c>
      <c r="F1039" s="15">
        <v>1038</v>
      </c>
      <c r="G1039" s="16">
        <f t="shared" si="65"/>
        <v>2.633330922536814E-4</v>
      </c>
    </row>
    <row r="1040" spans="1:7" x14ac:dyDescent="0.45">
      <c r="A1040" s="14">
        <v>44889</v>
      </c>
      <c r="B1040" s="15">
        <v>5</v>
      </c>
      <c r="C1040" s="15">
        <f t="shared" si="64"/>
        <v>0.25199999999999978</v>
      </c>
      <c r="D1040" s="15">
        <f t="shared" si="66"/>
        <v>-22.172000000000789</v>
      </c>
      <c r="E1040" s="16">
        <f t="shared" si="67"/>
        <v>4.726660250240621</v>
      </c>
      <c r="F1040" s="15">
        <v>1039</v>
      </c>
      <c r="G1040" s="16">
        <f t="shared" si="65"/>
        <v>2.6282668246135898E-4</v>
      </c>
    </row>
    <row r="1041" spans="1:7" x14ac:dyDescent="0.45">
      <c r="A1041" s="14">
        <v>44889</v>
      </c>
      <c r="B1041" s="15">
        <v>5</v>
      </c>
      <c r="C1041" s="15">
        <f t="shared" si="64"/>
        <v>0.25199999999999978</v>
      </c>
      <c r="D1041" s="15">
        <f t="shared" si="66"/>
        <v>-21.92000000000079</v>
      </c>
      <c r="E1041" s="16">
        <f t="shared" si="67"/>
        <v>4.7269230769230823</v>
      </c>
      <c r="F1041" s="15">
        <v>1040</v>
      </c>
      <c r="G1041" s="16">
        <f t="shared" si="65"/>
        <v>2.6232173206253151E-4</v>
      </c>
    </row>
    <row r="1042" spans="1:7" x14ac:dyDescent="0.45">
      <c r="A1042" s="14">
        <v>44892</v>
      </c>
      <c r="B1042" s="15">
        <v>5</v>
      </c>
      <c r="C1042" s="15">
        <f t="shared" si="64"/>
        <v>0.25199999999999978</v>
      </c>
      <c r="D1042" s="15">
        <f t="shared" si="66"/>
        <v>-21.668000000000792</v>
      </c>
      <c r="E1042" s="16">
        <f t="shared" si="67"/>
        <v>4.7271853986551449</v>
      </c>
      <c r="F1042" s="15">
        <v>1041</v>
      </c>
      <c r="G1042" s="16">
        <f t="shared" si="65"/>
        <v>-6.9787466281745481E-4</v>
      </c>
    </row>
    <row r="1043" spans="1:7" x14ac:dyDescent="0.45">
      <c r="A1043" s="14">
        <v>44896</v>
      </c>
      <c r="B1043" s="15">
        <v>4</v>
      </c>
      <c r="C1043" s="15">
        <f t="shared" si="64"/>
        <v>-0.74800000000000022</v>
      </c>
      <c r="D1043" s="15">
        <f t="shared" si="66"/>
        <v>-22.416000000000793</v>
      </c>
      <c r="E1043" s="16">
        <f t="shared" si="67"/>
        <v>4.7264875239923274</v>
      </c>
      <c r="F1043" s="15">
        <v>1042</v>
      </c>
      <c r="G1043" s="16">
        <f t="shared" si="65"/>
        <v>2.6223631448551998E-4</v>
      </c>
    </row>
    <row r="1044" spans="1:7" x14ac:dyDescent="0.45">
      <c r="A1044" s="14">
        <v>44901</v>
      </c>
      <c r="B1044" s="15">
        <v>5</v>
      </c>
      <c r="C1044" s="15">
        <f t="shared" si="64"/>
        <v>0.25199999999999978</v>
      </c>
      <c r="D1044" s="15">
        <f t="shared" si="66"/>
        <v>-22.164000000000794</v>
      </c>
      <c r="E1044" s="16">
        <f t="shared" si="67"/>
        <v>4.7267497603068129</v>
      </c>
      <c r="F1044" s="15">
        <v>1043</v>
      </c>
      <c r="G1044" s="16">
        <f t="shared" si="65"/>
        <v>2.617339460657675E-4</v>
      </c>
    </row>
    <row r="1045" spans="1:7" x14ac:dyDescent="0.45">
      <c r="A1045" s="14">
        <v>44904</v>
      </c>
      <c r="B1045" s="15">
        <v>5</v>
      </c>
      <c r="C1045" s="15">
        <f t="shared" si="64"/>
        <v>0.25199999999999978</v>
      </c>
      <c r="D1045" s="15">
        <f t="shared" si="66"/>
        <v>-21.912000000000795</v>
      </c>
      <c r="E1045" s="16">
        <f t="shared" si="67"/>
        <v>4.7270114942528787</v>
      </c>
      <c r="F1045" s="15">
        <v>1044</v>
      </c>
      <c r="G1045" s="16">
        <f t="shared" si="65"/>
        <v>2.6123301985414571E-4</v>
      </c>
    </row>
    <row r="1046" spans="1:7" x14ac:dyDescent="0.45">
      <c r="A1046" s="14">
        <v>44907</v>
      </c>
      <c r="B1046" s="15">
        <v>5</v>
      </c>
      <c r="C1046" s="15">
        <f t="shared" si="64"/>
        <v>0.25199999999999978</v>
      </c>
      <c r="D1046" s="15">
        <f t="shared" si="66"/>
        <v>-21.660000000000796</v>
      </c>
      <c r="E1046" s="16">
        <f t="shared" si="67"/>
        <v>4.7272727272727328</v>
      </c>
      <c r="F1046" s="15">
        <v>1045</v>
      </c>
      <c r="G1046" s="16">
        <f t="shared" si="65"/>
        <v>-6.9528941421914681E-4</v>
      </c>
    </row>
    <row r="1047" spans="1:7" x14ac:dyDescent="0.45">
      <c r="A1047" s="14">
        <v>44908</v>
      </c>
      <c r="B1047" s="15">
        <v>4</v>
      </c>
      <c r="C1047" s="15">
        <f t="shared" si="64"/>
        <v>-0.74800000000000022</v>
      </c>
      <c r="D1047" s="15">
        <f t="shared" si="66"/>
        <v>-22.408000000000797</v>
      </c>
      <c r="E1047" s="16">
        <f t="shared" si="67"/>
        <v>4.7265774378585137</v>
      </c>
      <c r="F1047" s="15">
        <v>1046</v>
      </c>
      <c r="G1047" s="16">
        <f t="shared" si="65"/>
        <v>2.6114857893144716E-4</v>
      </c>
    </row>
    <row r="1048" spans="1:7" x14ac:dyDescent="0.45">
      <c r="A1048" s="14">
        <v>44908</v>
      </c>
      <c r="B1048" s="15">
        <v>5</v>
      </c>
      <c r="C1048" s="15">
        <f t="shared" si="64"/>
        <v>0.25199999999999978</v>
      </c>
      <c r="D1048" s="15">
        <f t="shared" si="66"/>
        <v>-22.156000000000798</v>
      </c>
      <c r="E1048" s="16">
        <f t="shared" si="67"/>
        <v>4.7268385864374451</v>
      </c>
      <c r="F1048" s="15">
        <v>1047</v>
      </c>
      <c r="G1048" s="16">
        <f t="shared" si="65"/>
        <v>-1.6477467427833403E-3</v>
      </c>
    </row>
    <row r="1049" spans="1:7" x14ac:dyDescent="0.45">
      <c r="A1049" s="14">
        <v>44908</v>
      </c>
      <c r="B1049" s="15">
        <v>3</v>
      </c>
      <c r="C1049" s="15">
        <f t="shared" si="64"/>
        <v>-1.7480000000000002</v>
      </c>
      <c r="D1049" s="15">
        <f t="shared" si="66"/>
        <v>-23.904000000000799</v>
      </c>
      <c r="E1049" s="16">
        <f t="shared" si="67"/>
        <v>4.7251908396946618</v>
      </c>
      <c r="F1049" s="15">
        <v>1048</v>
      </c>
      <c r="G1049" s="16">
        <f t="shared" si="65"/>
        <v>-6.913163390800392E-4</v>
      </c>
    </row>
    <row r="1050" spans="1:7" x14ac:dyDescent="0.45">
      <c r="A1050" s="14">
        <v>44909</v>
      </c>
      <c r="B1050" s="15">
        <v>4</v>
      </c>
      <c r="C1050" s="15">
        <f t="shared" si="64"/>
        <v>-0.74800000000000022</v>
      </c>
      <c r="D1050" s="15">
        <f t="shared" si="66"/>
        <v>-24.6520000000008</v>
      </c>
      <c r="E1050" s="16">
        <f t="shared" si="67"/>
        <v>4.7244995233555818</v>
      </c>
      <c r="F1050" s="15">
        <v>1049</v>
      </c>
      <c r="G1050" s="16">
        <f t="shared" si="65"/>
        <v>2.6238140632806051E-4</v>
      </c>
    </row>
    <row r="1051" spans="1:7" x14ac:dyDescent="0.45">
      <c r="A1051" s="14">
        <v>44909</v>
      </c>
      <c r="B1051" s="15">
        <v>5</v>
      </c>
      <c r="C1051" s="15">
        <f t="shared" si="64"/>
        <v>0.25199999999999978</v>
      </c>
      <c r="D1051" s="15">
        <f t="shared" si="66"/>
        <v>-24.400000000000801</v>
      </c>
      <c r="E1051" s="16">
        <f t="shared" si="67"/>
        <v>4.7247619047619098</v>
      </c>
      <c r="F1051" s="15">
        <v>1050</v>
      </c>
      <c r="G1051" s="16">
        <f t="shared" si="65"/>
        <v>2.6188210774336085E-4</v>
      </c>
    </row>
    <row r="1052" spans="1:7" x14ac:dyDescent="0.45">
      <c r="A1052" s="14">
        <v>44914</v>
      </c>
      <c r="B1052" s="15">
        <v>5</v>
      </c>
      <c r="C1052" s="15">
        <f t="shared" si="64"/>
        <v>0.25199999999999978</v>
      </c>
      <c r="D1052" s="15">
        <f t="shared" si="66"/>
        <v>-24.148000000000803</v>
      </c>
      <c r="E1052" s="16">
        <f t="shared" si="67"/>
        <v>4.7250237868696532</v>
      </c>
      <c r="F1052" s="15">
        <v>1051</v>
      </c>
      <c r="G1052" s="16">
        <f t="shared" si="65"/>
        <v>2.6138423301347302E-4</v>
      </c>
    </row>
    <row r="1053" spans="1:7" x14ac:dyDescent="0.45">
      <c r="A1053" s="14">
        <v>44916</v>
      </c>
      <c r="B1053" s="15">
        <v>5</v>
      </c>
      <c r="C1053" s="15">
        <f t="shared" si="64"/>
        <v>0.25199999999999978</v>
      </c>
      <c r="D1053" s="15">
        <f t="shared" si="66"/>
        <v>-23.896000000000804</v>
      </c>
      <c r="E1053" s="16">
        <f t="shared" si="67"/>
        <v>4.7252851711026667</v>
      </c>
      <c r="F1053" s="15">
        <v>1052</v>
      </c>
      <c r="G1053" s="16">
        <f t="shared" si="65"/>
        <v>2.6088777673116681E-4</v>
      </c>
    </row>
    <row r="1054" spans="1:7" x14ac:dyDescent="0.45">
      <c r="A1054" s="14">
        <v>44918</v>
      </c>
      <c r="B1054" s="15">
        <v>5</v>
      </c>
      <c r="C1054" s="15">
        <f t="shared" si="64"/>
        <v>0.25199999999999978</v>
      </c>
      <c r="D1054" s="15">
        <f t="shared" si="66"/>
        <v>-23.644000000000805</v>
      </c>
      <c r="E1054" s="16">
        <f t="shared" si="67"/>
        <v>4.7255460588793978</v>
      </c>
      <c r="F1054" s="15">
        <v>1053</v>
      </c>
      <c r="G1054" s="16">
        <f t="shared" si="65"/>
        <v>2.6039273351052827E-4</v>
      </c>
    </row>
    <row r="1055" spans="1:7" x14ac:dyDescent="0.45">
      <c r="A1055" s="14">
        <v>44918</v>
      </c>
      <c r="B1055" s="15">
        <v>5</v>
      </c>
      <c r="C1055" s="15">
        <f t="shared" si="64"/>
        <v>0.25199999999999978</v>
      </c>
      <c r="D1055" s="15">
        <f t="shared" si="66"/>
        <v>-23.392000000000806</v>
      </c>
      <c r="E1055" s="16">
        <f t="shared" si="67"/>
        <v>4.7258064516129084</v>
      </c>
      <c r="F1055" s="15">
        <v>1054</v>
      </c>
      <c r="G1055" s="16">
        <f t="shared" si="65"/>
        <v>2.598990979976179E-4</v>
      </c>
    </row>
    <row r="1056" spans="1:7" x14ac:dyDescent="0.45">
      <c r="A1056" s="14">
        <v>44919</v>
      </c>
      <c r="B1056" s="15">
        <v>5</v>
      </c>
      <c r="C1056" s="15">
        <f t="shared" si="64"/>
        <v>0.25199999999999978</v>
      </c>
      <c r="D1056" s="15">
        <f t="shared" si="66"/>
        <v>-23.140000000000807</v>
      </c>
      <c r="E1056" s="16">
        <f t="shared" si="67"/>
        <v>4.726066350710906</v>
      </c>
      <c r="F1056" s="15">
        <v>1055</v>
      </c>
      <c r="G1056" s="16">
        <f t="shared" si="65"/>
        <v>2.5940686485714792E-4</v>
      </c>
    </row>
    <row r="1057" spans="1:7" x14ac:dyDescent="0.45">
      <c r="A1057" s="14">
        <v>44919</v>
      </c>
      <c r="B1057" s="15">
        <v>5</v>
      </c>
      <c r="C1057" s="15">
        <f t="shared" si="64"/>
        <v>0.25199999999999978</v>
      </c>
      <c r="D1057" s="15">
        <f t="shared" si="66"/>
        <v>-22.888000000000808</v>
      </c>
      <c r="E1057" s="16">
        <f t="shared" si="67"/>
        <v>4.7263257575757631</v>
      </c>
      <c r="F1057" s="15">
        <v>1056</v>
      </c>
      <c r="G1057" s="16">
        <f t="shared" si="65"/>
        <v>2.5891602878314046E-4</v>
      </c>
    </row>
    <row r="1058" spans="1:7" x14ac:dyDescent="0.45">
      <c r="A1058" s="14">
        <v>44920</v>
      </c>
      <c r="B1058" s="15">
        <v>5</v>
      </c>
      <c r="C1058" s="15">
        <f t="shared" si="64"/>
        <v>0.25199999999999978</v>
      </c>
      <c r="D1058" s="15">
        <f t="shared" si="66"/>
        <v>-22.636000000000809</v>
      </c>
      <c r="E1058" s="16">
        <f t="shared" si="67"/>
        <v>4.7265846736045463</v>
      </c>
      <c r="F1058" s="15">
        <v>1057</v>
      </c>
      <c r="G1058" s="16">
        <f t="shared" si="65"/>
        <v>-1.6319325837468313E-3</v>
      </c>
    </row>
    <row r="1059" spans="1:7" x14ac:dyDescent="0.45">
      <c r="A1059" s="14">
        <v>44923</v>
      </c>
      <c r="B1059" s="15">
        <v>3</v>
      </c>
      <c r="C1059" s="15">
        <f t="shared" si="64"/>
        <v>-1.7480000000000002</v>
      </c>
      <c r="D1059" s="15">
        <f t="shared" si="66"/>
        <v>-24.38400000000081</v>
      </c>
      <c r="E1059" s="16">
        <f t="shared" si="67"/>
        <v>4.7249527410207994</v>
      </c>
      <c r="F1059" s="15">
        <v>1058</v>
      </c>
      <c r="G1059" s="16">
        <f t="shared" si="65"/>
        <v>2.5972356844050637E-4</v>
      </c>
    </row>
    <row r="1060" spans="1:7" x14ac:dyDescent="0.45">
      <c r="A1060" s="14">
        <v>44923</v>
      </c>
      <c r="B1060" s="15">
        <v>5</v>
      </c>
      <c r="C1060" s="15">
        <f t="shared" si="64"/>
        <v>0.25199999999999978</v>
      </c>
      <c r="D1060" s="15">
        <f t="shared" si="66"/>
        <v>-24.132000000000811</v>
      </c>
      <c r="E1060" s="16">
        <f t="shared" si="67"/>
        <v>4.7252124645892399</v>
      </c>
      <c r="F1060" s="15">
        <v>1059</v>
      </c>
      <c r="G1060" s="16">
        <f t="shared" si="65"/>
        <v>2.5923352397239086E-4</v>
      </c>
    </row>
    <row r="1061" spans="1:7" x14ac:dyDescent="0.45">
      <c r="A1061" s="14">
        <v>44924</v>
      </c>
      <c r="B1061" s="15">
        <v>5</v>
      </c>
      <c r="C1061" s="15">
        <f t="shared" si="64"/>
        <v>0.25199999999999978</v>
      </c>
      <c r="D1061" s="15">
        <f t="shared" si="66"/>
        <v>-23.880000000000813</v>
      </c>
      <c r="E1061" s="16">
        <f t="shared" si="67"/>
        <v>4.7254716981132123</v>
      </c>
      <c r="F1061" s="15">
        <v>1060</v>
      </c>
      <c r="G1061" s="16">
        <f t="shared" si="65"/>
        <v>-6.837622036881541E-4</v>
      </c>
    </row>
    <row r="1062" spans="1:7" x14ac:dyDescent="0.45">
      <c r="A1062" s="14">
        <v>44924</v>
      </c>
      <c r="B1062" s="15">
        <v>4</v>
      </c>
      <c r="C1062" s="15">
        <f t="shared" si="64"/>
        <v>-0.74800000000000022</v>
      </c>
      <c r="D1062" s="15">
        <f t="shared" si="66"/>
        <v>-24.628000000000814</v>
      </c>
      <c r="E1062" s="16">
        <f t="shared" si="67"/>
        <v>4.7247879359095242</v>
      </c>
      <c r="F1062" s="15">
        <v>1061</v>
      </c>
      <c r="G1062" s="16">
        <f t="shared" si="65"/>
        <v>2.591450697657649E-4</v>
      </c>
    </row>
    <row r="1063" spans="1:7" x14ac:dyDescent="0.45">
      <c r="A1063" s="14">
        <v>44926</v>
      </c>
      <c r="B1063" s="15">
        <v>5</v>
      </c>
      <c r="C1063" s="15">
        <f t="shared" si="64"/>
        <v>0.25199999999999978</v>
      </c>
      <c r="D1063" s="15">
        <f t="shared" si="66"/>
        <v>-24.376000000000815</v>
      </c>
      <c r="E1063" s="16">
        <f t="shared" si="67"/>
        <v>4.7250470809792899</v>
      </c>
      <c r="F1063" s="15">
        <v>1062</v>
      </c>
      <c r="G1063" s="16">
        <f t="shared" si="65"/>
        <v>-3.5042775926426017E-3</v>
      </c>
    </row>
    <row r="1064" spans="1:7" x14ac:dyDescent="0.45">
      <c r="A1064" s="14">
        <v>44928</v>
      </c>
      <c r="B1064" s="15">
        <v>1</v>
      </c>
      <c r="C1064" s="15">
        <f t="shared" si="64"/>
        <v>-3.7480000000000002</v>
      </c>
      <c r="D1064" s="15">
        <f t="shared" si="66"/>
        <v>-28.124000000000816</v>
      </c>
      <c r="E1064" s="16">
        <f t="shared" si="67"/>
        <v>4.7215428033866473</v>
      </c>
      <c r="F1064" s="15">
        <v>1063</v>
      </c>
      <c r="G1064" s="16">
        <f t="shared" si="65"/>
        <v>2.6170789155433027E-4</v>
      </c>
    </row>
    <row r="1065" spans="1:7" x14ac:dyDescent="0.45">
      <c r="A1065" s="14">
        <v>44929</v>
      </c>
      <c r="B1065" s="15">
        <v>5</v>
      </c>
      <c r="C1065" s="15">
        <f t="shared" si="64"/>
        <v>0.25199999999999978</v>
      </c>
      <c r="D1065" s="15">
        <f t="shared" si="66"/>
        <v>-27.872000000000817</v>
      </c>
      <c r="E1065" s="16">
        <f t="shared" si="67"/>
        <v>4.7218045112782017</v>
      </c>
      <c r="F1065" s="15">
        <v>1064</v>
      </c>
      <c r="G1065" s="16">
        <f t="shared" si="65"/>
        <v>2.61216421335142E-4</v>
      </c>
    </row>
    <row r="1066" spans="1:7" x14ac:dyDescent="0.45">
      <c r="A1066" s="14">
        <v>44929</v>
      </c>
      <c r="B1066" s="15">
        <v>5</v>
      </c>
      <c r="C1066" s="15">
        <f t="shared" si="64"/>
        <v>0.25199999999999978</v>
      </c>
      <c r="D1066" s="15">
        <f t="shared" si="66"/>
        <v>-27.620000000000818</v>
      </c>
      <c r="E1066" s="16">
        <f t="shared" si="67"/>
        <v>4.7220657276995368</v>
      </c>
      <c r="F1066" s="15">
        <v>1065</v>
      </c>
      <c r="G1066" s="16">
        <f t="shared" si="65"/>
        <v>2.6072633424067959E-4</v>
      </c>
    </row>
    <row r="1067" spans="1:7" x14ac:dyDescent="0.45">
      <c r="A1067" s="14">
        <v>44930</v>
      </c>
      <c r="B1067" s="15">
        <v>5</v>
      </c>
      <c r="C1067" s="15">
        <f t="shared" si="64"/>
        <v>0.25199999999999978</v>
      </c>
      <c r="D1067" s="15">
        <f t="shared" si="66"/>
        <v>-27.368000000000819</v>
      </c>
      <c r="E1067" s="16">
        <f t="shared" si="67"/>
        <v>4.7223264540337775</v>
      </c>
      <c r="F1067" s="15">
        <v>1066</v>
      </c>
      <c r="G1067" s="16">
        <f t="shared" si="65"/>
        <v>2.6023762508486925E-4</v>
      </c>
    </row>
    <row r="1068" spans="1:7" x14ac:dyDescent="0.45">
      <c r="A1068" s="14">
        <v>44931</v>
      </c>
      <c r="B1068" s="15">
        <v>5</v>
      </c>
      <c r="C1068" s="15">
        <f t="shared" si="64"/>
        <v>0.25199999999999978</v>
      </c>
      <c r="D1068" s="15">
        <f t="shared" si="66"/>
        <v>-27.11600000000082</v>
      </c>
      <c r="E1068" s="16">
        <f t="shared" si="67"/>
        <v>4.7225866916588624</v>
      </c>
      <c r="F1068" s="15">
        <v>1067</v>
      </c>
      <c r="G1068" s="16">
        <f t="shared" si="65"/>
        <v>2.5975028870917072E-4</v>
      </c>
    </row>
    <row r="1069" spans="1:7" x14ac:dyDescent="0.45">
      <c r="A1069" s="14">
        <v>44931</v>
      </c>
      <c r="B1069" s="15">
        <v>5</v>
      </c>
      <c r="C1069" s="15">
        <f t="shared" si="64"/>
        <v>0.25199999999999978</v>
      </c>
      <c r="D1069" s="15">
        <f t="shared" si="66"/>
        <v>-26.864000000000821</v>
      </c>
      <c r="E1069" s="16">
        <f t="shared" si="67"/>
        <v>4.7228464419475715</v>
      </c>
      <c r="F1069" s="15">
        <v>1068</v>
      </c>
      <c r="G1069" s="16">
        <f t="shared" si="65"/>
        <v>-6.7618937506797039E-4</v>
      </c>
    </row>
    <row r="1070" spans="1:7" x14ac:dyDescent="0.45">
      <c r="A1070" s="14">
        <v>44932</v>
      </c>
      <c r="B1070" s="15">
        <v>4</v>
      </c>
      <c r="C1070" s="15">
        <f t="shared" si="64"/>
        <v>-0.74800000000000022</v>
      </c>
      <c r="D1070" s="15">
        <f t="shared" si="66"/>
        <v>-27.612000000000823</v>
      </c>
      <c r="E1070" s="16">
        <f t="shared" si="67"/>
        <v>4.7221702525725036</v>
      </c>
      <c r="F1070" s="15">
        <v>1069</v>
      </c>
      <c r="G1070" s="16">
        <f t="shared" si="65"/>
        <v>2.5965396955829334E-4</v>
      </c>
    </row>
    <row r="1071" spans="1:7" x14ac:dyDescent="0.45">
      <c r="A1071" s="14">
        <v>44932</v>
      </c>
      <c r="B1071" s="15">
        <v>5</v>
      </c>
      <c r="C1071" s="15">
        <f t="shared" si="64"/>
        <v>0.25199999999999978</v>
      </c>
      <c r="D1071" s="15">
        <f t="shared" si="66"/>
        <v>-27.360000000000824</v>
      </c>
      <c r="E1071" s="16">
        <f t="shared" si="67"/>
        <v>4.7224299065420619</v>
      </c>
      <c r="F1071" s="15">
        <v>1070</v>
      </c>
      <c r="G1071" s="16">
        <f t="shared" si="65"/>
        <v>-3.475658176042451E-3</v>
      </c>
    </row>
    <row r="1072" spans="1:7" x14ac:dyDescent="0.45">
      <c r="A1072" s="14">
        <v>44933</v>
      </c>
      <c r="B1072" s="15">
        <v>1</v>
      </c>
      <c r="C1072" s="15">
        <f t="shared" si="64"/>
        <v>-3.7480000000000002</v>
      </c>
      <c r="D1072" s="15">
        <f t="shared" si="66"/>
        <v>-31.108000000000825</v>
      </c>
      <c r="E1072" s="16">
        <f t="shared" si="67"/>
        <v>4.7189542483660194</v>
      </c>
      <c r="F1072" s="15">
        <v>1071</v>
      </c>
      <c r="G1072" s="16">
        <f t="shared" si="65"/>
        <v>2.6216954443469831E-4</v>
      </c>
    </row>
    <row r="1073" spans="1:7" x14ac:dyDescent="0.45">
      <c r="A1073" s="14">
        <v>44934</v>
      </c>
      <c r="B1073" s="15">
        <v>5</v>
      </c>
      <c r="C1073" s="15">
        <f t="shared" si="64"/>
        <v>0.25199999999999978</v>
      </c>
      <c r="D1073" s="15">
        <f t="shared" si="66"/>
        <v>-30.856000000000826</v>
      </c>
      <c r="E1073" s="16">
        <f t="shared" si="67"/>
        <v>4.7192164179104541</v>
      </c>
      <c r="F1073" s="15">
        <v>1072</v>
      </c>
      <c r="G1073" s="16">
        <f t="shared" si="65"/>
        <v>2.6168087799582906E-4</v>
      </c>
    </row>
    <row r="1074" spans="1:7" x14ac:dyDescent="0.45">
      <c r="A1074" s="14">
        <v>44935</v>
      </c>
      <c r="B1074" s="15">
        <v>5</v>
      </c>
      <c r="C1074" s="15">
        <f t="shared" si="64"/>
        <v>0.25199999999999978</v>
      </c>
      <c r="D1074" s="15">
        <f t="shared" si="66"/>
        <v>-30.604000000000827</v>
      </c>
      <c r="E1074" s="16">
        <f t="shared" si="67"/>
        <v>4.7194780987884499</v>
      </c>
      <c r="F1074" s="15">
        <v>1073</v>
      </c>
      <c r="G1074" s="16">
        <f t="shared" si="65"/>
        <v>2.6119357654685871E-4</v>
      </c>
    </row>
    <row r="1075" spans="1:7" x14ac:dyDescent="0.45">
      <c r="A1075" s="14">
        <v>44935</v>
      </c>
      <c r="B1075" s="15">
        <v>5</v>
      </c>
      <c r="C1075" s="15">
        <f t="shared" si="64"/>
        <v>0.25199999999999978</v>
      </c>
      <c r="D1075" s="15">
        <f t="shared" si="66"/>
        <v>-30.352000000000828</v>
      </c>
      <c r="E1075" s="16">
        <f t="shared" si="67"/>
        <v>4.7197392923649968</v>
      </c>
      <c r="F1075" s="15">
        <v>1074</v>
      </c>
      <c r="G1075" s="16">
        <f t="shared" si="65"/>
        <v>2.6070763500918304E-4</v>
      </c>
    </row>
    <row r="1076" spans="1:7" x14ac:dyDescent="0.45">
      <c r="A1076" s="14">
        <v>44937</v>
      </c>
      <c r="B1076" s="15">
        <v>5</v>
      </c>
      <c r="C1076" s="15">
        <f t="shared" si="64"/>
        <v>0.25199999999999978</v>
      </c>
      <c r="D1076" s="15">
        <f t="shared" si="66"/>
        <v>-30.100000000000829</v>
      </c>
      <c r="E1076" s="16">
        <f t="shared" si="67"/>
        <v>4.720000000000006</v>
      </c>
      <c r="F1076" s="15">
        <v>1075</v>
      </c>
      <c r="G1076" s="16">
        <f t="shared" si="65"/>
        <v>2.6022304832729048E-4</v>
      </c>
    </row>
    <row r="1077" spans="1:7" x14ac:dyDescent="0.45">
      <c r="A1077" s="14">
        <v>44938</v>
      </c>
      <c r="B1077" s="15">
        <v>5</v>
      </c>
      <c r="C1077" s="15">
        <f t="shared" si="64"/>
        <v>0.25199999999999978</v>
      </c>
      <c r="D1077" s="15">
        <f t="shared" si="66"/>
        <v>-29.84800000000083</v>
      </c>
      <c r="E1077" s="16">
        <f t="shared" si="67"/>
        <v>4.7202602230483333</v>
      </c>
      <c r="F1077" s="15">
        <v>1076</v>
      </c>
      <c r="G1077" s="16">
        <f t="shared" si="65"/>
        <v>2.5973981146876213E-4</v>
      </c>
    </row>
    <row r="1078" spans="1:7" x14ac:dyDescent="0.45">
      <c r="A1078" s="14">
        <v>44941</v>
      </c>
      <c r="B1078" s="15">
        <v>5</v>
      </c>
      <c r="C1078" s="15">
        <f t="shared" si="64"/>
        <v>0.25199999999999978</v>
      </c>
      <c r="D1078" s="15">
        <f t="shared" si="66"/>
        <v>-29.596000000000831</v>
      </c>
      <c r="E1078" s="16">
        <f t="shared" si="67"/>
        <v>4.720519962859802</v>
      </c>
      <c r="F1078" s="15">
        <v>1077</v>
      </c>
      <c r="G1078" s="16">
        <f t="shared" si="65"/>
        <v>2.5925791942427168E-4</v>
      </c>
    </row>
    <row r="1079" spans="1:7" x14ac:dyDescent="0.45">
      <c r="A1079" s="14">
        <v>44943</v>
      </c>
      <c r="B1079" s="15">
        <v>5</v>
      </c>
      <c r="C1079" s="15">
        <f t="shared" si="64"/>
        <v>0.25199999999999978</v>
      </c>
      <c r="D1079" s="15">
        <f t="shared" si="66"/>
        <v>-29.344000000000833</v>
      </c>
      <c r="E1079" s="16">
        <f t="shared" si="67"/>
        <v>4.7207792207792263</v>
      </c>
      <c r="F1079" s="15">
        <v>1078</v>
      </c>
      <c r="G1079" s="16">
        <f t="shared" si="65"/>
        <v>2.587773672111382E-4</v>
      </c>
    </row>
    <row r="1080" spans="1:7" x14ac:dyDescent="0.45">
      <c r="A1080" s="14">
        <v>44943</v>
      </c>
      <c r="B1080" s="15">
        <v>5</v>
      </c>
      <c r="C1080" s="15">
        <f t="shared" si="64"/>
        <v>0.25199999999999978</v>
      </c>
      <c r="D1080" s="15">
        <f t="shared" si="66"/>
        <v>-29.092000000000834</v>
      </c>
      <c r="E1080" s="16">
        <f t="shared" si="67"/>
        <v>4.7210379981464374</v>
      </c>
      <c r="F1080" s="15">
        <v>1079</v>
      </c>
      <c r="G1080" s="16">
        <f t="shared" si="65"/>
        <v>2.5829814986444433E-4</v>
      </c>
    </row>
    <row r="1081" spans="1:7" x14ac:dyDescent="0.45">
      <c r="A1081" s="14">
        <v>44943</v>
      </c>
      <c r="B1081" s="15">
        <v>5</v>
      </c>
      <c r="C1081" s="15">
        <f t="shared" si="64"/>
        <v>0.25199999999999978</v>
      </c>
      <c r="D1081" s="15">
        <f t="shared" si="66"/>
        <v>-28.840000000000835</v>
      </c>
      <c r="E1081" s="16">
        <f t="shared" si="67"/>
        <v>4.7212962962963019</v>
      </c>
      <c r="F1081" s="15">
        <v>1080</v>
      </c>
      <c r="G1081" s="16">
        <f t="shared" si="65"/>
        <v>2.5782026244591805E-4</v>
      </c>
    </row>
    <row r="1082" spans="1:7" x14ac:dyDescent="0.45">
      <c r="A1082" s="14">
        <v>44944</v>
      </c>
      <c r="B1082" s="15">
        <v>5</v>
      </c>
      <c r="C1082" s="15">
        <f t="shared" si="64"/>
        <v>0.25199999999999978</v>
      </c>
      <c r="D1082" s="15">
        <f t="shared" si="66"/>
        <v>-28.588000000000836</v>
      </c>
      <c r="E1082" s="16">
        <f t="shared" si="67"/>
        <v>4.7215541165587478</v>
      </c>
      <c r="F1082" s="15">
        <v>1081</v>
      </c>
      <c r="G1082" s="16">
        <f t="shared" si="65"/>
        <v>2.5734370003771545E-4</v>
      </c>
    </row>
    <row r="1083" spans="1:7" x14ac:dyDescent="0.45">
      <c r="A1083" s="14">
        <v>44944</v>
      </c>
      <c r="B1083" s="15">
        <v>5</v>
      </c>
      <c r="C1083" s="15">
        <f t="shared" si="64"/>
        <v>0.25199999999999978</v>
      </c>
      <c r="D1083" s="15">
        <f t="shared" si="66"/>
        <v>-28.336000000000837</v>
      </c>
      <c r="E1083" s="16">
        <f t="shared" si="67"/>
        <v>4.7218114602587855</v>
      </c>
      <c r="F1083" s="15">
        <v>1082</v>
      </c>
      <c r="G1083" s="16">
        <f t="shared" si="65"/>
        <v>-6.6649257641593351E-4</v>
      </c>
    </row>
    <row r="1084" spans="1:7" x14ac:dyDescent="0.45">
      <c r="A1084" s="14">
        <v>44945</v>
      </c>
      <c r="B1084" s="15">
        <v>4</v>
      </c>
      <c r="C1084" s="15">
        <f t="shared" si="64"/>
        <v>-0.74800000000000022</v>
      </c>
      <c r="D1084" s="15">
        <f t="shared" si="66"/>
        <v>-29.084000000000838</v>
      </c>
      <c r="E1084" s="16">
        <f t="shared" si="67"/>
        <v>4.7211449676823696</v>
      </c>
      <c r="F1084" s="15">
        <v>1083</v>
      </c>
      <c r="G1084" s="16">
        <f t="shared" si="65"/>
        <v>2.57246339776529E-4</v>
      </c>
    </row>
    <row r="1085" spans="1:7" x14ac:dyDescent="0.45">
      <c r="A1085" s="14">
        <v>44947</v>
      </c>
      <c r="B1085" s="15">
        <v>5</v>
      </c>
      <c r="C1085" s="15">
        <f t="shared" si="64"/>
        <v>0.25199999999999978</v>
      </c>
      <c r="D1085" s="15">
        <f t="shared" si="66"/>
        <v>-28.832000000000839</v>
      </c>
      <c r="E1085" s="16">
        <f t="shared" si="67"/>
        <v>4.7214022140221461</v>
      </c>
      <c r="F1085" s="15">
        <v>1084</v>
      </c>
      <c r="G1085" s="16">
        <f t="shared" si="65"/>
        <v>2.5677215297470468E-4</v>
      </c>
    </row>
    <row r="1086" spans="1:7" x14ac:dyDescent="0.45">
      <c r="A1086" s="14">
        <v>44948</v>
      </c>
      <c r="B1086" s="15">
        <v>5</v>
      </c>
      <c r="C1086" s="15">
        <f t="shared" si="64"/>
        <v>0.25199999999999978</v>
      </c>
      <c r="D1086" s="15">
        <f t="shared" si="66"/>
        <v>-28.58000000000084</v>
      </c>
      <c r="E1086" s="16">
        <f t="shared" si="67"/>
        <v>4.7216589861751208</v>
      </c>
      <c r="F1086" s="15">
        <v>1085</v>
      </c>
      <c r="G1086" s="16">
        <f t="shared" si="65"/>
        <v>-6.6451103699360914E-4</v>
      </c>
    </row>
    <row r="1087" spans="1:7" x14ac:dyDescent="0.45">
      <c r="A1087" s="14">
        <v>44948</v>
      </c>
      <c r="B1087" s="15">
        <v>4</v>
      </c>
      <c r="C1087" s="15">
        <f t="shared" si="64"/>
        <v>-0.74800000000000022</v>
      </c>
      <c r="D1087" s="15">
        <f t="shared" si="66"/>
        <v>-29.328000000000841</v>
      </c>
      <c r="E1087" s="16">
        <f t="shared" si="67"/>
        <v>4.7209944751381272</v>
      </c>
      <c r="F1087" s="15">
        <v>1086</v>
      </c>
      <c r="G1087" s="16">
        <f t="shared" si="65"/>
        <v>2.5667481588076413E-4</v>
      </c>
    </row>
    <row r="1088" spans="1:7" x14ac:dyDescent="0.45">
      <c r="A1088" s="14">
        <v>44949</v>
      </c>
      <c r="B1088" s="15">
        <v>5</v>
      </c>
      <c r="C1088" s="15">
        <f t="shared" si="64"/>
        <v>0.25199999999999978</v>
      </c>
      <c r="D1088" s="15">
        <f t="shared" si="66"/>
        <v>-29.076000000000843</v>
      </c>
      <c r="E1088" s="16">
        <f t="shared" si="67"/>
        <v>4.721251149954008</v>
      </c>
      <c r="F1088" s="15">
        <v>1087</v>
      </c>
      <c r="G1088" s="16">
        <f t="shared" si="65"/>
        <v>2.5620298717399237E-4</v>
      </c>
    </row>
    <row r="1089" spans="1:7" x14ac:dyDescent="0.45">
      <c r="A1089" s="14">
        <v>44950</v>
      </c>
      <c r="B1089" s="15">
        <v>5</v>
      </c>
      <c r="C1089" s="15">
        <f t="shared" si="64"/>
        <v>0.25199999999999978</v>
      </c>
      <c r="D1089" s="15">
        <f t="shared" si="66"/>
        <v>-28.824000000000844</v>
      </c>
      <c r="E1089" s="16">
        <f t="shared" si="67"/>
        <v>4.721507352941182</v>
      </c>
      <c r="F1089" s="15">
        <v>1088</v>
      </c>
      <c r="G1089" s="16">
        <f t="shared" si="65"/>
        <v>2.557324582728171E-4</v>
      </c>
    </row>
    <row r="1090" spans="1:7" x14ac:dyDescent="0.45">
      <c r="A1090" s="14">
        <v>44951</v>
      </c>
      <c r="B1090" s="15">
        <v>5</v>
      </c>
      <c r="C1090" s="15">
        <f t="shared" si="64"/>
        <v>0.25199999999999978</v>
      </c>
      <c r="D1090" s="15">
        <f t="shared" si="66"/>
        <v>-28.572000000000845</v>
      </c>
      <c r="E1090" s="16">
        <f t="shared" si="67"/>
        <v>4.7217630853994548</v>
      </c>
      <c r="F1090" s="15">
        <v>1089</v>
      </c>
      <c r="G1090" s="16">
        <f t="shared" si="65"/>
        <v>2.5526322440416749E-4</v>
      </c>
    </row>
    <row r="1091" spans="1:7" x14ac:dyDescent="0.45">
      <c r="A1091" s="14">
        <v>44951</v>
      </c>
      <c r="B1091" s="15">
        <v>5</v>
      </c>
      <c r="C1091" s="15">
        <f t="shared" ref="C1091:C1154" si="68">B1091-4.748</f>
        <v>0.25199999999999978</v>
      </c>
      <c r="D1091" s="15">
        <f t="shared" si="66"/>
        <v>-28.320000000000846</v>
      </c>
      <c r="E1091" s="16">
        <f t="shared" si="67"/>
        <v>4.7220183486238589</v>
      </c>
      <c r="F1091" s="15">
        <v>1090</v>
      </c>
      <c r="G1091" s="16">
        <f t="shared" ref="G1091:G1154" si="69">E1092-E1091</f>
        <v>2.5479528082161806E-4</v>
      </c>
    </row>
    <row r="1092" spans="1:7" x14ac:dyDescent="0.45">
      <c r="A1092" s="14">
        <v>44952</v>
      </c>
      <c r="B1092" s="15">
        <v>5</v>
      </c>
      <c r="C1092" s="15">
        <f t="shared" si="68"/>
        <v>0.25199999999999978</v>
      </c>
      <c r="D1092" s="15">
        <f t="shared" ref="D1092:D1155" si="70">C1092+D1091</f>
        <v>-28.068000000000847</v>
      </c>
      <c r="E1092" s="16">
        <f t="shared" si="67"/>
        <v>4.7222731439046806</v>
      </c>
      <c r="F1092" s="15">
        <v>1091</v>
      </c>
      <c r="G1092" s="16">
        <f t="shared" si="69"/>
        <v>-3.4086750402062549E-3</v>
      </c>
    </row>
    <row r="1093" spans="1:7" x14ac:dyDescent="0.45">
      <c r="A1093" s="14">
        <v>44954</v>
      </c>
      <c r="B1093" s="15">
        <v>1</v>
      </c>
      <c r="C1093" s="15">
        <f t="shared" si="68"/>
        <v>-3.7480000000000002</v>
      </c>
      <c r="D1093" s="15">
        <f t="shared" si="70"/>
        <v>-31.816000000000848</v>
      </c>
      <c r="E1093" s="16">
        <f t="shared" ref="E1093:E1156" si="71">(B1093+E1092*F1092)/F1093</f>
        <v>4.7188644688644743</v>
      </c>
      <c r="F1093" s="15">
        <v>1092</v>
      </c>
      <c r="G1093" s="16">
        <f t="shared" si="69"/>
        <v>2.5721457560479166E-4</v>
      </c>
    </row>
    <row r="1094" spans="1:7" x14ac:dyDescent="0.45">
      <c r="A1094" s="14">
        <v>44954</v>
      </c>
      <c r="B1094" s="15">
        <v>5</v>
      </c>
      <c r="C1094" s="15">
        <f t="shared" si="68"/>
        <v>0.25199999999999978</v>
      </c>
      <c r="D1094" s="15">
        <f t="shared" si="70"/>
        <v>-31.564000000000849</v>
      </c>
      <c r="E1094" s="16">
        <f t="shared" si="71"/>
        <v>4.7191216834400791</v>
      </c>
      <c r="F1094" s="15">
        <v>1093</v>
      </c>
      <c r="G1094" s="16">
        <f t="shared" si="69"/>
        <v>2.5674434786093769E-4</v>
      </c>
    </row>
    <row r="1095" spans="1:7" x14ac:dyDescent="0.45">
      <c r="A1095" s="14">
        <v>44955</v>
      </c>
      <c r="B1095" s="15">
        <v>5</v>
      </c>
      <c r="C1095" s="15">
        <f t="shared" si="68"/>
        <v>0.25199999999999978</v>
      </c>
      <c r="D1095" s="15">
        <f t="shared" si="70"/>
        <v>-31.31200000000085</v>
      </c>
      <c r="E1095" s="16">
        <f t="shared" si="71"/>
        <v>4.71937842778794</v>
      </c>
      <c r="F1095" s="15">
        <v>1094</v>
      </c>
      <c r="G1095" s="16">
        <f t="shared" si="69"/>
        <v>2.5627540841277607E-4</v>
      </c>
    </row>
    <row r="1096" spans="1:7" x14ac:dyDescent="0.45">
      <c r="A1096" s="14">
        <v>44955</v>
      </c>
      <c r="B1096" s="15">
        <v>5</v>
      </c>
      <c r="C1096" s="15">
        <f t="shared" si="68"/>
        <v>0.25199999999999978</v>
      </c>
      <c r="D1096" s="15">
        <f t="shared" si="70"/>
        <v>-31.060000000000851</v>
      </c>
      <c r="E1096" s="16">
        <f t="shared" si="71"/>
        <v>4.7196347031963528</v>
      </c>
      <c r="F1096" s="15">
        <v>1095</v>
      </c>
      <c r="G1096" s="16">
        <f t="shared" si="69"/>
        <v>2.5580775255829025E-4</v>
      </c>
    </row>
    <row r="1097" spans="1:7" x14ac:dyDescent="0.45">
      <c r="A1097" s="14">
        <v>44956</v>
      </c>
      <c r="B1097" s="15">
        <v>5</v>
      </c>
      <c r="C1097" s="15">
        <f t="shared" si="68"/>
        <v>0.25199999999999978</v>
      </c>
      <c r="D1097" s="15">
        <f t="shared" si="70"/>
        <v>-30.808000000000852</v>
      </c>
      <c r="E1097" s="16">
        <f t="shared" si="71"/>
        <v>4.7198905109489111</v>
      </c>
      <c r="F1097" s="15">
        <v>1096</v>
      </c>
      <c r="G1097" s="16">
        <f t="shared" si="69"/>
        <v>2.5534137561589176E-4</v>
      </c>
    </row>
    <row r="1098" spans="1:7" x14ac:dyDescent="0.45">
      <c r="A1098" s="14">
        <v>44956</v>
      </c>
      <c r="B1098" s="15">
        <v>5</v>
      </c>
      <c r="C1098" s="15">
        <f t="shared" si="68"/>
        <v>0.25199999999999978</v>
      </c>
      <c r="D1098" s="15">
        <f t="shared" si="70"/>
        <v>-30.556000000000854</v>
      </c>
      <c r="E1098" s="16">
        <f t="shared" si="71"/>
        <v>4.720145852324527</v>
      </c>
      <c r="F1098" s="15">
        <v>1097</v>
      </c>
      <c r="G1098" s="16">
        <f t="shared" si="69"/>
        <v>2.5487627292886117E-4</v>
      </c>
    </row>
    <row r="1099" spans="1:7" x14ac:dyDescent="0.45">
      <c r="A1099" s="14">
        <v>44957</v>
      </c>
      <c r="B1099" s="15">
        <v>5</v>
      </c>
      <c r="C1099" s="15">
        <f t="shared" si="68"/>
        <v>0.25199999999999978</v>
      </c>
      <c r="D1099" s="15">
        <f t="shared" si="70"/>
        <v>-30.304000000000855</v>
      </c>
      <c r="E1099" s="16">
        <f t="shared" si="71"/>
        <v>4.7204007285974559</v>
      </c>
      <c r="F1099" s="15">
        <v>1098</v>
      </c>
      <c r="G1099" s="16">
        <f t="shared" si="69"/>
        <v>2.5441243985646622E-4</v>
      </c>
    </row>
    <row r="1100" spans="1:7" x14ac:dyDescent="0.45">
      <c r="A1100" s="14">
        <v>44957</v>
      </c>
      <c r="B1100" s="15">
        <v>5</v>
      </c>
      <c r="C1100" s="15">
        <f t="shared" si="68"/>
        <v>0.25199999999999978</v>
      </c>
      <c r="D1100" s="15">
        <f t="shared" si="70"/>
        <v>-30.052000000000856</v>
      </c>
      <c r="E1100" s="16">
        <f t="shared" si="71"/>
        <v>4.7206551410373123</v>
      </c>
      <c r="F1100" s="15">
        <v>1099</v>
      </c>
      <c r="G1100" s="16">
        <f t="shared" si="69"/>
        <v>-6.5514103730635043E-4</v>
      </c>
    </row>
    <row r="1101" spans="1:7" x14ac:dyDescent="0.45">
      <c r="A1101" s="14">
        <v>44959</v>
      </c>
      <c r="B1101" s="15">
        <v>4</v>
      </c>
      <c r="C1101" s="15">
        <f t="shared" si="68"/>
        <v>-0.74800000000000022</v>
      </c>
      <c r="D1101" s="15">
        <f t="shared" si="70"/>
        <v>-30.800000000000857</v>
      </c>
      <c r="E1101" s="16">
        <f t="shared" si="71"/>
        <v>4.720000000000006</v>
      </c>
      <c r="F1101" s="15">
        <v>1100</v>
      </c>
      <c r="G1101" s="16">
        <f t="shared" si="69"/>
        <v>-1.5622161671213775E-3</v>
      </c>
    </row>
    <row r="1102" spans="1:7" x14ac:dyDescent="0.45">
      <c r="A1102" s="14">
        <v>44961</v>
      </c>
      <c r="B1102" s="15">
        <v>3</v>
      </c>
      <c r="C1102" s="15">
        <f t="shared" si="68"/>
        <v>-1.7480000000000002</v>
      </c>
      <c r="D1102" s="15">
        <f t="shared" si="70"/>
        <v>-32.548000000000854</v>
      </c>
      <c r="E1102" s="16">
        <f t="shared" si="71"/>
        <v>4.7184377838328846</v>
      </c>
      <c r="F1102" s="15">
        <v>1101</v>
      </c>
      <c r="G1102" s="16">
        <f t="shared" si="69"/>
        <v>2.5550110360050837E-4</v>
      </c>
    </row>
    <row r="1103" spans="1:7" x14ac:dyDescent="0.45">
      <c r="A1103" s="14">
        <v>44961</v>
      </c>
      <c r="B1103" s="15">
        <v>5</v>
      </c>
      <c r="C1103" s="15">
        <f t="shared" si="68"/>
        <v>0.25199999999999978</v>
      </c>
      <c r="D1103" s="15">
        <f t="shared" si="70"/>
        <v>-32.296000000000852</v>
      </c>
      <c r="E1103" s="16">
        <f t="shared" si="71"/>
        <v>4.7186932849364851</v>
      </c>
      <c r="F1103" s="15">
        <v>1102</v>
      </c>
      <c r="G1103" s="16">
        <f t="shared" si="69"/>
        <v>2.5503781963998051E-4</v>
      </c>
    </row>
    <row r="1104" spans="1:7" x14ac:dyDescent="0.45">
      <c r="A1104" s="14">
        <v>44962</v>
      </c>
      <c r="B1104" s="15">
        <v>5</v>
      </c>
      <c r="C1104" s="15">
        <f t="shared" si="68"/>
        <v>0.25199999999999978</v>
      </c>
      <c r="D1104" s="15">
        <f t="shared" si="70"/>
        <v>-32.04400000000085</v>
      </c>
      <c r="E1104" s="16">
        <f t="shared" si="71"/>
        <v>4.7189483227561251</v>
      </c>
      <c r="F1104" s="15">
        <v>1103</v>
      </c>
      <c r="G1104" s="16">
        <f t="shared" si="69"/>
        <v>2.5457579460574919E-4</v>
      </c>
    </row>
    <row r="1105" spans="1:7" x14ac:dyDescent="0.45">
      <c r="A1105" s="14">
        <v>44962</v>
      </c>
      <c r="B1105" s="15">
        <v>5</v>
      </c>
      <c r="C1105" s="15">
        <f t="shared" si="68"/>
        <v>0.25199999999999978</v>
      </c>
      <c r="D1105" s="15">
        <f t="shared" si="70"/>
        <v>-31.792000000000851</v>
      </c>
      <c r="E1105" s="16">
        <f t="shared" si="71"/>
        <v>4.7192028985507308</v>
      </c>
      <c r="F1105" s="15">
        <v>1104</v>
      </c>
      <c r="G1105" s="16">
        <f t="shared" si="69"/>
        <v>2.5411502393613006E-4</v>
      </c>
    </row>
    <row r="1106" spans="1:7" x14ac:dyDescent="0.45">
      <c r="A1106" s="14">
        <v>44965</v>
      </c>
      <c r="B1106" s="15">
        <v>5</v>
      </c>
      <c r="C1106" s="15">
        <f t="shared" si="68"/>
        <v>0.25199999999999978</v>
      </c>
      <c r="D1106" s="15">
        <f t="shared" si="70"/>
        <v>-31.540000000000852</v>
      </c>
      <c r="E1106" s="16">
        <f t="shared" si="71"/>
        <v>4.719457013574667</v>
      </c>
      <c r="F1106" s="15">
        <v>1105</v>
      </c>
      <c r="G1106" s="16">
        <f t="shared" si="69"/>
        <v>2.5365550309697227E-4</v>
      </c>
    </row>
    <row r="1107" spans="1:7" x14ac:dyDescent="0.45">
      <c r="A1107" s="14">
        <v>44967</v>
      </c>
      <c r="B1107" s="15">
        <v>5</v>
      </c>
      <c r="C1107" s="15">
        <f t="shared" si="68"/>
        <v>0.25199999999999978</v>
      </c>
      <c r="D1107" s="15">
        <f t="shared" si="70"/>
        <v>-31.288000000000853</v>
      </c>
      <c r="E1107" s="16">
        <f t="shared" si="71"/>
        <v>4.7197106690777639</v>
      </c>
      <c r="F1107" s="15">
        <v>1106</v>
      </c>
      <c r="G1107" s="16">
        <f t="shared" si="69"/>
        <v>2.5319722757277674E-4</v>
      </c>
    </row>
    <row r="1108" spans="1:7" x14ac:dyDescent="0.45">
      <c r="A1108" s="14">
        <v>44970</v>
      </c>
      <c r="B1108" s="15">
        <v>5</v>
      </c>
      <c r="C1108" s="15">
        <f t="shared" si="68"/>
        <v>0.25199999999999978</v>
      </c>
      <c r="D1108" s="15">
        <f t="shared" si="70"/>
        <v>-31.036000000000854</v>
      </c>
      <c r="E1108" s="16">
        <f t="shared" si="71"/>
        <v>4.7199638663053367</v>
      </c>
      <c r="F1108" s="15">
        <v>1107</v>
      </c>
      <c r="G1108" s="16">
        <f t="shared" si="69"/>
        <v>2.5274019286580796E-4</v>
      </c>
    </row>
    <row r="1109" spans="1:7" x14ac:dyDescent="0.45">
      <c r="A1109" s="14">
        <v>44972</v>
      </c>
      <c r="B1109" s="15">
        <v>5</v>
      </c>
      <c r="C1109" s="15">
        <f t="shared" si="68"/>
        <v>0.25199999999999978</v>
      </c>
      <c r="D1109" s="15">
        <f t="shared" si="70"/>
        <v>-30.784000000000855</v>
      </c>
      <c r="E1109" s="16">
        <f t="shared" si="71"/>
        <v>4.7202166064982025</v>
      </c>
      <c r="F1109" s="15">
        <v>1108</v>
      </c>
      <c r="G1109" s="16">
        <f t="shared" si="69"/>
        <v>-3.3545686262383967E-3</v>
      </c>
    </row>
    <row r="1110" spans="1:7" x14ac:dyDescent="0.45">
      <c r="A1110" s="14">
        <v>44973</v>
      </c>
      <c r="B1110" s="15">
        <v>1</v>
      </c>
      <c r="C1110" s="15">
        <f t="shared" si="68"/>
        <v>-3.7480000000000002</v>
      </c>
      <c r="D1110" s="15">
        <f t="shared" si="70"/>
        <v>-34.532000000000856</v>
      </c>
      <c r="E1110" s="16">
        <f t="shared" si="71"/>
        <v>4.7168620378719641</v>
      </c>
      <c r="F1110" s="15">
        <v>1109</v>
      </c>
      <c r="G1110" s="16">
        <f t="shared" si="69"/>
        <v>2.5507924516077196E-4</v>
      </c>
    </row>
    <row r="1111" spans="1:7" x14ac:dyDescent="0.45">
      <c r="A1111" s="14">
        <v>44973</v>
      </c>
      <c r="B1111" s="15">
        <v>5</v>
      </c>
      <c r="C1111" s="15">
        <f t="shared" si="68"/>
        <v>0.25199999999999978</v>
      </c>
      <c r="D1111" s="15">
        <f t="shared" si="70"/>
        <v>-34.280000000000854</v>
      </c>
      <c r="E1111" s="16">
        <f t="shared" si="71"/>
        <v>4.7171171171171249</v>
      </c>
      <c r="F1111" s="15">
        <v>1110</v>
      </c>
      <c r="G1111" s="16">
        <f t="shared" si="69"/>
        <v>-6.4546995240100102E-4</v>
      </c>
    </row>
    <row r="1112" spans="1:7" x14ac:dyDescent="0.45">
      <c r="A1112" s="14">
        <v>44975</v>
      </c>
      <c r="B1112" s="15">
        <v>4</v>
      </c>
      <c r="C1112" s="15">
        <f t="shared" si="68"/>
        <v>-0.74800000000000022</v>
      </c>
      <c r="D1112" s="15">
        <f t="shared" si="70"/>
        <v>-35.028000000000851</v>
      </c>
      <c r="E1112" s="16">
        <f t="shared" si="71"/>
        <v>4.7164716471647239</v>
      </c>
      <c r="F1112" s="15">
        <v>1111</v>
      </c>
      <c r="G1112" s="16">
        <f t="shared" si="69"/>
        <v>2.5497154031928204E-4</v>
      </c>
    </row>
    <row r="1113" spans="1:7" x14ac:dyDescent="0.45">
      <c r="A1113" s="14">
        <v>44975</v>
      </c>
      <c r="B1113" s="15">
        <v>5</v>
      </c>
      <c r="C1113" s="15">
        <f t="shared" si="68"/>
        <v>0.25199999999999978</v>
      </c>
      <c r="D1113" s="15">
        <f t="shared" si="70"/>
        <v>-34.776000000000849</v>
      </c>
      <c r="E1113" s="16">
        <f t="shared" si="71"/>
        <v>4.7167266187050432</v>
      </c>
      <c r="F1113" s="15">
        <v>1112</v>
      </c>
      <c r="G1113" s="16">
        <f t="shared" si="69"/>
        <v>2.5451337043591593E-4</v>
      </c>
    </row>
    <row r="1114" spans="1:7" x14ac:dyDescent="0.45">
      <c r="A1114" s="14">
        <v>44976</v>
      </c>
      <c r="B1114" s="15">
        <v>5</v>
      </c>
      <c r="C1114" s="15">
        <f t="shared" si="68"/>
        <v>0.25199999999999978</v>
      </c>
      <c r="D1114" s="15">
        <f t="shared" si="70"/>
        <v>-34.524000000000846</v>
      </c>
      <c r="E1114" s="16">
        <f t="shared" si="71"/>
        <v>4.7169811320754791</v>
      </c>
      <c r="F1114" s="15">
        <v>1113</v>
      </c>
      <c r="G1114" s="16">
        <f t="shared" si="69"/>
        <v>2.5405643440290504E-4</v>
      </c>
    </row>
    <row r="1115" spans="1:7" x14ac:dyDescent="0.45">
      <c r="A1115" s="14">
        <v>44976</v>
      </c>
      <c r="B1115" s="15">
        <v>5</v>
      </c>
      <c r="C1115" s="15">
        <f t="shared" si="68"/>
        <v>0.25199999999999978</v>
      </c>
      <c r="D1115" s="15">
        <f t="shared" si="70"/>
        <v>-34.272000000000844</v>
      </c>
      <c r="E1115" s="16">
        <f t="shared" si="71"/>
        <v>4.717235188509882</v>
      </c>
      <c r="F1115" s="15">
        <v>1114</v>
      </c>
      <c r="G1115" s="16">
        <f t="shared" si="69"/>
        <v>-2.4369822318481837E-3</v>
      </c>
    </row>
    <row r="1116" spans="1:7" x14ac:dyDescent="0.45">
      <c r="A1116" s="14">
        <v>44977</v>
      </c>
      <c r="B1116" s="15">
        <v>2</v>
      </c>
      <c r="C1116" s="15">
        <f t="shared" si="68"/>
        <v>-2.7480000000000002</v>
      </c>
      <c r="D1116" s="15">
        <f t="shared" si="70"/>
        <v>-37.020000000000842</v>
      </c>
      <c r="E1116" s="16">
        <f t="shared" si="71"/>
        <v>4.7147982062780338</v>
      </c>
      <c r="F1116" s="15">
        <v>1115</v>
      </c>
      <c r="G1116" s="16">
        <f t="shared" si="69"/>
        <v>2.5555716283331975E-4</v>
      </c>
    </row>
    <row r="1117" spans="1:7" x14ac:dyDescent="0.45">
      <c r="A1117" s="14">
        <v>44978</v>
      </c>
      <c r="B1117" s="15">
        <v>5</v>
      </c>
      <c r="C1117" s="15">
        <f t="shared" si="68"/>
        <v>0.25199999999999978</v>
      </c>
      <c r="D1117" s="15">
        <f t="shared" si="70"/>
        <v>-36.768000000000839</v>
      </c>
      <c r="E1117" s="16">
        <f t="shared" si="71"/>
        <v>4.7150537634408671</v>
      </c>
      <c r="F1117" s="15">
        <v>1116</v>
      </c>
      <c r="G1117" s="16">
        <f t="shared" si="69"/>
        <v>2.5509958510205877E-4</v>
      </c>
    </row>
    <row r="1118" spans="1:7" x14ac:dyDescent="0.45">
      <c r="A1118" s="14">
        <v>44982</v>
      </c>
      <c r="B1118" s="15">
        <v>5</v>
      </c>
      <c r="C1118" s="15">
        <f t="shared" si="68"/>
        <v>0.25199999999999978</v>
      </c>
      <c r="D1118" s="15">
        <f t="shared" si="70"/>
        <v>-36.516000000000837</v>
      </c>
      <c r="E1118" s="16">
        <f t="shared" si="71"/>
        <v>4.7153088630259692</v>
      </c>
      <c r="F1118" s="15">
        <v>1117</v>
      </c>
      <c r="G1118" s="16">
        <f t="shared" si="69"/>
        <v>2.5464323521795507E-4</v>
      </c>
    </row>
    <row r="1119" spans="1:7" x14ac:dyDescent="0.45">
      <c r="A1119" s="14">
        <v>44982</v>
      </c>
      <c r="B1119" s="15">
        <v>5</v>
      </c>
      <c r="C1119" s="15">
        <f t="shared" si="68"/>
        <v>0.25199999999999978</v>
      </c>
      <c r="D1119" s="15">
        <f t="shared" si="70"/>
        <v>-36.264000000000834</v>
      </c>
      <c r="E1119" s="16">
        <f t="shared" si="71"/>
        <v>4.7155635062611871</v>
      </c>
      <c r="F1119" s="15">
        <v>1118</v>
      </c>
      <c r="G1119" s="16">
        <f t="shared" si="69"/>
        <v>2.5418810879251907E-4</v>
      </c>
    </row>
    <row r="1120" spans="1:7" x14ac:dyDescent="0.45">
      <c r="A1120" s="14">
        <v>44983</v>
      </c>
      <c r="B1120" s="15">
        <v>5</v>
      </c>
      <c r="C1120" s="15">
        <f t="shared" si="68"/>
        <v>0.25199999999999978</v>
      </c>
      <c r="D1120" s="15">
        <f t="shared" si="70"/>
        <v>-36.012000000000832</v>
      </c>
      <c r="E1120" s="16">
        <f t="shared" si="71"/>
        <v>4.7158176943699797</v>
      </c>
      <c r="F1120" s="15">
        <v>1119</v>
      </c>
      <c r="G1120" s="16">
        <f t="shared" si="69"/>
        <v>2.5373420145502479E-4</v>
      </c>
    </row>
    <row r="1121" spans="1:7" x14ac:dyDescent="0.45">
      <c r="A1121" s="14">
        <v>44984</v>
      </c>
      <c r="B1121" s="15">
        <v>5</v>
      </c>
      <c r="C1121" s="15">
        <f t="shared" si="68"/>
        <v>0.25199999999999978</v>
      </c>
      <c r="D1121" s="15">
        <f t="shared" si="70"/>
        <v>-35.760000000000829</v>
      </c>
      <c r="E1121" s="16">
        <f t="shared" si="71"/>
        <v>4.7160714285714347</v>
      </c>
      <c r="F1121" s="15">
        <v>1120</v>
      </c>
      <c r="G1121" s="16">
        <f t="shared" si="69"/>
        <v>2.5328150885695067E-4</v>
      </c>
    </row>
    <row r="1122" spans="1:7" x14ac:dyDescent="0.45">
      <c r="A1122" s="14">
        <v>44985</v>
      </c>
      <c r="B1122" s="15">
        <v>5</v>
      </c>
      <c r="C1122" s="15">
        <f t="shared" si="68"/>
        <v>0.25199999999999978</v>
      </c>
      <c r="D1122" s="15">
        <f t="shared" si="70"/>
        <v>-35.508000000000827</v>
      </c>
      <c r="E1122" s="16">
        <f t="shared" si="71"/>
        <v>4.7163247100802916</v>
      </c>
      <c r="F1122" s="15">
        <v>1121</v>
      </c>
      <c r="G1122" s="16">
        <f t="shared" si="69"/>
        <v>2.5283002666665055E-4</v>
      </c>
    </row>
    <row r="1123" spans="1:7" x14ac:dyDescent="0.45">
      <c r="A1123" s="14">
        <v>44986</v>
      </c>
      <c r="B1123" s="15">
        <v>5</v>
      </c>
      <c r="C1123" s="15">
        <f t="shared" si="68"/>
        <v>0.25199999999999978</v>
      </c>
      <c r="D1123" s="15">
        <f t="shared" si="70"/>
        <v>-35.256000000000824</v>
      </c>
      <c r="E1123" s="16">
        <f t="shared" si="71"/>
        <v>4.7165775401069583</v>
      </c>
      <c r="F1123" s="15">
        <v>1122</v>
      </c>
      <c r="G1123" s="16">
        <f t="shared" si="69"/>
        <v>2.523797505729064E-4</v>
      </c>
    </row>
    <row r="1124" spans="1:7" x14ac:dyDescent="0.45">
      <c r="A1124" s="14">
        <v>44991</v>
      </c>
      <c r="B1124" s="15">
        <v>5</v>
      </c>
      <c r="C1124" s="15">
        <f t="shared" si="68"/>
        <v>0.25199999999999978</v>
      </c>
      <c r="D1124" s="15">
        <f t="shared" si="70"/>
        <v>-35.004000000000822</v>
      </c>
      <c r="E1124" s="16">
        <f t="shared" si="71"/>
        <v>4.7168299198575312</v>
      </c>
      <c r="F1124" s="15">
        <v>1123</v>
      </c>
      <c r="G1124" s="16">
        <f t="shared" si="69"/>
        <v>2.5193067628315191E-4</v>
      </c>
    </row>
    <row r="1125" spans="1:7" x14ac:dyDescent="0.45">
      <c r="A1125" s="14">
        <v>44992</v>
      </c>
      <c r="B1125" s="15">
        <v>5</v>
      </c>
      <c r="C1125" s="15">
        <f t="shared" si="68"/>
        <v>0.25199999999999978</v>
      </c>
      <c r="D1125" s="15">
        <f t="shared" si="70"/>
        <v>-34.75200000000082</v>
      </c>
      <c r="E1125" s="16">
        <f t="shared" si="71"/>
        <v>4.7170818505338143</v>
      </c>
      <c r="F1125" s="15">
        <v>1124</v>
      </c>
      <c r="G1125" s="16">
        <f t="shared" si="69"/>
        <v>2.5148279952524888E-4</v>
      </c>
    </row>
    <row r="1126" spans="1:7" x14ac:dyDescent="0.45">
      <c r="A1126" s="14">
        <v>44996</v>
      </c>
      <c r="B1126" s="15">
        <v>5</v>
      </c>
      <c r="C1126" s="15">
        <f t="shared" si="68"/>
        <v>0.25199999999999978</v>
      </c>
      <c r="D1126" s="15">
        <f t="shared" si="70"/>
        <v>-34.500000000000817</v>
      </c>
      <c r="E1126" s="16">
        <f t="shared" si="71"/>
        <v>4.7173333333333396</v>
      </c>
      <c r="F1126" s="15">
        <v>1125</v>
      </c>
      <c r="G1126" s="16">
        <f t="shared" si="69"/>
        <v>2.5103611604482268E-4</v>
      </c>
    </row>
    <row r="1127" spans="1:7" x14ac:dyDescent="0.45">
      <c r="A1127" s="14">
        <v>44996</v>
      </c>
      <c r="B1127" s="15">
        <v>5</v>
      </c>
      <c r="C1127" s="15">
        <f t="shared" si="68"/>
        <v>0.25199999999999978</v>
      </c>
      <c r="D1127" s="15">
        <f t="shared" si="70"/>
        <v>-34.248000000000815</v>
      </c>
      <c r="E1127" s="16">
        <f t="shared" si="71"/>
        <v>4.7175843694493844</v>
      </c>
      <c r="F1127" s="15">
        <v>1126</v>
      </c>
      <c r="G1127" s="16">
        <f t="shared" si="69"/>
        <v>2.505906216070386E-4</v>
      </c>
    </row>
    <row r="1128" spans="1:7" x14ac:dyDescent="0.45">
      <c r="A1128" s="14">
        <v>44996</v>
      </c>
      <c r="B1128" s="15">
        <v>5</v>
      </c>
      <c r="C1128" s="15">
        <f t="shared" si="68"/>
        <v>0.25199999999999978</v>
      </c>
      <c r="D1128" s="15">
        <f t="shared" si="70"/>
        <v>-33.996000000000812</v>
      </c>
      <c r="E1128" s="16">
        <f t="shared" si="71"/>
        <v>4.7178349600709915</v>
      </c>
      <c r="F1128" s="15">
        <v>1127</v>
      </c>
      <c r="G1128" s="16">
        <f t="shared" si="69"/>
        <v>2.5014631199393733E-4</v>
      </c>
    </row>
    <row r="1129" spans="1:7" x14ac:dyDescent="0.45">
      <c r="A1129" s="14">
        <v>44998</v>
      </c>
      <c r="B1129" s="15">
        <v>5</v>
      </c>
      <c r="C1129" s="15">
        <f t="shared" si="68"/>
        <v>0.25199999999999978</v>
      </c>
      <c r="D1129" s="15">
        <f t="shared" si="70"/>
        <v>-33.74400000000081</v>
      </c>
      <c r="E1129" s="16">
        <f t="shared" si="71"/>
        <v>4.7180851063829854</v>
      </c>
      <c r="F1129" s="15">
        <v>1128</v>
      </c>
      <c r="G1129" s="16">
        <f t="shared" si="69"/>
        <v>-2.4075155946707838E-3</v>
      </c>
    </row>
    <row r="1130" spans="1:7" x14ac:dyDescent="0.45">
      <c r="A1130" s="14">
        <v>45000</v>
      </c>
      <c r="B1130" s="15">
        <v>2</v>
      </c>
      <c r="C1130" s="15">
        <f t="shared" si="68"/>
        <v>-2.7480000000000002</v>
      </c>
      <c r="D1130" s="15">
        <f t="shared" si="70"/>
        <v>-36.492000000000807</v>
      </c>
      <c r="E1130" s="16">
        <f t="shared" si="71"/>
        <v>4.7156775907883146</v>
      </c>
      <c r="F1130" s="15">
        <v>1129</v>
      </c>
      <c r="G1130" s="16">
        <f t="shared" si="69"/>
        <v>2.5161275151486251E-4</v>
      </c>
    </row>
    <row r="1131" spans="1:7" x14ac:dyDescent="0.45">
      <c r="A1131" s="14">
        <v>45001</v>
      </c>
      <c r="B1131" s="15">
        <v>5</v>
      </c>
      <c r="C1131" s="15">
        <f t="shared" si="68"/>
        <v>0.25199999999999978</v>
      </c>
      <c r="D1131" s="15">
        <f t="shared" si="70"/>
        <v>-36.240000000000805</v>
      </c>
      <c r="E1131" s="16">
        <f t="shared" si="71"/>
        <v>4.7159292035398295</v>
      </c>
      <c r="F1131" s="15">
        <v>1130</v>
      </c>
      <c r="G1131" s="16">
        <f t="shared" si="69"/>
        <v>2.5116781296219415E-4</v>
      </c>
    </row>
    <row r="1132" spans="1:7" x14ac:dyDescent="0.45">
      <c r="A1132" s="14">
        <v>45002</v>
      </c>
      <c r="B1132" s="15">
        <v>5</v>
      </c>
      <c r="C1132" s="15">
        <f t="shared" si="68"/>
        <v>0.25199999999999978</v>
      </c>
      <c r="D1132" s="15">
        <f t="shared" si="70"/>
        <v>-35.988000000000802</v>
      </c>
      <c r="E1132" s="16">
        <f t="shared" si="71"/>
        <v>4.7161803713527917</v>
      </c>
      <c r="F1132" s="15">
        <v>1131</v>
      </c>
      <c r="G1132" s="16">
        <f t="shared" si="69"/>
        <v>2.5072405357562388E-4</v>
      </c>
    </row>
    <row r="1133" spans="1:7" x14ac:dyDescent="0.45">
      <c r="A1133" s="14">
        <v>45004</v>
      </c>
      <c r="B1133" s="15">
        <v>5</v>
      </c>
      <c r="C1133" s="15">
        <f t="shared" si="68"/>
        <v>0.25199999999999978</v>
      </c>
      <c r="D1133" s="15">
        <f t="shared" si="70"/>
        <v>-35.7360000000008</v>
      </c>
      <c r="E1133" s="16">
        <f t="shared" si="71"/>
        <v>4.7164310954063673</v>
      </c>
      <c r="F1133" s="15">
        <v>1132</v>
      </c>
      <c r="G1133" s="16">
        <f t="shared" si="69"/>
        <v>2.5028146919137129E-4</v>
      </c>
    </row>
    <row r="1134" spans="1:7" x14ac:dyDescent="0.45">
      <c r="A1134" s="14">
        <v>45007</v>
      </c>
      <c r="B1134" s="15">
        <v>5</v>
      </c>
      <c r="C1134" s="15">
        <f t="shared" si="68"/>
        <v>0.25199999999999978</v>
      </c>
      <c r="D1134" s="15">
        <f t="shared" si="70"/>
        <v>-35.484000000000798</v>
      </c>
      <c r="E1134" s="16">
        <f t="shared" si="71"/>
        <v>4.7166813768755587</v>
      </c>
      <c r="F1134" s="15">
        <v>1133</v>
      </c>
      <c r="G1134" s="16">
        <f t="shared" si="69"/>
        <v>2.4984005566519585E-4</v>
      </c>
    </row>
    <row r="1135" spans="1:7" x14ac:dyDescent="0.45">
      <c r="A1135" s="14">
        <v>45011</v>
      </c>
      <c r="B1135" s="15">
        <v>5</v>
      </c>
      <c r="C1135" s="15">
        <f t="shared" si="68"/>
        <v>0.25199999999999978</v>
      </c>
      <c r="D1135" s="15">
        <f t="shared" si="70"/>
        <v>-35.232000000000795</v>
      </c>
      <c r="E1135" s="16">
        <f t="shared" si="71"/>
        <v>4.7169312169312239</v>
      </c>
      <c r="F1135" s="15">
        <v>1134</v>
      </c>
      <c r="G1135" s="16">
        <f t="shared" si="69"/>
        <v>2.4939980887150881E-4</v>
      </c>
    </row>
    <row r="1136" spans="1:7" x14ac:dyDescent="0.45">
      <c r="A1136" s="14">
        <v>45011</v>
      </c>
      <c r="B1136" s="15">
        <v>5</v>
      </c>
      <c r="C1136" s="15">
        <f t="shared" si="68"/>
        <v>0.25199999999999978</v>
      </c>
      <c r="D1136" s="15">
        <f t="shared" si="70"/>
        <v>-34.980000000000793</v>
      </c>
      <c r="E1136" s="16">
        <f t="shared" si="71"/>
        <v>4.7171806167400954</v>
      </c>
      <c r="F1136" s="15">
        <v>1135</v>
      </c>
      <c r="G1136" s="16">
        <f t="shared" si="69"/>
        <v>2.4896072470070862E-4</v>
      </c>
    </row>
    <row r="1137" spans="1:7" x14ac:dyDescent="0.45">
      <c r="A1137" s="14">
        <v>45012</v>
      </c>
      <c r="B1137" s="15">
        <v>5</v>
      </c>
      <c r="C1137" s="15">
        <f t="shared" si="68"/>
        <v>0.25199999999999978</v>
      </c>
      <c r="D1137" s="15">
        <f t="shared" si="70"/>
        <v>-34.72800000000079</v>
      </c>
      <c r="E1137" s="16">
        <f t="shared" si="71"/>
        <v>4.7174295774647961</v>
      </c>
      <c r="F1137" s="15">
        <v>1136</v>
      </c>
      <c r="G1137" s="16">
        <f t="shared" si="69"/>
        <v>2.4852279906362185E-4</v>
      </c>
    </row>
    <row r="1138" spans="1:7" x14ac:dyDescent="0.45">
      <c r="A1138" s="14">
        <v>45014</v>
      </c>
      <c r="B1138" s="15">
        <v>5</v>
      </c>
      <c r="C1138" s="15">
        <f t="shared" si="68"/>
        <v>0.25199999999999978</v>
      </c>
      <c r="D1138" s="15">
        <f t="shared" si="70"/>
        <v>-34.476000000000788</v>
      </c>
      <c r="E1138" s="16">
        <f t="shared" si="71"/>
        <v>4.7176781002638597</v>
      </c>
      <c r="F1138" s="15">
        <v>1137</v>
      </c>
      <c r="G1138" s="16">
        <f t="shared" si="69"/>
        <v>2.4808602788706224E-4</v>
      </c>
    </row>
    <row r="1139" spans="1:7" x14ac:dyDescent="0.45">
      <c r="A1139" s="14">
        <v>45017</v>
      </c>
      <c r="B1139" s="15">
        <v>5</v>
      </c>
      <c r="C1139" s="15">
        <f t="shared" si="68"/>
        <v>0.25199999999999978</v>
      </c>
      <c r="D1139" s="15">
        <f t="shared" si="70"/>
        <v>-34.224000000000785</v>
      </c>
      <c r="E1139" s="16">
        <f t="shared" si="71"/>
        <v>4.7179261862917468</v>
      </c>
      <c r="F1139" s="15">
        <v>1138</v>
      </c>
      <c r="G1139" s="16">
        <f t="shared" si="69"/>
        <v>2.4765040711915987E-4</v>
      </c>
    </row>
    <row r="1140" spans="1:7" x14ac:dyDescent="0.45">
      <c r="A1140" s="14">
        <v>45018</v>
      </c>
      <c r="B1140" s="15">
        <v>5</v>
      </c>
      <c r="C1140" s="15">
        <f t="shared" si="68"/>
        <v>0.25199999999999978</v>
      </c>
      <c r="D1140" s="15">
        <f t="shared" si="70"/>
        <v>-33.972000000000783</v>
      </c>
      <c r="E1140" s="16">
        <f t="shared" si="71"/>
        <v>4.7181738366988659</v>
      </c>
      <c r="F1140" s="15">
        <v>1139</v>
      </c>
      <c r="G1140" s="16">
        <f t="shared" si="69"/>
        <v>2.4721593272047926E-4</v>
      </c>
    </row>
    <row r="1141" spans="1:7" x14ac:dyDescent="0.45">
      <c r="A1141" s="14">
        <v>45018</v>
      </c>
      <c r="B1141" s="15">
        <v>5</v>
      </c>
      <c r="C1141" s="15">
        <f t="shared" si="68"/>
        <v>0.25199999999999978</v>
      </c>
      <c r="D1141" s="15">
        <f t="shared" si="70"/>
        <v>-33.72000000000078</v>
      </c>
      <c r="E1141" s="16">
        <f t="shared" si="71"/>
        <v>4.7184210526315864</v>
      </c>
      <c r="F1141" s="15">
        <v>1140</v>
      </c>
      <c r="G1141" s="16">
        <f t="shared" si="69"/>
        <v>2.4678260067290125E-4</v>
      </c>
    </row>
    <row r="1142" spans="1:7" x14ac:dyDescent="0.45">
      <c r="A1142" s="14">
        <v>45021</v>
      </c>
      <c r="B1142" s="15">
        <v>5</v>
      </c>
      <c r="C1142" s="15">
        <f t="shared" si="68"/>
        <v>0.25199999999999978</v>
      </c>
      <c r="D1142" s="15">
        <f t="shared" si="70"/>
        <v>-33.468000000000778</v>
      </c>
      <c r="E1142" s="16">
        <f t="shared" si="71"/>
        <v>4.7186678352322593</v>
      </c>
      <c r="F1142" s="15">
        <v>1141</v>
      </c>
      <c r="G1142" s="16">
        <f t="shared" si="69"/>
        <v>2.4635040697695842E-4</v>
      </c>
    </row>
    <row r="1143" spans="1:7" x14ac:dyDescent="0.45">
      <c r="A1143" s="14">
        <v>45028</v>
      </c>
      <c r="B1143" s="15">
        <v>5</v>
      </c>
      <c r="C1143" s="15">
        <f t="shared" si="68"/>
        <v>0.25199999999999978</v>
      </c>
      <c r="D1143" s="15">
        <f t="shared" si="70"/>
        <v>-33.216000000000776</v>
      </c>
      <c r="E1143" s="16">
        <f t="shared" si="71"/>
        <v>4.7189141856392363</v>
      </c>
      <c r="F1143" s="15">
        <v>1142</v>
      </c>
      <c r="G1143" s="16">
        <f t="shared" si="69"/>
        <v>2.459193476473942E-4</v>
      </c>
    </row>
    <row r="1144" spans="1:7" x14ac:dyDescent="0.45">
      <c r="A1144" s="14">
        <v>45029</v>
      </c>
      <c r="B1144" s="15">
        <v>5</v>
      </c>
      <c r="C1144" s="15">
        <f t="shared" si="68"/>
        <v>0.25199999999999978</v>
      </c>
      <c r="D1144" s="15">
        <f t="shared" si="70"/>
        <v>-32.964000000000773</v>
      </c>
      <c r="E1144" s="16">
        <f t="shared" si="71"/>
        <v>4.7191601049868837</v>
      </c>
      <c r="F1144" s="15">
        <v>1143</v>
      </c>
      <c r="G1144" s="16">
        <f t="shared" si="69"/>
        <v>2.4548941871760377E-4</v>
      </c>
    </row>
    <row r="1145" spans="1:7" x14ac:dyDescent="0.45">
      <c r="A1145" s="14">
        <v>45032</v>
      </c>
      <c r="B1145" s="15">
        <v>5</v>
      </c>
      <c r="C1145" s="15">
        <f t="shared" si="68"/>
        <v>0.25199999999999978</v>
      </c>
      <c r="D1145" s="15">
        <f t="shared" si="70"/>
        <v>-32.712000000000771</v>
      </c>
      <c r="E1145" s="16">
        <f t="shared" si="71"/>
        <v>4.7194055944056013</v>
      </c>
      <c r="F1145" s="15">
        <v>1144</v>
      </c>
      <c r="G1145" s="16">
        <f t="shared" si="69"/>
        <v>2.4506061623963404E-4</v>
      </c>
    </row>
    <row r="1146" spans="1:7" x14ac:dyDescent="0.45">
      <c r="A1146" s="14">
        <v>45033</v>
      </c>
      <c r="B1146" s="15">
        <v>5</v>
      </c>
      <c r="C1146" s="15">
        <f t="shared" si="68"/>
        <v>0.25199999999999978</v>
      </c>
      <c r="D1146" s="15">
        <f t="shared" si="70"/>
        <v>-32.460000000000768</v>
      </c>
      <c r="E1146" s="16">
        <f t="shared" si="71"/>
        <v>4.7196506550218409</v>
      </c>
      <c r="F1146" s="15">
        <v>1145</v>
      </c>
      <c r="G1146" s="16">
        <f t="shared" si="69"/>
        <v>2.4463293628151916E-4</v>
      </c>
    </row>
    <row r="1147" spans="1:7" x14ac:dyDescent="0.45">
      <c r="A1147" s="14">
        <v>45033</v>
      </c>
      <c r="B1147" s="15">
        <v>5</v>
      </c>
      <c r="C1147" s="15">
        <f t="shared" si="68"/>
        <v>0.25199999999999978</v>
      </c>
      <c r="D1147" s="15">
        <f t="shared" si="70"/>
        <v>-32.208000000000766</v>
      </c>
      <c r="E1147" s="16">
        <f t="shared" si="71"/>
        <v>4.7198952879581224</v>
      </c>
      <c r="F1147" s="15">
        <v>1146</v>
      </c>
      <c r="G1147" s="16">
        <f t="shared" si="69"/>
        <v>2.4420637492728048E-4</v>
      </c>
    </row>
    <row r="1148" spans="1:7" x14ac:dyDescent="0.45">
      <c r="A1148" s="14">
        <v>45034</v>
      </c>
      <c r="B1148" s="15">
        <v>5</v>
      </c>
      <c r="C1148" s="15">
        <f t="shared" si="68"/>
        <v>0.25199999999999978</v>
      </c>
      <c r="D1148" s="15">
        <f t="shared" si="70"/>
        <v>-31.956000000000767</v>
      </c>
      <c r="E1148" s="16">
        <f t="shared" si="71"/>
        <v>4.7201394943330497</v>
      </c>
      <c r="F1148" s="15">
        <v>1147</v>
      </c>
      <c r="G1148" s="16">
        <f t="shared" si="69"/>
        <v>2.4378092828136744E-4</v>
      </c>
    </row>
    <row r="1149" spans="1:7" x14ac:dyDescent="0.45">
      <c r="A1149" s="14">
        <v>45037</v>
      </c>
      <c r="B1149" s="15">
        <v>5</v>
      </c>
      <c r="C1149" s="15">
        <f t="shared" si="68"/>
        <v>0.25199999999999978</v>
      </c>
      <c r="D1149" s="15">
        <f t="shared" si="70"/>
        <v>-31.704000000000768</v>
      </c>
      <c r="E1149" s="16">
        <f t="shared" si="71"/>
        <v>4.7203832752613311</v>
      </c>
      <c r="F1149" s="15">
        <v>1148</v>
      </c>
      <c r="G1149" s="16">
        <f t="shared" si="69"/>
        <v>2.4335659246155217E-4</v>
      </c>
    </row>
    <row r="1150" spans="1:7" x14ac:dyDescent="0.45">
      <c r="A1150" s="14">
        <v>45037</v>
      </c>
      <c r="B1150" s="15">
        <v>5</v>
      </c>
      <c r="C1150" s="15">
        <f t="shared" si="68"/>
        <v>0.25199999999999978</v>
      </c>
      <c r="D1150" s="15">
        <f t="shared" si="70"/>
        <v>-31.452000000000769</v>
      </c>
      <c r="E1150" s="16">
        <f t="shared" si="71"/>
        <v>4.7206266318537926</v>
      </c>
      <c r="F1150" s="15">
        <v>1149</v>
      </c>
      <c r="G1150" s="16">
        <f t="shared" si="69"/>
        <v>2.4293336360514672E-4</v>
      </c>
    </row>
    <row r="1151" spans="1:7" x14ac:dyDescent="0.45">
      <c r="A1151" s="14">
        <v>45038</v>
      </c>
      <c r="B1151" s="15">
        <v>5</v>
      </c>
      <c r="C1151" s="15">
        <f t="shared" si="68"/>
        <v>0.25199999999999978</v>
      </c>
      <c r="D1151" s="15">
        <f t="shared" si="70"/>
        <v>-31.20000000000077</v>
      </c>
      <c r="E1151" s="16">
        <f t="shared" si="71"/>
        <v>4.7208695652173978</v>
      </c>
      <c r="F1151" s="15">
        <v>1150</v>
      </c>
      <c r="G1151" s="16">
        <f t="shared" si="69"/>
        <v>2.4251123786456219E-4</v>
      </c>
    </row>
    <row r="1152" spans="1:7" x14ac:dyDescent="0.45">
      <c r="A1152" s="14">
        <v>45039</v>
      </c>
      <c r="B1152" s="15">
        <v>5</v>
      </c>
      <c r="C1152" s="15">
        <f t="shared" si="68"/>
        <v>0.25199999999999978</v>
      </c>
      <c r="D1152" s="15">
        <f t="shared" si="70"/>
        <v>-30.948000000000771</v>
      </c>
      <c r="E1152" s="16">
        <f t="shared" si="71"/>
        <v>4.7211120764552623</v>
      </c>
      <c r="F1152" s="15">
        <v>1151</v>
      </c>
      <c r="G1152" s="16">
        <f t="shared" si="69"/>
        <v>2.420902114108614E-4</v>
      </c>
    </row>
    <row r="1153" spans="1:7" x14ac:dyDescent="0.45">
      <c r="A1153" s="14">
        <v>45039</v>
      </c>
      <c r="B1153" s="15">
        <v>5</v>
      </c>
      <c r="C1153" s="15">
        <f t="shared" si="68"/>
        <v>0.25199999999999978</v>
      </c>
      <c r="D1153" s="15">
        <f t="shared" si="70"/>
        <v>-30.696000000000772</v>
      </c>
      <c r="E1153" s="16">
        <f t="shared" si="71"/>
        <v>4.7213541666666732</v>
      </c>
      <c r="F1153" s="15">
        <v>1152</v>
      </c>
      <c r="G1153" s="16">
        <f t="shared" si="69"/>
        <v>2.4167028042754168E-4</v>
      </c>
    </row>
    <row r="1154" spans="1:7" x14ac:dyDescent="0.45">
      <c r="A1154" s="14">
        <v>45041</v>
      </c>
      <c r="B1154" s="15">
        <v>5</v>
      </c>
      <c r="C1154" s="15">
        <f t="shared" si="68"/>
        <v>0.25199999999999978</v>
      </c>
      <c r="D1154" s="15">
        <f t="shared" si="70"/>
        <v>-30.444000000000774</v>
      </c>
      <c r="E1154" s="16">
        <f t="shared" si="71"/>
        <v>4.7215958369471007</v>
      </c>
      <c r="F1154" s="15">
        <v>1153</v>
      </c>
      <c r="G1154" s="16">
        <f t="shared" si="69"/>
        <v>2.4125144112030483E-4</v>
      </c>
    </row>
    <row r="1155" spans="1:7" x14ac:dyDescent="0.45">
      <c r="A1155" s="14">
        <v>45042</v>
      </c>
      <c r="B1155" s="15">
        <v>5</v>
      </c>
      <c r="C1155" s="15">
        <f t="shared" ref="C1155:C1218" si="72">B1155-4.748</f>
        <v>0.25199999999999978</v>
      </c>
      <c r="D1155" s="15">
        <f t="shared" si="70"/>
        <v>-30.192000000000775</v>
      </c>
      <c r="E1155" s="16">
        <f t="shared" si="71"/>
        <v>4.721837088388221</v>
      </c>
      <c r="F1155" s="15">
        <v>1154</v>
      </c>
      <c r="G1155" s="16">
        <f t="shared" ref="G1155:G1218" si="73">E1156-E1155</f>
        <v>2.4083368970728714E-4</v>
      </c>
    </row>
    <row r="1156" spans="1:7" x14ac:dyDescent="0.45">
      <c r="A1156" s="14">
        <v>45042</v>
      </c>
      <c r="B1156" s="15">
        <v>5</v>
      </c>
      <c r="C1156" s="15">
        <f t="shared" si="72"/>
        <v>0.25199999999999978</v>
      </c>
      <c r="D1156" s="15">
        <f t="shared" ref="D1156:D1219" si="74">C1156+D1155</f>
        <v>-29.940000000000776</v>
      </c>
      <c r="E1156" s="16">
        <f t="shared" si="71"/>
        <v>4.7220779220779283</v>
      </c>
      <c r="F1156" s="15">
        <v>1155</v>
      </c>
      <c r="G1156" s="16">
        <f t="shared" si="73"/>
        <v>2.4041702242438845E-4</v>
      </c>
    </row>
    <row r="1157" spans="1:7" x14ac:dyDescent="0.45">
      <c r="A1157" s="14">
        <v>45045</v>
      </c>
      <c r="B1157" s="15">
        <v>5</v>
      </c>
      <c r="C1157" s="15">
        <f t="shared" si="72"/>
        <v>0.25199999999999978</v>
      </c>
      <c r="D1157" s="15">
        <f t="shared" si="74"/>
        <v>-29.688000000000777</v>
      </c>
      <c r="E1157" s="16">
        <f t="shared" ref="E1157:E1220" si="75">(B1157+E1156*F1156)/F1157</f>
        <v>4.7223183391003527</v>
      </c>
      <c r="F1157" s="15">
        <v>1156</v>
      </c>
      <c r="G1157" s="16">
        <f t="shared" si="73"/>
        <v>-2.3529112697504573E-3</v>
      </c>
    </row>
    <row r="1158" spans="1:7" x14ac:dyDescent="0.45">
      <c r="A1158" s="14">
        <v>45046</v>
      </c>
      <c r="B1158" s="15">
        <v>2</v>
      </c>
      <c r="C1158" s="15">
        <f t="shared" si="72"/>
        <v>-2.7480000000000002</v>
      </c>
      <c r="D1158" s="15">
        <f t="shared" si="74"/>
        <v>-32.436000000000774</v>
      </c>
      <c r="E1158" s="16">
        <f t="shared" si="75"/>
        <v>4.7199654278306022</v>
      </c>
      <c r="F1158" s="15">
        <v>1157</v>
      </c>
      <c r="G1158" s="16">
        <f t="shared" si="73"/>
        <v>2.4182605541334112E-4</v>
      </c>
    </row>
    <row r="1159" spans="1:7" x14ac:dyDescent="0.45">
      <c r="A1159" s="14">
        <v>45047</v>
      </c>
      <c r="B1159" s="15">
        <v>5</v>
      </c>
      <c r="C1159" s="15">
        <f t="shared" si="72"/>
        <v>0.25199999999999978</v>
      </c>
      <c r="D1159" s="15">
        <f t="shared" si="74"/>
        <v>-32.184000000000772</v>
      </c>
      <c r="E1159" s="16">
        <f t="shared" si="75"/>
        <v>4.7202072538860156</v>
      </c>
      <c r="F1159" s="15">
        <v>1158</v>
      </c>
      <c r="G1159" s="16">
        <f t="shared" si="73"/>
        <v>2.4140875419664809E-4</v>
      </c>
    </row>
    <row r="1160" spans="1:7" x14ac:dyDescent="0.45">
      <c r="A1160" s="14">
        <v>45052</v>
      </c>
      <c r="B1160" s="15">
        <v>5</v>
      </c>
      <c r="C1160" s="15">
        <f t="shared" si="72"/>
        <v>0.25199999999999978</v>
      </c>
      <c r="D1160" s="15">
        <f t="shared" si="74"/>
        <v>-31.932000000000773</v>
      </c>
      <c r="E1160" s="16">
        <f t="shared" si="75"/>
        <v>4.7204486626402122</v>
      </c>
      <c r="F1160" s="15">
        <v>1159</v>
      </c>
      <c r="G1160" s="16">
        <f t="shared" si="73"/>
        <v>2.4099253220732919E-4</v>
      </c>
    </row>
    <row r="1161" spans="1:7" x14ac:dyDescent="0.45">
      <c r="A1161" s="14">
        <v>45053</v>
      </c>
      <c r="B1161" s="15">
        <v>5</v>
      </c>
      <c r="C1161" s="15">
        <f t="shared" si="72"/>
        <v>0.25199999999999978</v>
      </c>
      <c r="D1161" s="15">
        <f t="shared" si="74"/>
        <v>-31.680000000000774</v>
      </c>
      <c r="E1161" s="16">
        <f t="shared" si="75"/>
        <v>4.7206896551724196</v>
      </c>
      <c r="F1161" s="15">
        <v>1160</v>
      </c>
      <c r="G1161" s="16">
        <f t="shared" si="73"/>
        <v>2.405773857256932E-4</v>
      </c>
    </row>
    <row r="1162" spans="1:7" x14ac:dyDescent="0.45">
      <c r="A1162" s="14">
        <v>45055</v>
      </c>
      <c r="B1162" s="15">
        <v>5</v>
      </c>
      <c r="C1162" s="15">
        <f t="shared" si="72"/>
        <v>0.25199999999999978</v>
      </c>
      <c r="D1162" s="15">
        <f t="shared" si="74"/>
        <v>-31.428000000000775</v>
      </c>
      <c r="E1162" s="16">
        <f t="shared" si="75"/>
        <v>4.7209302325581453</v>
      </c>
      <c r="F1162" s="15">
        <v>1161</v>
      </c>
      <c r="G1162" s="16">
        <f t="shared" si="73"/>
        <v>2.4016331105158883E-4</v>
      </c>
    </row>
    <row r="1163" spans="1:7" x14ac:dyDescent="0.45">
      <c r="A1163" s="14">
        <v>45056</v>
      </c>
      <c r="B1163" s="15">
        <v>5</v>
      </c>
      <c r="C1163" s="15">
        <f t="shared" si="72"/>
        <v>0.25199999999999978</v>
      </c>
      <c r="D1163" s="15">
        <f t="shared" si="74"/>
        <v>-31.176000000000776</v>
      </c>
      <c r="E1163" s="16">
        <f t="shared" si="75"/>
        <v>4.7211703958691968</v>
      </c>
      <c r="F1163" s="15">
        <v>1162</v>
      </c>
      <c r="G1163" s="16">
        <f t="shared" si="73"/>
        <v>2.3975030449729928E-4</v>
      </c>
    </row>
    <row r="1164" spans="1:7" x14ac:dyDescent="0.45">
      <c r="A1164" s="14">
        <v>45056</v>
      </c>
      <c r="B1164" s="15">
        <v>5</v>
      </c>
      <c r="C1164" s="15">
        <f t="shared" si="72"/>
        <v>0.25199999999999978</v>
      </c>
      <c r="D1164" s="15">
        <f t="shared" si="74"/>
        <v>-30.924000000000778</v>
      </c>
      <c r="E1164" s="16">
        <f t="shared" si="75"/>
        <v>4.7214101461736941</v>
      </c>
      <c r="F1164" s="15">
        <v>1163</v>
      </c>
      <c r="G1164" s="16">
        <f t="shared" si="73"/>
        <v>2.393383623937595E-4</v>
      </c>
    </row>
    <row r="1165" spans="1:7" x14ac:dyDescent="0.45">
      <c r="A1165" s="14">
        <v>45057</v>
      </c>
      <c r="B1165" s="15">
        <v>5</v>
      </c>
      <c r="C1165" s="15">
        <f t="shared" si="72"/>
        <v>0.25199999999999978</v>
      </c>
      <c r="D1165" s="15">
        <f t="shared" si="74"/>
        <v>-30.672000000000779</v>
      </c>
      <c r="E1165" s="16">
        <f t="shared" si="75"/>
        <v>4.7216494845360879</v>
      </c>
      <c r="F1165" s="15">
        <v>1164</v>
      </c>
      <c r="G1165" s="16">
        <f t="shared" si="73"/>
        <v>2.389274810852271E-4</v>
      </c>
    </row>
    <row r="1166" spans="1:7" x14ac:dyDescent="0.45">
      <c r="A1166" s="14">
        <v>45058</v>
      </c>
      <c r="B1166" s="15">
        <v>5</v>
      </c>
      <c r="C1166" s="15">
        <f t="shared" si="72"/>
        <v>0.25199999999999978</v>
      </c>
      <c r="D1166" s="15">
        <f t="shared" si="74"/>
        <v>-30.42000000000078</v>
      </c>
      <c r="E1166" s="16">
        <f t="shared" si="75"/>
        <v>4.7218884120171731</v>
      </c>
      <c r="F1166" s="15">
        <v>1165</v>
      </c>
      <c r="G1166" s="16">
        <f t="shared" si="73"/>
        <v>2.3851765693194693E-4</v>
      </c>
    </row>
    <row r="1167" spans="1:7" x14ac:dyDescent="0.45">
      <c r="A1167" s="14">
        <v>45071</v>
      </c>
      <c r="B1167" s="15">
        <v>5</v>
      </c>
      <c r="C1167" s="15">
        <f t="shared" si="72"/>
        <v>0.25199999999999978</v>
      </c>
      <c r="D1167" s="15">
        <f t="shared" si="74"/>
        <v>-30.168000000000781</v>
      </c>
      <c r="E1167" s="16">
        <f t="shared" si="75"/>
        <v>4.7221269296741051</v>
      </c>
      <c r="F1167" s="15">
        <v>1166</v>
      </c>
      <c r="G1167" s="16">
        <f t="shared" si="73"/>
        <v>2.3810888631192739E-4</v>
      </c>
    </row>
    <row r="1168" spans="1:7" x14ac:dyDescent="0.45">
      <c r="A1168" s="14">
        <v>45072</v>
      </c>
      <c r="B1168" s="15">
        <v>5</v>
      </c>
      <c r="C1168" s="15">
        <f t="shared" si="72"/>
        <v>0.25199999999999978</v>
      </c>
      <c r="D1168" s="15">
        <f t="shared" si="74"/>
        <v>-29.916000000000782</v>
      </c>
      <c r="E1168" s="16">
        <f t="shared" si="75"/>
        <v>4.722365038560417</v>
      </c>
      <c r="F1168" s="15">
        <v>1167</v>
      </c>
      <c r="G1168" s="16">
        <f t="shared" si="73"/>
        <v>2.3770116561561139E-4</v>
      </c>
    </row>
    <row r="1169" spans="1:7" x14ac:dyDescent="0.45">
      <c r="A1169" s="14">
        <v>45074</v>
      </c>
      <c r="B1169" s="15">
        <v>5</v>
      </c>
      <c r="C1169" s="15">
        <f t="shared" si="72"/>
        <v>0.25199999999999978</v>
      </c>
      <c r="D1169" s="15">
        <f t="shared" si="74"/>
        <v>-29.664000000000783</v>
      </c>
      <c r="E1169" s="16">
        <f t="shared" si="75"/>
        <v>4.7226027397260326</v>
      </c>
      <c r="F1169" s="15">
        <v>1168</v>
      </c>
      <c r="G1169" s="16">
        <f t="shared" si="73"/>
        <v>-3.1844334813735387E-3</v>
      </c>
    </row>
    <row r="1170" spans="1:7" x14ac:dyDescent="0.45">
      <c r="A1170" s="14">
        <v>45075</v>
      </c>
      <c r="B1170" s="15">
        <v>1</v>
      </c>
      <c r="C1170" s="15">
        <f t="shared" si="72"/>
        <v>-3.7480000000000002</v>
      </c>
      <c r="D1170" s="15">
        <f t="shared" si="74"/>
        <v>-33.412000000000781</v>
      </c>
      <c r="E1170" s="16">
        <f t="shared" si="75"/>
        <v>4.7194183062446591</v>
      </c>
      <c r="F1170" s="15">
        <v>1169</v>
      </c>
      <c r="G1170" s="16">
        <f t="shared" si="73"/>
        <v>2.3981341346601681E-4</v>
      </c>
    </row>
    <row r="1171" spans="1:7" x14ac:dyDescent="0.45">
      <c r="A1171" s="14">
        <v>45075</v>
      </c>
      <c r="B1171" s="15">
        <v>5</v>
      </c>
      <c r="C1171" s="15">
        <f t="shared" si="72"/>
        <v>0.25199999999999978</v>
      </c>
      <c r="D1171" s="15">
        <f t="shared" si="74"/>
        <v>-33.160000000000778</v>
      </c>
      <c r="E1171" s="16">
        <f t="shared" si="75"/>
        <v>4.7196581196581251</v>
      </c>
      <c r="F1171" s="15">
        <v>1170</v>
      </c>
      <c r="G1171" s="16">
        <f t="shared" si="73"/>
        <v>2.3940382608156341E-4</v>
      </c>
    </row>
    <row r="1172" spans="1:7" x14ac:dyDescent="0.45">
      <c r="A1172" s="14">
        <v>45077</v>
      </c>
      <c r="B1172" s="15">
        <v>5</v>
      </c>
      <c r="C1172" s="15">
        <f t="shared" si="72"/>
        <v>0.25199999999999978</v>
      </c>
      <c r="D1172" s="15">
        <f t="shared" si="74"/>
        <v>-32.908000000000776</v>
      </c>
      <c r="E1172" s="16">
        <f t="shared" si="75"/>
        <v>4.7198975234842067</v>
      </c>
      <c r="F1172" s="15">
        <v>1171</v>
      </c>
      <c r="G1172" s="16">
        <f t="shared" si="73"/>
        <v>-3.1739739961462732E-3</v>
      </c>
    </row>
    <row r="1173" spans="1:7" x14ac:dyDescent="0.45">
      <c r="A1173" s="14">
        <v>45078</v>
      </c>
      <c r="B1173" s="15">
        <v>1</v>
      </c>
      <c r="C1173" s="15">
        <f t="shared" si="72"/>
        <v>-3.7480000000000002</v>
      </c>
      <c r="D1173" s="15">
        <f t="shared" si="74"/>
        <v>-36.656000000000773</v>
      </c>
      <c r="E1173" s="16">
        <f t="shared" si="75"/>
        <v>4.7167235494880604</v>
      </c>
      <c r="F1173" s="15">
        <v>1172</v>
      </c>
      <c r="G1173" s="16">
        <f t="shared" si="73"/>
        <v>2.4149740026579991E-4</v>
      </c>
    </row>
    <row r="1174" spans="1:7" x14ac:dyDescent="0.45">
      <c r="A1174" s="14">
        <v>45080</v>
      </c>
      <c r="B1174" s="15">
        <v>5</v>
      </c>
      <c r="C1174" s="15">
        <f t="shared" si="72"/>
        <v>0.25199999999999978</v>
      </c>
      <c r="D1174" s="15">
        <f t="shared" si="74"/>
        <v>-36.404000000000771</v>
      </c>
      <c r="E1174" s="16">
        <f t="shared" si="75"/>
        <v>4.7169650468883262</v>
      </c>
      <c r="F1174" s="15">
        <v>1173</v>
      </c>
      <c r="G1174" s="16">
        <f t="shared" si="73"/>
        <v>2.410859907255869E-4</v>
      </c>
    </row>
    <row r="1175" spans="1:7" x14ac:dyDescent="0.45">
      <c r="A1175" s="14">
        <v>45081</v>
      </c>
      <c r="B1175" s="15">
        <v>5</v>
      </c>
      <c r="C1175" s="15">
        <f t="shared" si="72"/>
        <v>0.25199999999999978</v>
      </c>
      <c r="D1175" s="15">
        <f t="shared" si="74"/>
        <v>-36.152000000000768</v>
      </c>
      <c r="E1175" s="16">
        <f t="shared" si="75"/>
        <v>4.7172061328790518</v>
      </c>
      <c r="F1175" s="15">
        <v>1174</v>
      </c>
      <c r="G1175" s="16">
        <f t="shared" si="73"/>
        <v>2.4067563159224648E-4</v>
      </c>
    </row>
    <row r="1176" spans="1:7" x14ac:dyDescent="0.45">
      <c r="A1176" s="14">
        <v>45082</v>
      </c>
      <c r="B1176" s="15">
        <v>5</v>
      </c>
      <c r="C1176" s="15">
        <f t="shared" si="72"/>
        <v>0.25199999999999978</v>
      </c>
      <c r="D1176" s="15">
        <f t="shared" si="74"/>
        <v>-35.900000000000766</v>
      </c>
      <c r="E1176" s="16">
        <f t="shared" si="75"/>
        <v>4.717446808510644</v>
      </c>
      <c r="F1176" s="15">
        <v>1175</v>
      </c>
      <c r="G1176" s="16">
        <f t="shared" si="73"/>
        <v>2.4026631929352504E-4</v>
      </c>
    </row>
    <row r="1177" spans="1:7" x14ac:dyDescent="0.45">
      <c r="A1177" s="14">
        <v>45083</v>
      </c>
      <c r="B1177" s="15">
        <v>5</v>
      </c>
      <c r="C1177" s="15">
        <f t="shared" si="72"/>
        <v>0.25199999999999978</v>
      </c>
      <c r="D1177" s="15">
        <f t="shared" si="74"/>
        <v>-35.648000000000764</v>
      </c>
      <c r="E1177" s="16">
        <f t="shared" si="75"/>
        <v>4.7176870748299375</v>
      </c>
      <c r="F1177" s="15">
        <v>1176</v>
      </c>
      <c r="G1177" s="16">
        <f t="shared" si="73"/>
        <v>2.3985805027137985E-4</v>
      </c>
    </row>
    <row r="1178" spans="1:7" x14ac:dyDescent="0.45">
      <c r="A1178" s="14">
        <v>45089</v>
      </c>
      <c r="B1178" s="15">
        <v>5</v>
      </c>
      <c r="C1178" s="15">
        <f t="shared" si="72"/>
        <v>0.25199999999999978</v>
      </c>
      <c r="D1178" s="15">
        <f t="shared" si="74"/>
        <v>-35.396000000000761</v>
      </c>
      <c r="E1178" s="16">
        <f t="shared" si="75"/>
        <v>4.7179269328802089</v>
      </c>
      <c r="F1178" s="15">
        <v>1177</v>
      </c>
      <c r="G1178" s="16">
        <f t="shared" si="73"/>
        <v>2.3945082098375536E-4</v>
      </c>
    </row>
    <row r="1179" spans="1:7" x14ac:dyDescent="0.45">
      <c r="A1179" s="14">
        <v>45092</v>
      </c>
      <c r="B1179" s="15">
        <v>5</v>
      </c>
      <c r="C1179" s="15">
        <f t="shared" si="72"/>
        <v>0.25199999999999978</v>
      </c>
      <c r="D1179" s="15">
        <f t="shared" si="74"/>
        <v>-35.144000000000759</v>
      </c>
      <c r="E1179" s="16">
        <f t="shared" si="75"/>
        <v>4.7181663837011927</v>
      </c>
      <c r="F1179" s="15">
        <v>1178</v>
      </c>
      <c r="G1179" s="16">
        <f t="shared" si="73"/>
        <v>2.3904462790369507E-4</v>
      </c>
    </row>
    <row r="1180" spans="1:7" x14ac:dyDescent="0.45">
      <c r="A1180" s="14">
        <v>45094</v>
      </c>
      <c r="B1180" s="15">
        <v>5</v>
      </c>
      <c r="C1180" s="15">
        <f t="shared" si="72"/>
        <v>0.25199999999999978</v>
      </c>
      <c r="D1180" s="15">
        <f t="shared" si="74"/>
        <v>-34.892000000000756</v>
      </c>
      <c r="E1180" s="16">
        <f t="shared" si="75"/>
        <v>4.7184054283290964</v>
      </c>
      <c r="F1180" s="15">
        <v>1179</v>
      </c>
      <c r="G1180" s="16">
        <f t="shared" si="73"/>
        <v>2.3863946751756515E-4</v>
      </c>
    </row>
    <row r="1181" spans="1:7" x14ac:dyDescent="0.45">
      <c r="A1181" s="14">
        <v>45098</v>
      </c>
      <c r="B1181" s="15">
        <v>5</v>
      </c>
      <c r="C1181" s="15">
        <f t="shared" si="72"/>
        <v>0.25199999999999978</v>
      </c>
      <c r="D1181" s="15">
        <f t="shared" si="74"/>
        <v>-34.640000000000754</v>
      </c>
      <c r="E1181" s="16">
        <f t="shared" si="75"/>
        <v>4.7186440677966139</v>
      </c>
      <c r="F1181" s="15">
        <v>1180</v>
      </c>
      <c r="G1181" s="16">
        <f t="shared" si="73"/>
        <v>2.3823533632771898E-4</v>
      </c>
    </row>
    <row r="1182" spans="1:7" x14ac:dyDescent="0.45">
      <c r="A1182" s="14">
        <v>45102</v>
      </c>
      <c r="B1182" s="15">
        <v>5</v>
      </c>
      <c r="C1182" s="15">
        <f t="shared" si="72"/>
        <v>0.25199999999999978</v>
      </c>
      <c r="D1182" s="15">
        <f t="shared" si="74"/>
        <v>-34.388000000000751</v>
      </c>
      <c r="E1182" s="16">
        <f t="shared" si="75"/>
        <v>4.7188823031329417</v>
      </c>
      <c r="F1182" s="15">
        <v>1181</v>
      </c>
      <c r="G1182" s="16">
        <f t="shared" si="73"/>
        <v>-3.1462625238010133E-3</v>
      </c>
    </row>
    <row r="1183" spans="1:7" x14ac:dyDescent="0.45">
      <c r="A1183" s="14">
        <v>45102</v>
      </c>
      <c r="B1183" s="15">
        <v>1</v>
      </c>
      <c r="C1183" s="15">
        <f t="shared" si="72"/>
        <v>-3.7480000000000002</v>
      </c>
      <c r="D1183" s="15">
        <f t="shared" si="74"/>
        <v>-38.136000000000749</v>
      </c>
      <c r="E1183" s="16">
        <f t="shared" si="75"/>
        <v>4.7157360406091406</v>
      </c>
      <c r="F1183" s="15">
        <v>1182</v>
      </c>
      <c r="G1183" s="16">
        <f t="shared" si="73"/>
        <v>2.402907518099795E-4</v>
      </c>
    </row>
    <row r="1184" spans="1:7" x14ac:dyDescent="0.45">
      <c r="A1184" s="14">
        <v>45103</v>
      </c>
      <c r="B1184" s="15">
        <v>5</v>
      </c>
      <c r="C1184" s="15">
        <f t="shared" si="72"/>
        <v>0.25199999999999978</v>
      </c>
      <c r="D1184" s="15">
        <f t="shared" si="74"/>
        <v>-37.884000000000746</v>
      </c>
      <c r="E1184" s="16">
        <f t="shared" si="75"/>
        <v>4.7159763313609506</v>
      </c>
      <c r="F1184" s="15">
        <v>1183</v>
      </c>
      <c r="G1184" s="16">
        <f t="shared" si="73"/>
        <v>2.3988485526960091E-4</v>
      </c>
    </row>
    <row r="1185" spans="1:7" x14ac:dyDescent="0.45">
      <c r="A1185" s="14">
        <v>45107</v>
      </c>
      <c r="B1185" s="15">
        <v>5</v>
      </c>
      <c r="C1185" s="15">
        <f t="shared" si="72"/>
        <v>0.25199999999999978</v>
      </c>
      <c r="D1185" s="15">
        <f t="shared" si="74"/>
        <v>-37.632000000000744</v>
      </c>
      <c r="E1185" s="16">
        <f t="shared" si="75"/>
        <v>4.7162162162162202</v>
      </c>
      <c r="F1185" s="15">
        <v>1184</v>
      </c>
      <c r="G1185" s="16">
        <f t="shared" si="73"/>
        <v>2.3947998631523859E-4</v>
      </c>
    </row>
    <row r="1186" spans="1:7" x14ac:dyDescent="0.45">
      <c r="A1186" s="14">
        <v>45109</v>
      </c>
      <c r="B1186" s="15">
        <v>5</v>
      </c>
      <c r="C1186" s="15">
        <f t="shared" si="72"/>
        <v>0.25199999999999978</v>
      </c>
      <c r="D1186" s="15">
        <f t="shared" si="74"/>
        <v>-37.380000000000742</v>
      </c>
      <c r="E1186" s="16">
        <f t="shared" si="75"/>
        <v>4.7164556962025355</v>
      </c>
      <c r="F1186" s="15">
        <v>1185</v>
      </c>
      <c r="G1186" s="16">
        <f t="shared" si="73"/>
        <v>2.3907614148210854E-4</v>
      </c>
    </row>
    <row r="1187" spans="1:7" x14ac:dyDescent="0.45">
      <c r="A1187" s="14">
        <v>45110</v>
      </c>
      <c r="B1187" s="15">
        <v>5</v>
      </c>
      <c r="C1187" s="15">
        <f t="shared" si="72"/>
        <v>0.25199999999999978</v>
      </c>
      <c r="D1187" s="15">
        <f t="shared" si="74"/>
        <v>-37.128000000000739</v>
      </c>
      <c r="E1187" s="16">
        <f t="shared" si="75"/>
        <v>4.7166947723440176</v>
      </c>
      <c r="F1187" s="15">
        <v>1186</v>
      </c>
      <c r="G1187" s="16">
        <f t="shared" si="73"/>
        <v>2.3867331731697305E-4</v>
      </c>
    </row>
    <row r="1188" spans="1:7" x14ac:dyDescent="0.45">
      <c r="A1188" s="14">
        <v>45112</v>
      </c>
      <c r="B1188" s="15">
        <v>5</v>
      </c>
      <c r="C1188" s="15">
        <f t="shared" si="72"/>
        <v>0.25199999999999978</v>
      </c>
      <c r="D1188" s="15">
        <f t="shared" si="74"/>
        <v>-36.876000000000737</v>
      </c>
      <c r="E1188" s="16">
        <f t="shared" si="75"/>
        <v>4.7169334456613345</v>
      </c>
      <c r="F1188" s="15">
        <v>1187</v>
      </c>
      <c r="G1188" s="16">
        <f t="shared" si="73"/>
        <v>2.3827151038613437E-4</v>
      </c>
    </row>
    <row r="1189" spans="1:7" x14ac:dyDescent="0.45">
      <c r="A1189" s="14">
        <v>45113</v>
      </c>
      <c r="B1189" s="15">
        <v>5</v>
      </c>
      <c r="C1189" s="15">
        <f t="shared" si="72"/>
        <v>0.25199999999999978</v>
      </c>
      <c r="D1189" s="15">
        <f t="shared" si="74"/>
        <v>-36.624000000000734</v>
      </c>
      <c r="E1189" s="16">
        <f t="shared" si="75"/>
        <v>4.7171717171717207</v>
      </c>
      <c r="F1189" s="15">
        <v>1188</v>
      </c>
      <c r="G1189" s="16">
        <f t="shared" si="73"/>
        <v>-3.1263008554844873E-3</v>
      </c>
    </row>
    <row r="1190" spans="1:7" x14ac:dyDescent="0.45">
      <c r="A1190" s="14">
        <v>45113</v>
      </c>
      <c r="B1190" s="15">
        <v>1</v>
      </c>
      <c r="C1190" s="15">
        <f t="shared" si="72"/>
        <v>-3.7480000000000002</v>
      </c>
      <c r="D1190" s="15">
        <f t="shared" si="74"/>
        <v>-40.372000000000732</v>
      </c>
      <c r="E1190" s="16">
        <f t="shared" si="75"/>
        <v>4.7140454163162362</v>
      </c>
      <c r="F1190" s="15">
        <v>1189</v>
      </c>
      <c r="G1190" s="16">
        <f t="shared" si="73"/>
        <v>2.4029796948177307E-4</v>
      </c>
    </row>
    <row r="1191" spans="1:7" x14ac:dyDescent="0.45">
      <c r="A1191" s="14">
        <v>45114</v>
      </c>
      <c r="B1191" s="15">
        <v>5</v>
      </c>
      <c r="C1191" s="15">
        <f t="shared" si="72"/>
        <v>0.25199999999999978</v>
      </c>
      <c r="D1191" s="15">
        <f t="shared" si="74"/>
        <v>-40.120000000000729</v>
      </c>
      <c r="E1191" s="16">
        <f t="shared" si="75"/>
        <v>4.714285714285718</v>
      </c>
      <c r="F1191" s="15">
        <v>1190</v>
      </c>
      <c r="G1191" s="16">
        <f t="shared" si="73"/>
        <v>-5.9973611610875111E-4</v>
      </c>
    </row>
    <row r="1192" spans="1:7" x14ac:dyDescent="0.45">
      <c r="A1192" s="14">
        <v>45117</v>
      </c>
      <c r="B1192" s="15">
        <v>4</v>
      </c>
      <c r="C1192" s="15">
        <f t="shared" si="72"/>
        <v>-0.74800000000000022</v>
      </c>
      <c r="D1192" s="15">
        <f t="shared" si="74"/>
        <v>-40.868000000000727</v>
      </c>
      <c r="E1192" s="16">
        <f t="shared" si="75"/>
        <v>4.7136859781696092</v>
      </c>
      <c r="F1192" s="15">
        <v>1191</v>
      </c>
      <c r="G1192" s="16">
        <f t="shared" si="73"/>
        <v>2.4019632703886629E-4</v>
      </c>
    </row>
    <row r="1193" spans="1:7" x14ac:dyDescent="0.45">
      <c r="A1193" s="14">
        <v>45118</v>
      </c>
      <c r="B1193" s="15">
        <v>5</v>
      </c>
      <c r="C1193" s="15">
        <f t="shared" si="72"/>
        <v>0.25199999999999978</v>
      </c>
      <c r="D1193" s="15">
        <f t="shared" si="74"/>
        <v>-40.616000000000724</v>
      </c>
      <c r="E1193" s="16">
        <f t="shared" si="75"/>
        <v>4.7139261744966481</v>
      </c>
      <c r="F1193" s="15">
        <v>1192</v>
      </c>
      <c r="G1193" s="16">
        <f t="shared" si="73"/>
        <v>2.3979365088333537E-4</v>
      </c>
    </row>
    <row r="1194" spans="1:7" x14ac:dyDescent="0.45">
      <c r="A1194" s="14">
        <v>45122</v>
      </c>
      <c r="B1194" s="15">
        <v>5</v>
      </c>
      <c r="C1194" s="15">
        <f t="shared" si="72"/>
        <v>0.25199999999999978</v>
      </c>
      <c r="D1194" s="15">
        <f t="shared" si="74"/>
        <v>-40.364000000000722</v>
      </c>
      <c r="E1194" s="16">
        <f t="shared" si="75"/>
        <v>4.7141659681475314</v>
      </c>
      <c r="F1194" s="15">
        <v>1193</v>
      </c>
      <c r="G1194" s="16">
        <f t="shared" si="73"/>
        <v>2.3939198647582316E-4</v>
      </c>
    </row>
    <row r="1195" spans="1:7" x14ac:dyDescent="0.45">
      <c r="A1195" s="14">
        <v>45123</v>
      </c>
      <c r="B1195" s="15">
        <v>5</v>
      </c>
      <c r="C1195" s="15">
        <f t="shared" si="72"/>
        <v>0.25199999999999978</v>
      </c>
      <c r="D1195" s="15">
        <f t="shared" si="74"/>
        <v>-40.11200000000072</v>
      </c>
      <c r="E1195" s="16">
        <f t="shared" si="75"/>
        <v>4.7144053601340072</v>
      </c>
      <c r="F1195" s="15">
        <v>1194</v>
      </c>
      <c r="G1195" s="16">
        <f t="shared" si="73"/>
        <v>2.3899133043148169E-4</v>
      </c>
    </row>
    <row r="1196" spans="1:7" x14ac:dyDescent="0.45">
      <c r="A1196" s="14">
        <v>45125</v>
      </c>
      <c r="B1196" s="15">
        <v>5</v>
      </c>
      <c r="C1196" s="15">
        <f t="shared" si="72"/>
        <v>0.25199999999999978</v>
      </c>
      <c r="D1196" s="15">
        <f t="shared" si="74"/>
        <v>-39.860000000000717</v>
      </c>
      <c r="E1196" s="16">
        <f t="shared" si="75"/>
        <v>4.7146443514644387</v>
      </c>
      <c r="F1196" s="15">
        <v>1195</v>
      </c>
      <c r="G1196" s="16">
        <f t="shared" si="73"/>
        <v>2.3859167937789749E-4</v>
      </c>
    </row>
    <row r="1197" spans="1:7" x14ac:dyDescent="0.45">
      <c r="A1197" s="14">
        <v>45127</v>
      </c>
      <c r="B1197" s="15">
        <v>5</v>
      </c>
      <c r="C1197" s="15">
        <f t="shared" si="72"/>
        <v>0.25199999999999978</v>
      </c>
      <c r="D1197" s="15">
        <f t="shared" si="74"/>
        <v>-39.608000000000715</v>
      </c>
      <c r="E1197" s="16">
        <f t="shared" si="75"/>
        <v>4.7148829431438166</v>
      </c>
      <c r="F1197" s="15">
        <v>1196</v>
      </c>
      <c r="G1197" s="16">
        <f t="shared" si="73"/>
        <v>2.3819302995509162E-4</v>
      </c>
    </row>
    <row r="1198" spans="1:7" x14ac:dyDescent="0.45">
      <c r="A1198" s="14">
        <v>45129</v>
      </c>
      <c r="B1198" s="15">
        <v>5</v>
      </c>
      <c r="C1198" s="15">
        <f t="shared" si="72"/>
        <v>0.25199999999999978</v>
      </c>
      <c r="D1198" s="15">
        <f t="shared" si="74"/>
        <v>-39.356000000000712</v>
      </c>
      <c r="E1198" s="16">
        <f t="shared" si="75"/>
        <v>4.7151211361737717</v>
      </c>
      <c r="F1198" s="15">
        <v>1197</v>
      </c>
      <c r="G1198" s="16">
        <f t="shared" si="73"/>
        <v>-5.9692916208220481E-4</v>
      </c>
    </row>
    <row r="1199" spans="1:7" x14ac:dyDescent="0.45">
      <c r="A1199" s="14">
        <v>45131</v>
      </c>
      <c r="B1199" s="15">
        <v>4</v>
      </c>
      <c r="C1199" s="15">
        <f t="shared" si="72"/>
        <v>-0.74800000000000022</v>
      </c>
      <c r="D1199" s="15">
        <f t="shared" si="74"/>
        <v>-40.10400000000071</v>
      </c>
      <c r="E1199" s="16">
        <f t="shared" si="75"/>
        <v>4.7145242070116895</v>
      </c>
      <c r="F1199" s="15">
        <v>1198</v>
      </c>
      <c r="G1199" s="16">
        <f t="shared" si="73"/>
        <v>2.3809490657900056E-4</v>
      </c>
    </row>
    <row r="1200" spans="1:7" x14ac:dyDescent="0.45">
      <c r="A1200" s="14">
        <v>45132</v>
      </c>
      <c r="B1200" s="15">
        <v>5</v>
      </c>
      <c r="C1200" s="15">
        <f t="shared" si="72"/>
        <v>0.25199999999999978</v>
      </c>
      <c r="D1200" s="15">
        <f t="shared" si="74"/>
        <v>-39.852000000000707</v>
      </c>
      <c r="E1200" s="16">
        <f t="shared" si="75"/>
        <v>4.7147623019182685</v>
      </c>
      <c r="F1200" s="15">
        <v>1199</v>
      </c>
      <c r="G1200" s="16">
        <f t="shared" si="73"/>
        <v>2.3769808173490503E-4</v>
      </c>
    </row>
    <row r="1201" spans="1:7" x14ac:dyDescent="0.45">
      <c r="A1201" s="14">
        <v>45135</v>
      </c>
      <c r="B1201" s="15">
        <v>5</v>
      </c>
      <c r="C1201" s="15">
        <f t="shared" si="72"/>
        <v>0.25199999999999978</v>
      </c>
      <c r="D1201" s="15">
        <f t="shared" si="74"/>
        <v>-39.600000000000705</v>
      </c>
      <c r="E1201" s="16">
        <f t="shared" si="75"/>
        <v>4.7150000000000034</v>
      </c>
      <c r="F1201" s="15">
        <v>1200</v>
      </c>
      <c r="G1201" s="16">
        <f t="shared" si="73"/>
        <v>2.3730224812634759E-4</v>
      </c>
    </row>
    <row r="1202" spans="1:7" x14ac:dyDescent="0.45">
      <c r="A1202" s="14">
        <v>45137</v>
      </c>
      <c r="B1202" s="15">
        <v>5</v>
      </c>
      <c r="C1202" s="15">
        <f t="shared" si="72"/>
        <v>0.25199999999999978</v>
      </c>
      <c r="D1202" s="15">
        <f t="shared" si="74"/>
        <v>-39.348000000000702</v>
      </c>
      <c r="E1202" s="16">
        <f t="shared" si="75"/>
        <v>4.7152373022481298</v>
      </c>
      <c r="F1202" s="15">
        <v>1201</v>
      </c>
      <c r="G1202" s="16">
        <f t="shared" si="73"/>
        <v>-3.0908796191750909E-3</v>
      </c>
    </row>
    <row r="1203" spans="1:7" x14ac:dyDescent="0.45">
      <c r="A1203" s="14">
        <v>45137</v>
      </c>
      <c r="B1203" s="15">
        <v>1</v>
      </c>
      <c r="C1203" s="15">
        <f t="shared" si="72"/>
        <v>-3.7480000000000002</v>
      </c>
      <c r="D1203" s="15">
        <f t="shared" si="74"/>
        <v>-43.0960000000007</v>
      </c>
      <c r="E1203" s="16">
        <f t="shared" si="75"/>
        <v>4.7121464226289547</v>
      </c>
      <c r="F1203" s="15">
        <v>1202</v>
      </c>
      <c r="G1203" s="16">
        <f t="shared" si="73"/>
        <v>2.3927978168813979E-4</v>
      </c>
    </row>
    <row r="1204" spans="1:7" x14ac:dyDescent="0.45">
      <c r="A1204" s="14">
        <v>45137</v>
      </c>
      <c r="B1204" s="15">
        <v>5</v>
      </c>
      <c r="C1204" s="15">
        <f t="shared" si="72"/>
        <v>0.25199999999999978</v>
      </c>
      <c r="D1204" s="15">
        <f t="shared" si="74"/>
        <v>-42.844000000000698</v>
      </c>
      <c r="E1204" s="16">
        <f t="shared" si="75"/>
        <v>4.7123857024106428</v>
      </c>
      <c r="F1204" s="15">
        <v>1203</v>
      </c>
      <c r="G1204" s="16">
        <f t="shared" si="73"/>
        <v>2.3888230696833546E-4</v>
      </c>
    </row>
    <row r="1205" spans="1:7" x14ac:dyDescent="0.45">
      <c r="A1205" s="14">
        <v>45137</v>
      </c>
      <c r="B1205" s="15">
        <v>5</v>
      </c>
      <c r="C1205" s="15">
        <f t="shared" si="72"/>
        <v>0.25199999999999978</v>
      </c>
      <c r="D1205" s="15">
        <f t="shared" si="74"/>
        <v>-42.592000000000695</v>
      </c>
      <c r="E1205" s="16">
        <f t="shared" si="75"/>
        <v>4.7126245847176111</v>
      </c>
      <c r="F1205" s="15">
        <v>1204</v>
      </c>
      <c r="G1205" s="16">
        <f t="shared" si="73"/>
        <v>2.3848582181074107E-4</v>
      </c>
    </row>
    <row r="1206" spans="1:7" x14ac:dyDescent="0.45">
      <c r="A1206" s="14">
        <v>45140</v>
      </c>
      <c r="B1206" s="15">
        <v>5</v>
      </c>
      <c r="C1206" s="15">
        <f t="shared" si="72"/>
        <v>0.25199999999999978</v>
      </c>
      <c r="D1206" s="15">
        <f t="shared" si="74"/>
        <v>-42.340000000000693</v>
      </c>
      <c r="E1206" s="16">
        <f t="shared" si="75"/>
        <v>4.7128630705394219</v>
      </c>
      <c r="F1206" s="15">
        <v>1205</v>
      </c>
      <c r="G1206" s="16">
        <f t="shared" si="73"/>
        <v>2.3809032293620191E-4</v>
      </c>
    </row>
    <row r="1207" spans="1:7" x14ac:dyDescent="0.45">
      <c r="A1207" s="14">
        <v>45144</v>
      </c>
      <c r="B1207" s="15">
        <v>5</v>
      </c>
      <c r="C1207" s="15">
        <f t="shared" si="72"/>
        <v>0.25199999999999978</v>
      </c>
      <c r="D1207" s="15">
        <f t="shared" si="74"/>
        <v>-42.08800000000069</v>
      </c>
      <c r="E1207" s="16">
        <f t="shared" si="75"/>
        <v>4.7131011608623581</v>
      </c>
      <c r="F1207" s="15">
        <v>1206</v>
      </c>
      <c r="G1207" s="16">
        <f t="shared" si="73"/>
        <v>2.3769580707355686E-4</v>
      </c>
    </row>
    <row r="1208" spans="1:7" x14ac:dyDescent="0.45">
      <c r="A1208" s="14">
        <v>45145</v>
      </c>
      <c r="B1208" s="15">
        <v>5</v>
      </c>
      <c r="C1208" s="15">
        <f t="shared" si="72"/>
        <v>0.25199999999999978</v>
      </c>
      <c r="D1208" s="15">
        <f t="shared" si="74"/>
        <v>-41.836000000000688</v>
      </c>
      <c r="E1208" s="16">
        <f t="shared" si="75"/>
        <v>4.7133388566694316</v>
      </c>
      <c r="F1208" s="15">
        <v>1207</v>
      </c>
      <c r="G1208" s="16">
        <f t="shared" si="73"/>
        <v>-5.9051229856788012E-4</v>
      </c>
    </row>
    <row r="1209" spans="1:7" x14ac:dyDescent="0.45">
      <c r="A1209" s="14">
        <v>45146</v>
      </c>
      <c r="B1209" s="15">
        <v>4</v>
      </c>
      <c r="C1209" s="15">
        <f t="shared" si="72"/>
        <v>-0.74800000000000022</v>
      </c>
      <c r="D1209" s="15">
        <f t="shared" si="74"/>
        <v>-42.584000000000685</v>
      </c>
      <c r="E1209" s="16">
        <f t="shared" si="75"/>
        <v>4.7127483443708638</v>
      </c>
      <c r="F1209" s="15">
        <v>1208</v>
      </c>
      <c r="G1209" s="16">
        <f t="shared" si="73"/>
        <v>2.3759442153004073E-4</v>
      </c>
    </row>
    <row r="1210" spans="1:7" x14ac:dyDescent="0.45">
      <c r="A1210" s="14">
        <v>45147</v>
      </c>
      <c r="B1210" s="15">
        <v>5</v>
      </c>
      <c r="C1210" s="15">
        <f t="shared" si="72"/>
        <v>0.25199999999999978</v>
      </c>
      <c r="D1210" s="15">
        <f t="shared" si="74"/>
        <v>-42.332000000000683</v>
      </c>
      <c r="E1210" s="16">
        <f t="shared" si="75"/>
        <v>4.7129859387923938</v>
      </c>
      <c r="F1210" s="15">
        <v>1209</v>
      </c>
      <c r="G1210" s="16">
        <f t="shared" si="73"/>
        <v>2.3720170347729663E-4</v>
      </c>
    </row>
    <row r="1211" spans="1:7" x14ac:dyDescent="0.45">
      <c r="A1211" s="14">
        <v>45151</v>
      </c>
      <c r="B1211" s="15">
        <v>5</v>
      </c>
      <c r="C1211" s="15">
        <f t="shared" si="72"/>
        <v>0.25199999999999978</v>
      </c>
      <c r="D1211" s="15">
        <f t="shared" si="74"/>
        <v>-42.08000000000068</v>
      </c>
      <c r="E1211" s="16">
        <f t="shared" si="75"/>
        <v>4.7132231404958711</v>
      </c>
      <c r="F1211" s="15">
        <v>1210</v>
      </c>
      <c r="G1211" s="16">
        <f t="shared" si="73"/>
        <v>2.3680995830233087E-4</v>
      </c>
    </row>
    <row r="1212" spans="1:7" x14ac:dyDescent="0.45">
      <c r="A1212" s="14">
        <v>45151</v>
      </c>
      <c r="B1212" s="15">
        <v>5</v>
      </c>
      <c r="C1212" s="15">
        <f t="shared" si="72"/>
        <v>0.25199999999999978</v>
      </c>
      <c r="D1212" s="15">
        <f t="shared" si="74"/>
        <v>-41.828000000000678</v>
      </c>
      <c r="E1212" s="16">
        <f t="shared" si="75"/>
        <v>4.7134599504541734</v>
      </c>
      <c r="F1212" s="15">
        <v>1211</v>
      </c>
      <c r="G1212" s="16">
        <f t="shared" si="73"/>
        <v>2.3641918279349028E-4</v>
      </c>
    </row>
    <row r="1213" spans="1:7" x14ac:dyDescent="0.45">
      <c r="A1213" s="14">
        <v>45153</v>
      </c>
      <c r="B1213" s="15">
        <v>5</v>
      </c>
      <c r="C1213" s="15">
        <f t="shared" si="72"/>
        <v>0.25199999999999978</v>
      </c>
      <c r="D1213" s="15">
        <f t="shared" si="74"/>
        <v>-41.576000000000676</v>
      </c>
      <c r="E1213" s="16">
        <f t="shared" si="75"/>
        <v>4.7136963696369669</v>
      </c>
      <c r="F1213" s="15">
        <v>1212</v>
      </c>
      <c r="G1213" s="16">
        <f t="shared" si="73"/>
        <v>2.3602937375333255E-4</v>
      </c>
    </row>
    <row r="1214" spans="1:7" x14ac:dyDescent="0.45">
      <c r="A1214" s="14">
        <v>45154</v>
      </c>
      <c r="B1214" s="15">
        <v>5</v>
      </c>
      <c r="C1214" s="15">
        <f t="shared" si="72"/>
        <v>0.25199999999999978</v>
      </c>
      <c r="D1214" s="15">
        <f t="shared" si="74"/>
        <v>-41.324000000000673</v>
      </c>
      <c r="E1214" s="16">
        <f t="shared" si="75"/>
        <v>4.7139323990107203</v>
      </c>
      <c r="F1214" s="15">
        <v>1213</v>
      </c>
      <c r="G1214" s="16">
        <f t="shared" si="73"/>
        <v>2.3564052799773805E-4</v>
      </c>
    </row>
    <row r="1215" spans="1:7" x14ac:dyDescent="0.45">
      <c r="A1215" s="14">
        <v>45154</v>
      </c>
      <c r="B1215" s="15">
        <v>5</v>
      </c>
      <c r="C1215" s="15">
        <f t="shared" si="72"/>
        <v>0.25199999999999978</v>
      </c>
      <c r="D1215" s="15">
        <f t="shared" si="74"/>
        <v>-41.072000000000671</v>
      </c>
      <c r="E1215" s="16">
        <f t="shared" si="75"/>
        <v>4.714168039538718</v>
      </c>
      <c r="F1215" s="15">
        <v>1214</v>
      </c>
      <c r="G1215" s="16">
        <f t="shared" si="73"/>
        <v>2.3525264235502164E-4</v>
      </c>
    </row>
    <row r="1216" spans="1:7" x14ac:dyDescent="0.45">
      <c r="A1216" s="14">
        <v>45157</v>
      </c>
      <c r="B1216" s="15">
        <v>5</v>
      </c>
      <c r="C1216" s="15">
        <f t="shared" si="72"/>
        <v>0.25199999999999978</v>
      </c>
      <c r="D1216" s="15">
        <f t="shared" si="74"/>
        <v>-40.820000000000668</v>
      </c>
      <c r="E1216" s="16">
        <f t="shared" si="75"/>
        <v>4.714403292181073</v>
      </c>
      <c r="F1216" s="15">
        <v>1215</v>
      </c>
      <c r="G1216" s="16">
        <f t="shared" si="73"/>
        <v>2.3486571366682085E-4</v>
      </c>
    </row>
    <row r="1217" spans="1:7" x14ac:dyDescent="0.45">
      <c r="A1217" s="14">
        <v>45160</v>
      </c>
      <c r="B1217" s="15">
        <v>5</v>
      </c>
      <c r="C1217" s="15">
        <f t="shared" si="72"/>
        <v>0.25199999999999978</v>
      </c>
      <c r="D1217" s="15">
        <f t="shared" si="74"/>
        <v>-40.568000000000666</v>
      </c>
      <c r="E1217" s="16">
        <f t="shared" si="75"/>
        <v>4.7146381578947398</v>
      </c>
      <c r="F1217" s="15">
        <v>1216</v>
      </c>
      <c r="G1217" s="16">
        <f t="shared" si="73"/>
        <v>-1.4089056350821139E-3</v>
      </c>
    </row>
    <row r="1218" spans="1:7" x14ac:dyDescent="0.45">
      <c r="A1218" s="14">
        <v>45165</v>
      </c>
      <c r="B1218" s="15">
        <v>3</v>
      </c>
      <c r="C1218" s="15">
        <f t="shared" si="72"/>
        <v>-1.7480000000000002</v>
      </c>
      <c r="D1218" s="15">
        <f t="shared" si="74"/>
        <v>-42.316000000000663</v>
      </c>
      <c r="E1218" s="16">
        <f t="shared" si="75"/>
        <v>4.7132292522596577</v>
      </c>
      <c r="F1218" s="15">
        <v>1217</v>
      </c>
      <c r="G1218" s="16">
        <f t="shared" si="73"/>
        <v>2.3544396366226295E-4</v>
      </c>
    </row>
    <row r="1219" spans="1:7" x14ac:dyDescent="0.45">
      <c r="A1219" s="14">
        <v>45167</v>
      </c>
      <c r="B1219" s="15">
        <v>5</v>
      </c>
      <c r="C1219" s="15">
        <f t="shared" ref="C1219:C1282" si="76">B1219-4.748</f>
        <v>0.25199999999999978</v>
      </c>
      <c r="D1219" s="15">
        <f t="shared" si="74"/>
        <v>-42.064000000000661</v>
      </c>
      <c r="E1219" s="16">
        <f t="shared" si="75"/>
        <v>4.71346469622332</v>
      </c>
      <c r="F1219" s="15">
        <v>1218</v>
      </c>
      <c r="G1219" s="16">
        <f t="shared" ref="G1219:G1282" si="77">E1220-E1219</f>
        <v>-5.8528687138892366E-4</v>
      </c>
    </row>
    <row r="1220" spans="1:7" x14ac:dyDescent="0.45">
      <c r="A1220" s="14">
        <v>45169</v>
      </c>
      <c r="B1220" s="15">
        <v>4</v>
      </c>
      <c r="C1220" s="15">
        <f t="shared" si="76"/>
        <v>-0.74800000000000022</v>
      </c>
      <c r="D1220" s="15">
        <f t="shared" ref="D1220:D1283" si="78">C1220+D1219</f>
        <v>-42.812000000000658</v>
      </c>
      <c r="E1220" s="16">
        <f t="shared" si="75"/>
        <v>4.7128794093519311</v>
      </c>
      <c r="F1220" s="15">
        <v>1219</v>
      </c>
      <c r="G1220" s="16">
        <f t="shared" si="77"/>
        <v>2.3534474643227554E-4</v>
      </c>
    </row>
    <row r="1221" spans="1:7" x14ac:dyDescent="0.45">
      <c r="A1221" s="14">
        <v>45177</v>
      </c>
      <c r="B1221" s="15">
        <v>5</v>
      </c>
      <c r="C1221" s="15">
        <f t="shared" si="76"/>
        <v>0.25199999999999978</v>
      </c>
      <c r="D1221" s="15">
        <f t="shared" si="78"/>
        <v>-42.560000000000656</v>
      </c>
      <c r="E1221" s="16">
        <f t="shared" ref="E1221:E1284" si="79">(B1221+E1220*F1220)/F1221</f>
        <v>4.7131147540983633</v>
      </c>
      <c r="F1221" s="15">
        <v>1220</v>
      </c>
      <c r="G1221" s="16">
        <f t="shared" si="77"/>
        <v>2.34959251352862E-4</v>
      </c>
    </row>
    <row r="1222" spans="1:7" x14ac:dyDescent="0.45">
      <c r="A1222" s="14">
        <v>45178</v>
      </c>
      <c r="B1222" s="15">
        <v>5</v>
      </c>
      <c r="C1222" s="15">
        <f t="shared" si="76"/>
        <v>0.25199999999999978</v>
      </c>
      <c r="D1222" s="15">
        <f t="shared" si="78"/>
        <v>-42.308000000000654</v>
      </c>
      <c r="E1222" s="16">
        <f t="shared" si="79"/>
        <v>4.7133497133497162</v>
      </c>
      <c r="F1222" s="15">
        <v>1221</v>
      </c>
      <c r="G1222" s="16">
        <f t="shared" si="77"/>
        <v>2.3457470265952907E-4</v>
      </c>
    </row>
    <row r="1223" spans="1:7" x14ac:dyDescent="0.45">
      <c r="A1223" s="14">
        <v>45180</v>
      </c>
      <c r="B1223" s="15">
        <v>5</v>
      </c>
      <c r="C1223" s="15">
        <f t="shared" si="76"/>
        <v>0.25199999999999978</v>
      </c>
      <c r="D1223" s="15">
        <f t="shared" si="78"/>
        <v>-42.056000000000651</v>
      </c>
      <c r="E1223" s="16">
        <f t="shared" si="79"/>
        <v>4.7135842880523757</v>
      </c>
      <c r="F1223" s="15">
        <v>1222</v>
      </c>
      <c r="G1223" s="16">
        <f t="shared" si="77"/>
        <v>2.3419109725875131E-4</v>
      </c>
    </row>
    <row r="1224" spans="1:7" x14ac:dyDescent="0.45">
      <c r="A1224" s="14">
        <v>45184</v>
      </c>
      <c r="B1224" s="15">
        <v>5</v>
      </c>
      <c r="C1224" s="15">
        <f t="shared" si="76"/>
        <v>0.25199999999999978</v>
      </c>
      <c r="D1224" s="15">
        <f t="shared" si="78"/>
        <v>-41.804000000000649</v>
      </c>
      <c r="E1224" s="16">
        <f t="shared" si="79"/>
        <v>4.7138184791496345</v>
      </c>
      <c r="F1224" s="15">
        <v>1223</v>
      </c>
      <c r="G1224" s="16">
        <f t="shared" si="77"/>
        <v>2.3380843206677326E-4</v>
      </c>
    </row>
    <row r="1225" spans="1:7" x14ac:dyDescent="0.45">
      <c r="A1225" s="14">
        <v>45186</v>
      </c>
      <c r="B1225" s="15">
        <v>5</v>
      </c>
      <c r="C1225" s="15">
        <f t="shared" si="76"/>
        <v>0.25199999999999978</v>
      </c>
      <c r="D1225" s="15">
        <f t="shared" si="78"/>
        <v>-41.552000000000646</v>
      </c>
      <c r="E1225" s="16">
        <f t="shared" si="79"/>
        <v>4.7140522875817013</v>
      </c>
      <c r="F1225" s="15">
        <v>1224</v>
      </c>
      <c r="G1225" s="16">
        <f t="shared" si="77"/>
        <v>2.3342670401493848E-4</v>
      </c>
    </row>
    <row r="1226" spans="1:7" x14ac:dyDescent="0.45">
      <c r="A1226" s="14">
        <v>45186</v>
      </c>
      <c r="B1226" s="15">
        <v>5</v>
      </c>
      <c r="C1226" s="15">
        <f t="shared" si="76"/>
        <v>0.25199999999999978</v>
      </c>
      <c r="D1226" s="15">
        <f t="shared" si="78"/>
        <v>-41.300000000000644</v>
      </c>
      <c r="E1226" s="16">
        <f t="shared" si="79"/>
        <v>4.7142857142857162</v>
      </c>
      <c r="F1226" s="15">
        <v>1225</v>
      </c>
      <c r="G1226" s="16">
        <f t="shared" si="77"/>
        <v>2.3304591004436048E-4</v>
      </c>
    </row>
    <row r="1227" spans="1:7" x14ac:dyDescent="0.45">
      <c r="A1227" s="14">
        <v>45187</v>
      </c>
      <c r="B1227" s="15">
        <v>5</v>
      </c>
      <c r="C1227" s="15">
        <f t="shared" si="76"/>
        <v>0.25199999999999978</v>
      </c>
      <c r="D1227" s="15">
        <f t="shared" si="78"/>
        <v>-41.048000000000641</v>
      </c>
      <c r="E1227" s="16">
        <f t="shared" si="79"/>
        <v>4.7145187601957605</v>
      </c>
      <c r="F1227" s="15">
        <v>1226</v>
      </c>
      <c r="G1227" s="16">
        <f t="shared" si="77"/>
        <v>2.3266604711036365E-4</v>
      </c>
    </row>
    <row r="1228" spans="1:7" x14ac:dyDescent="0.45">
      <c r="A1228" s="14">
        <v>45187</v>
      </c>
      <c r="B1228" s="15">
        <v>5</v>
      </c>
      <c r="C1228" s="15">
        <f t="shared" si="76"/>
        <v>0.25199999999999978</v>
      </c>
      <c r="D1228" s="15">
        <f t="shared" si="78"/>
        <v>-40.796000000000639</v>
      </c>
      <c r="E1228" s="16">
        <f t="shared" si="79"/>
        <v>4.7147514262428709</v>
      </c>
      <c r="F1228" s="15">
        <v>1227</v>
      </c>
      <c r="G1228" s="16">
        <f t="shared" si="77"/>
        <v>2.3228711217981868E-4</v>
      </c>
    </row>
    <row r="1229" spans="1:7" x14ac:dyDescent="0.45">
      <c r="A1229" s="14">
        <v>45187</v>
      </c>
      <c r="B1229" s="15">
        <v>5</v>
      </c>
      <c r="C1229" s="15">
        <f t="shared" si="76"/>
        <v>0.25199999999999978</v>
      </c>
      <c r="D1229" s="15">
        <f t="shared" si="78"/>
        <v>-40.544000000000636</v>
      </c>
      <c r="E1229" s="16">
        <f t="shared" si="79"/>
        <v>4.7149837133550507</v>
      </c>
      <c r="F1229" s="15">
        <v>1228</v>
      </c>
      <c r="G1229" s="16">
        <f t="shared" si="77"/>
        <v>2.3190910223380712E-4</v>
      </c>
    </row>
    <row r="1230" spans="1:7" x14ac:dyDescent="0.45">
      <c r="A1230" s="14">
        <v>45188</v>
      </c>
      <c r="B1230" s="15">
        <v>5</v>
      </c>
      <c r="C1230" s="15">
        <f t="shared" si="76"/>
        <v>0.25199999999999978</v>
      </c>
      <c r="D1230" s="15">
        <f t="shared" si="78"/>
        <v>-40.292000000000634</v>
      </c>
      <c r="E1230" s="16">
        <f t="shared" si="79"/>
        <v>4.7152156224572845</v>
      </c>
      <c r="F1230" s="15">
        <v>1229</v>
      </c>
      <c r="G1230" s="16">
        <f t="shared" si="77"/>
        <v>2.3153201426229231E-4</v>
      </c>
    </row>
    <row r="1231" spans="1:7" x14ac:dyDescent="0.45">
      <c r="A1231" s="14">
        <v>45188</v>
      </c>
      <c r="B1231" s="15">
        <v>5</v>
      </c>
      <c r="C1231" s="15">
        <f t="shared" si="76"/>
        <v>0.25199999999999978</v>
      </c>
      <c r="D1231" s="15">
        <f t="shared" si="78"/>
        <v>-40.040000000000632</v>
      </c>
      <c r="E1231" s="16">
        <f t="shared" si="79"/>
        <v>4.7154471544715468</v>
      </c>
      <c r="F1231" s="15">
        <v>1230</v>
      </c>
      <c r="G1231" s="16">
        <f t="shared" si="77"/>
        <v>2.3115584527122479E-4</v>
      </c>
    </row>
    <row r="1232" spans="1:7" x14ac:dyDescent="0.45">
      <c r="A1232" s="14">
        <v>45194</v>
      </c>
      <c r="B1232" s="15">
        <v>5</v>
      </c>
      <c r="C1232" s="15">
        <f t="shared" si="76"/>
        <v>0.25199999999999978</v>
      </c>
      <c r="D1232" s="15">
        <f t="shared" si="78"/>
        <v>-39.788000000000629</v>
      </c>
      <c r="E1232" s="16">
        <f t="shared" si="79"/>
        <v>4.7156783103168181</v>
      </c>
      <c r="F1232" s="15">
        <v>1231</v>
      </c>
      <c r="G1232" s="16">
        <f t="shared" si="77"/>
        <v>2.307805922754369E-4</v>
      </c>
    </row>
    <row r="1233" spans="1:7" x14ac:dyDescent="0.45">
      <c r="A1233" s="14">
        <v>45194</v>
      </c>
      <c r="B1233" s="15">
        <v>5</v>
      </c>
      <c r="C1233" s="15">
        <f t="shared" si="76"/>
        <v>0.25199999999999978</v>
      </c>
      <c r="D1233" s="15">
        <f t="shared" si="78"/>
        <v>-39.536000000000627</v>
      </c>
      <c r="E1233" s="16">
        <f t="shared" si="79"/>
        <v>4.7159090909090935</v>
      </c>
      <c r="F1233" s="15">
        <v>1232</v>
      </c>
      <c r="G1233" s="16">
        <f t="shared" si="77"/>
        <v>2.3040625230486E-4</v>
      </c>
    </row>
    <row r="1234" spans="1:7" x14ac:dyDescent="0.45">
      <c r="A1234" s="14">
        <v>45203</v>
      </c>
      <c r="B1234" s="15">
        <v>5</v>
      </c>
      <c r="C1234" s="15">
        <f t="shared" si="76"/>
        <v>0.25199999999999978</v>
      </c>
      <c r="D1234" s="15">
        <f t="shared" si="78"/>
        <v>-39.284000000000624</v>
      </c>
      <c r="E1234" s="16">
        <f t="shared" si="79"/>
        <v>4.7161394971613984</v>
      </c>
      <c r="F1234" s="15">
        <v>1233</v>
      </c>
      <c r="G1234" s="16">
        <f t="shared" si="77"/>
        <v>2.3003282239830725E-4</v>
      </c>
    </row>
    <row r="1235" spans="1:7" x14ac:dyDescent="0.45">
      <c r="A1235" s="14">
        <v>45207</v>
      </c>
      <c r="B1235" s="15">
        <v>5</v>
      </c>
      <c r="C1235" s="15">
        <f t="shared" si="76"/>
        <v>0.25199999999999978</v>
      </c>
      <c r="D1235" s="15">
        <f t="shared" si="78"/>
        <v>-39.032000000000622</v>
      </c>
      <c r="E1235" s="16">
        <f t="shared" si="79"/>
        <v>4.7163695299837967</v>
      </c>
      <c r="F1235" s="15">
        <v>1234</v>
      </c>
      <c r="G1235" s="16">
        <f t="shared" si="77"/>
        <v>2.2966029960880263E-4</v>
      </c>
    </row>
    <row r="1236" spans="1:7" x14ac:dyDescent="0.45">
      <c r="A1236" s="14">
        <v>45220</v>
      </c>
      <c r="B1236" s="15">
        <v>5</v>
      </c>
      <c r="C1236" s="15">
        <f t="shared" si="76"/>
        <v>0.25199999999999978</v>
      </c>
      <c r="D1236" s="15">
        <f t="shared" si="78"/>
        <v>-38.780000000000619</v>
      </c>
      <c r="E1236" s="16">
        <f t="shared" si="79"/>
        <v>4.7165991902834055</v>
      </c>
      <c r="F1236" s="15">
        <v>1235</v>
      </c>
      <c r="G1236" s="16">
        <f t="shared" si="77"/>
        <v>2.292886810000283E-4</v>
      </c>
    </row>
    <row r="1237" spans="1:7" x14ac:dyDescent="0.45">
      <c r="A1237" s="14">
        <v>45220</v>
      </c>
      <c r="B1237" s="15">
        <v>5</v>
      </c>
      <c r="C1237" s="15">
        <f t="shared" si="76"/>
        <v>0.25199999999999978</v>
      </c>
      <c r="D1237" s="15">
        <f t="shared" si="78"/>
        <v>-38.528000000000617</v>
      </c>
      <c r="E1237" s="16">
        <f t="shared" si="79"/>
        <v>4.7168284789644055</v>
      </c>
      <c r="F1237" s="15">
        <v>1236</v>
      </c>
      <c r="G1237" s="16">
        <f t="shared" si="77"/>
        <v>2.2891796365076544E-4</v>
      </c>
    </row>
    <row r="1238" spans="1:7" x14ac:dyDescent="0.45">
      <c r="A1238" s="14">
        <v>45221</v>
      </c>
      <c r="B1238" s="15">
        <v>5</v>
      </c>
      <c r="C1238" s="15">
        <f t="shared" si="76"/>
        <v>0.25199999999999978</v>
      </c>
      <c r="D1238" s="15">
        <f t="shared" si="78"/>
        <v>-38.276000000000614</v>
      </c>
      <c r="E1238" s="16">
        <f t="shared" si="79"/>
        <v>4.7170573969280563</v>
      </c>
      <c r="F1238" s="15">
        <v>1237</v>
      </c>
      <c r="G1238" s="16">
        <f t="shared" si="77"/>
        <v>2.2854814464601247E-4</v>
      </c>
    </row>
    <row r="1239" spans="1:7" x14ac:dyDescent="0.45">
      <c r="A1239" s="14">
        <v>45228</v>
      </c>
      <c r="B1239" s="15">
        <v>5</v>
      </c>
      <c r="C1239" s="15">
        <f t="shared" si="76"/>
        <v>0.25199999999999978</v>
      </c>
      <c r="D1239" s="15">
        <f t="shared" si="78"/>
        <v>-38.024000000000612</v>
      </c>
      <c r="E1239" s="16">
        <f t="shared" si="79"/>
        <v>4.7172859450727023</v>
      </c>
      <c r="F1239" s="15">
        <v>1238</v>
      </c>
      <c r="G1239" s="16">
        <f t="shared" si="77"/>
        <v>2.2817922108764321E-4</v>
      </c>
    </row>
    <row r="1240" spans="1:7" x14ac:dyDescent="0.45">
      <c r="A1240" s="14">
        <v>45230</v>
      </c>
      <c r="B1240" s="15">
        <v>5</v>
      </c>
      <c r="C1240" s="15">
        <f t="shared" si="76"/>
        <v>0.25199999999999978</v>
      </c>
      <c r="D1240" s="15">
        <f t="shared" si="78"/>
        <v>-37.77200000000061</v>
      </c>
      <c r="E1240" s="16">
        <f t="shared" si="79"/>
        <v>4.7175141242937899</v>
      </c>
      <c r="F1240" s="15">
        <v>1239</v>
      </c>
      <c r="G1240" s="16">
        <f t="shared" si="77"/>
        <v>2.2781119008552508E-4</v>
      </c>
    </row>
    <row r="1241" spans="1:7" x14ac:dyDescent="0.45">
      <c r="A1241" s="14">
        <v>45235</v>
      </c>
      <c r="B1241" s="15">
        <v>5</v>
      </c>
      <c r="C1241" s="15">
        <f t="shared" si="76"/>
        <v>0.25199999999999978</v>
      </c>
      <c r="D1241" s="15">
        <f t="shared" si="78"/>
        <v>-37.520000000000607</v>
      </c>
      <c r="E1241" s="16">
        <f t="shared" si="79"/>
        <v>4.7177419354838754</v>
      </c>
      <c r="F1241" s="15">
        <v>1240</v>
      </c>
      <c r="G1241" s="16">
        <f t="shared" si="77"/>
        <v>2.2744404876373636E-4</v>
      </c>
    </row>
    <row r="1242" spans="1:7" x14ac:dyDescent="0.45">
      <c r="A1242" s="14">
        <v>45235</v>
      </c>
      <c r="B1242" s="15">
        <v>5</v>
      </c>
      <c r="C1242" s="15">
        <f t="shared" si="76"/>
        <v>0.25199999999999978</v>
      </c>
      <c r="D1242" s="15">
        <f t="shared" si="78"/>
        <v>-37.268000000000605</v>
      </c>
      <c r="E1242" s="16">
        <f t="shared" si="79"/>
        <v>4.7179693795326392</v>
      </c>
      <c r="F1242" s="15">
        <v>1241</v>
      </c>
      <c r="G1242" s="16">
        <f t="shared" si="77"/>
        <v>2.2707779425701347E-4</v>
      </c>
    </row>
    <row r="1243" spans="1:7" x14ac:dyDescent="0.45">
      <c r="A1243" s="14">
        <v>45246</v>
      </c>
      <c r="B1243" s="15">
        <v>5</v>
      </c>
      <c r="C1243" s="15">
        <f t="shared" si="76"/>
        <v>0.25199999999999978</v>
      </c>
      <c r="D1243" s="15">
        <f t="shared" si="78"/>
        <v>-37.016000000000602</v>
      </c>
      <c r="E1243" s="16">
        <f t="shared" si="79"/>
        <v>4.7181964573268962</v>
      </c>
      <c r="F1243" s="15">
        <v>1242</v>
      </c>
      <c r="G1243" s="16">
        <f t="shared" si="77"/>
        <v>2.2671242371163913E-4</v>
      </c>
    </row>
    <row r="1244" spans="1:7" x14ac:dyDescent="0.45">
      <c r="A1244" s="14">
        <v>45247</v>
      </c>
      <c r="B1244" s="15">
        <v>5</v>
      </c>
      <c r="C1244" s="15">
        <f t="shared" si="76"/>
        <v>0.25199999999999978</v>
      </c>
      <c r="D1244" s="15">
        <f t="shared" si="78"/>
        <v>-36.7640000000006</v>
      </c>
      <c r="E1244" s="16">
        <f t="shared" si="79"/>
        <v>4.7184231697506078</v>
      </c>
      <c r="F1244" s="15">
        <v>1243</v>
      </c>
      <c r="G1244" s="16">
        <f t="shared" si="77"/>
        <v>2.2634793428366606E-4</v>
      </c>
    </row>
    <row r="1245" spans="1:7" x14ac:dyDescent="0.45">
      <c r="A1245" s="14">
        <v>45249</v>
      </c>
      <c r="B1245" s="15">
        <v>5</v>
      </c>
      <c r="C1245" s="15">
        <f t="shared" si="76"/>
        <v>0.25199999999999978</v>
      </c>
      <c r="D1245" s="15">
        <f t="shared" si="78"/>
        <v>-36.512000000000597</v>
      </c>
      <c r="E1245" s="16">
        <f t="shared" si="79"/>
        <v>4.7186495176848915</v>
      </c>
      <c r="F1245" s="15">
        <v>1244</v>
      </c>
      <c r="G1245" s="16">
        <f t="shared" si="77"/>
        <v>2.2598432314513417E-4</v>
      </c>
    </row>
    <row r="1246" spans="1:7" x14ac:dyDescent="0.45">
      <c r="A1246" s="14">
        <v>45258</v>
      </c>
      <c r="B1246" s="15">
        <v>5</v>
      </c>
      <c r="C1246" s="15">
        <f t="shared" si="76"/>
        <v>0.25199999999999978</v>
      </c>
      <c r="D1246" s="15">
        <f t="shared" si="78"/>
        <v>-36.260000000000595</v>
      </c>
      <c r="E1246" s="16">
        <f t="shared" si="79"/>
        <v>4.7188755020080366</v>
      </c>
      <c r="F1246" s="15">
        <v>1245</v>
      </c>
      <c r="G1246" s="16">
        <f t="shared" si="77"/>
        <v>2.2562158747341243E-4</v>
      </c>
    </row>
    <row r="1247" spans="1:7" x14ac:dyDescent="0.45">
      <c r="A1247" s="14">
        <v>45259</v>
      </c>
      <c r="B1247" s="15">
        <v>5</v>
      </c>
      <c r="C1247" s="15">
        <f t="shared" si="76"/>
        <v>0.25199999999999978</v>
      </c>
      <c r="D1247" s="15">
        <f t="shared" si="78"/>
        <v>-36.008000000000592</v>
      </c>
      <c r="E1247" s="16">
        <f t="shared" si="79"/>
        <v>4.71910112359551</v>
      </c>
      <c r="F1247" s="15">
        <v>1246</v>
      </c>
      <c r="G1247" s="16">
        <f t="shared" si="77"/>
        <v>2.2525972446185705E-4</v>
      </c>
    </row>
    <row r="1248" spans="1:7" x14ac:dyDescent="0.45">
      <c r="A1248" s="14">
        <v>45260</v>
      </c>
      <c r="B1248" s="15">
        <v>5</v>
      </c>
      <c r="C1248" s="15">
        <f t="shared" si="76"/>
        <v>0.25199999999999978</v>
      </c>
      <c r="D1248" s="15">
        <f t="shared" si="78"/>
        <v>-35.75600000000059</v>
      </c>
      <c r="E1248" s="16">
        <f t="shared" si="79"/>
        <v>4.7193263833199719</v>
      </c>
      <c r="F1248" s="15">
        <v>1247</v>
      </c>
      <c r="G1248" s="16">
        <f t="shared" si="77"/>
        <v>2.2489873131359417E-4</v>
      </c>
    </row>
    <row r="1249" spans="1:7" x14ac:dyDescent="0.45">
      <c r="A1249" s="14">
        <v>45261</v>
      </c>
      <c r="B1249" s="15">
        <v>5</v>
      </c>
      <c r="C1249" s="15">
        <f t="shared" si="76"/>
        <v>0.25199999999999978</v>
      </c>
      <c r="D1249" s="15">
        <f t="shared" si="78"/>
        <v>-35.504000000000588</v>
      </c>
      <c r="E1249" s="16">
        <f t="shared" si="79"/>
        <v>4.7195512820512855</v>
      </c>
      <c r="F1249" s="15">
        <v>1248</v>
      </c>
      <c r="G1249" s="16">
        <f t="shared" si="77"/>
        <v>2.2453860524329627E-4</v>
      </c>
    </row>
    <row r="1250" spans="1:7" x14ac:dyDescent="0.45">
      <c r="A1250" s="14">
        <v>45262</v>
      </c>
      <c r="B1250" s="15">
        <v>5</v>
      </c>
      <c r="C1250" s="15">
        <f t="shared" si="76"/>
        <v>0.25199999999999978</v>
      </c>
      <c r="D1250" s="15">
        <f t="shared" si="78"/>
        <v>-35.252000000000585</v>
      </c>
      <c r="E1250" s="16">
        <f t="shared" si="79"/>
        <v>4.7197758206565288</v>
      </c>
      <c r="F1250" s="15">
        <v>1249</v>
      </c>
      <c r="G1250" s="16">
        <f t="shared" si="77"/>
        <v>2.2417934347451762E-4</v>
      </c>
    </row>
    <row r="1251" spans="1:7" x14ac:dyDescent="0.45">
      <c r="A1251" s="14">
        <v>45264</v>
      </c>
      <c r="B1251" s="15">
        <v>5</v>
      </c>
      <c r="C1251" s="15">
        <f t="shared" si="76"/>
        <v>0.25199999999999978</v>
      </c>
      <c r="D1251" s="15">
        <f t="shared" si="78"/>
        <v>-35.000000000000583</v>
      </c>
      <c r="E1251" s="16">
        <f t="shared" si="79"/>
        <v>4.7200000000000033</v>
      </c>
      <c r="F1251" s="15">
        <v>1250</v>
      </c>
      <c r="G1251" s="16">
        <f t="shared" si="77"/>
        <v>2.2382094324591151E-4</v>
      </c>
    </row>
    <row r="1252" spans="1:7" x14ac:dyDescent="0.45">
      <c r="A1252" s="14">
        <v>45283</v>
      </c>
      <c r="B1252" s="15">
        <v>5</v>
      </c>
      <c r="C1252" s="15">
        <f t="shared" si="76"/>
        <v>0.25199999999999978</v>
      </c>
      <c r="D1252" s="15">
        <f t="shared" si="78"/>
        <v>-34.74800000000058</v>
      </c>
      <c r="E1252" s="16">
        <f t="shared" si="79"/>
        <v>4.7202238209432492</v>
      </c>
      <c r="F1252" s="15">
        <v>1251</v>
      </c>
      <c r="G1252" s="16">
        <f t="shared" si="77"/>
        <v>2.2346340180234847E-4</v>
      </c>
    </row>
    <row r="1253" spans="1:7" x14ac:dyDescent="0.45">
      <c r="A1253" s="14">
        <v>45286</v>
      </c>
      <c r="B1253" s="15">
        <v>5</v>
      </c>
      <c r="C1253" s="15">
        <f t="shared" si="76"/>
        <v>0.25199999999999978</v>
      </c>
      <c r="D1253" s="15">
        <f t="shared" si="78"/>
        <v>-34.496000000000578</v>
      </c>
      <c r="E1253" s="16">
        <f t="shared" si="79"/>
        <v>4.7204472843450516</v>
      </c>
      <c r="F1253" s="15">
        <v>1252</v>
      </c>
      <c r="G1253" s="16">
        <f t="shared" si="77"/>
        <v>2.2310671640468627E-4</v>
      </c>
    </row>
    <row r="1254" spans="1:7" x14ac:dyDescent="0.45">
      <c r="A1254" s="14">
        <v>45286</v>
      </c>
      <c r="B1254" s="15">
        <v>5</v>
      </c>
      <c r="C1254" s="15">
        <f t="shared" si="76"/>
        <v>0.25199999999999978</v>
      </c>
      <c r="D1254" s="15">
        <f t="shared" si="78"/>
        <v>-34.244000000000575</v>
      </c>
      <c r="E1254" s="16">
        <f t="shared" si="79"/>
        <v>4.7206703910614563</v>
      </c>
      <c r="F1254" s="15">
        <v>1253</v>
      </c>
      <c r="G1254" s="16">
        <f t="shared" si="77"/>
        <v>2.2275088432088808E-4</v>
      </c>
    </row>
    <row r="1255" spans="1:7" x14ac:dyDescent="0.45">
      <c r="A1255" s="14">
        <v>45295</v>
      </c>
      <c r="B1255" s="15">
        <v>5</v>
      </c>
      <c r="C1255" s="15">
        <f t="shared" si="76"/>
        <v>0.25199999999999978</v>
      </c>
      <c r="D1255" s="15">
        <f t="shared" si="78"/>
        <v>-33.992000000000573</v>
      </c>
      <c r="E1255" s="16">
        <f t="shared" si="79"/>
        <v>4.7208931419457771</v>
      </c>
      <c r="F1255" s="15">
        <v>1254</v>
      </c>
      <c r="G1255" s="16">
        <f t="shared" si="77"/>
        <v>2.2239590283223976E-4</v>
      </c>
    </row>
    <row r="1256" spans="1:7" x14ac:dyDescent="0.45">
      <c r="A1256" s="14">
        <v>45296</v>
      </c>
      <c r="B1256" s="15">
        <v>5</v>
      </c>
      <c r="C1256" s="15">
        <f t="shared" si="76"/>
        <v>0.25199999999999978</v>
      </c>
      <c r="D1256" s="15">
        <f t="shared" si="78"/>
        <v>-33.74000000000057</v>
      </c>
      <c r="E1256" s="16">
        <f t="shared" si="79"/>
        <v>4.7211155378486094</v>
      </c>
      <c r="F1256" s="15">
        <v>1255</v>
      </c>
      <c r="G1256" s="16">
        <f t="shared" si="77"/>
        <v>-2.1664932626181965E-3</v>
      </c>
    </row>
    <row r="1257" spans="1:7" x14ac:dyDescent="0.45">
      <c r="A1257" s="14">
        <v>45296</v>
      </c>
      <c r="B1257" s="15">
        <v>2</v>
      </c>
      <c r="C1257" s="15">
        <f t="shared" si="76"/>
        <v>-2.7480000000000002</v>
      </c>
      <c r="D1257" s="15">
        <f t="shared" si="78"/>
        <v>-36.488000000000568</v>
      </c>
      <c r="E1257" s="16">
        <f t="shared" si="79"/>
        <v>4.7189490445859912</v>
      </c>
      <c r="F1257" s="15">
        <v>1256</v>
      </c>
      <c r="G1257" s="16">
        <f t="shared" si="77"/>
        <v>2.2358866779104147E-4</v>
      </c>
    </row>
    <row r="1258" spans="1:7" x14ac:dyDescent="0.45">
      <c r="A1258" s="14">
        <v>45305</v>
      </c>
      <c r="B1258" s="15">
        <v>5</v>
      </c>
      <c r="C1258" s="15">
        <f t="shared" si="76"/>
        <v>0.25199999999999978</v>
      </c>
      <c r="D1258" s="15">
        <f t="shared" si="78"/>
        <v>-36.236000000000566</v>
      </c>
      <c r="E1258" s="16">
        <f t="shared" si="79"/>
        <v>4.7191726332537822</v>
      </c>
      <c r="F1258" s="15">
        <v>1257</v>
      </c>
      <c r="G1258" s="16">
        <f t="shared" si="77"/>
        <v>2.2323320091111043E-4</v>
      </c>
    </row>
    <row r="1259" spans="1:7" x14ac:dyDescent="0.45">
      <c r="A1259" s="14">
        <v>45306</v>
      </c>
      <c r="B1259" s="15">
        <v>5</v>
      </c>
      <c r="C1259" s="15">
        <f t="shared" si="76"/>
        <v>0.25199999999999978</v>
      </c>
      <c r="D1259" s="15">
        <f t="shared" si="78"/>
        <v>-35.984000000000563</v>
      </c>
      <c r="E1259" s="16">
        <f t="shared" si="79"/>
        <v>4.7193958664546933</v>
      </c>
      <c r="F1259" s="15">
        <v>1258</v>
      </c>
      <c r="G1259" s="16">
        <f t="shared" si="77"/>
        <v>2.2287858105318747E-4</v>
      </c>
    </row>
    <row r="1260" spans="1:7" x14ac:dyDescent="0.45">
      <c r="A1260" s="14">
        <v>45306</v>
      </c>
      <c r="B1260" s="15">
        <v>5</v>
      </c>
      <c r="C1260" s="15">
        <f t="shared" si="76"/>
        <v>0.25199999999999978</v>
      </c>
      <c r="D1260" s="15">
        <f t="shared" si="78"/>
        <v>-35.732000000000561</v>
      </c>
      <c r="E1260" s="16">
        <f t="shared" si="79"/>
        <v>4.7196187450357465</v>
      </c>
      <c r="F1260" s="15">
        <v>1259</v>
      </c>
      <c r="G1260" s="16">
        <f t="shared" si="77"/>
        <v>-5.7112598812381066E-4</v>
      </c>
    </row>
    <row r="1261" spans="1:7" x14ac:dyDescent="0.45">
      <c r="A1261" s="14">
        <v>45306</v>
      </c>
      <c r="B1261" s="15">
        <v>4</v>
      </c>
      <c r="C1261" s="15">
        <f t="shared" si="76"/>
        <v>-0.74800000000000022</v>
      </c>
      <c r="D1261" s="15">
        <f t="shared" si="78"/>
        <v>-36.480000000000558</v>
      </c>
      <c r="E1261" s="16">
        <f t="shared" si="79"/>
        <v>4.7190476190476227</v>
      </c>
      <c r="F1261" s="15">
        <v>1260</v>
      </c>
      <c r="G1261" s="16">
        <f t="shared" si="77"/>
        <v>2.2280125372908799E-4</v>
      </c>
    </row>
    <row r="1262" spans="1:7" x14ac:dyDescent="0.45">
      <c r="A1262" s="14">
        <v>45308</v>
      </c>
      <c r="B1262" s="15">
        <v>5</v>
      </c>
      <c r="C1262" s="15">
        <f t="shared" si="76"/>
        <v>0.25199999999999978</v>
      </c>
      <c r="D1262" s="15">
        <f t="shared" si="78"/>
        <v>-36.228000000000556</v>
      </c>
      <c r="E1262" s="16">
        <f t="shared" si="79"/>
        <v>4.7192704203013518</v>
      </c>
      <c r="F1262" s="15">
        <v>1261</v>
      </c>
      <c r="G1262" s="16">
        <f t="shared" si="77"/>
        <v>-5.6994486553207935E-4</v>
      </c>
    </row>
    <row r="1263" spans="1:7" x14ac:dyDescent="0.45">
      <c r="A1263" s="14">
        <v>45311</v>
      </c>
      <c r="B1263" s="15">
        <v>4</v>
      </c>
      <c r="C1263" s="15">
        <f t="shared" si="76"/>
        <v>-0.74800000000000022</v>
      </c>
      <c r="D1263" s="15">
        <f t="shared" si="78"/>
        <v>-36.976000000000553</v>
      </c>
      <c r="E1263" s="16">
        <f t="shared" si="79"/>
        <v>4.7187004754358197</v>
      </c>
      <c r="F1263" s="15">
        <v>1262</v>
      </c>
      <c r="G1263" s="16">
        <f t="shared" si="77"/>
        <v>2.2272329735884E-4</v>
      </c>
    </row>
    <row r="1264" spans="1:7" x14ac:dyDescent="0.45">
      <c r="A1264" s="14">
        <v>45311</v>
      </c>
      <c r="B1264" s="15">
        <v>5</v>
      </c>
      <c r="C1264" s="15">
        <f t="shared" si="76"/>
        <v>0.25199999999999978</v>
      </c>
      <c r="D1264" s="15">
        <f t="shared" si="78"/>
        <v>-36.724000000000551</v>
      </c>
      <c r="E1264" s="16">
        <f t="shared" si="79"/>
        <v>4.7189231987331786</v>
      </c>
      <c r="F1264" s="15">
        <v>1263</v>
      </c>
      <c r="G1264" s="16">
        <f t="shared" si="77"/>
        <v>2.2237088707832697E-4</v>
      </c>
    </row>
    <row r="1265" spans="1:7" x14ac:dyDescent="0.45">
      <c r="A1265" s="14">
        <v>45311</v>
      </c>
      <c r="B1265" s="15">
        <v>5</v>
      </c>
      <c r="C1265" s="15">
        <f t="shared" si="76"/>
        <v>0.25199999999999978</v>
      </c>
      <c r="D1265" s="15">
        <f t="shared" si="78"/>
        <v>-36.472000000000548</v>
      </c>
      <c r="E1265" s="16">
        <f t="shared" si="79"/>
        <v>4.7191455696202569</v>
      </c>
      <c r="F1265" s="15">
        <v>1264</v>
      </c>
      <c r="G1265" s="16">
        <f t="shared" si="77"/>
        <v>-5.6849452143925561E-4</v>
      </c>
    </row>
    <row r="1266" spans="1:7" x14ac:dyDescent="0.45">
      <c r="A1266" s="14">
        <v>45311</v>
      </c>
      <c r="B1266" s="15">
        <v>4</v>
      </c>
      <c r="C1266" s="15">
        <f t="shared" si="76"/>
        <v>-0.74800000000000022</v>
      </c>
      <c r="D1266" s="15">
        <f t="shared" si="78"/>
        <v>-37.220000000000546</v>
      </c>
      <c r="E1266" s="16">
        <f t="shared" si="79"/>
        <v>4.7185770750988176</v>
      </c>
      <c r="F1266" s="15">
        <v>1265</v>
      </c>
      <c r="G1266" s="16">
        <f t="shared" si="77"/>
        <v>2.2229298965381616E-4</v>
      </c>
    </row>
    <row r="1267" spans="1:7" x14ac:dyDescent="0.45">
      <c r="A1267" s="14">
        <v>45312</v>
      </c>
      <c r="B1267" s="15">
        <v>5</v>
      </c>
      <c r="C1267" s="15">
        <f t="shared" si="76"/>
        <v>0.25199999999999978</v>
      </c>
      <c r="D1267" s="15">
        <f t="shared" si="78"/>
        <v>-36.968000000000544</v>
      </c>
      <c r="E1267" s="16">
        <f t="shared" si="79"/>
        <v>4.7187993680884714</v>
      </c>
      <c r="F1267" s="15">
        <v>1266</v>
      </c>
      <c r="G1267" s="16">
        <f t="shared" si="77"/>
        <v>2.2194209306292123E-4</v>
      </c>
    </row>
    <row r="1268" spans="1:7" x14ac:dyDescent="0.45">
      <c r="A1268" s="14">
        <v>45320</v>
      </c>
      <c r="B1268" s="15">
        <v>5</v>
      </c>
      <c r="C1268" s="15">
        <f t="shared" si="76"/>
        <v>0.25199999999999978</v>
      </c>
      <c r="D1268" s="15">
        <f t="shared" si="78"/>
        <v>-36.716000000000541</v>
      </c>
      <c r="E1268" s="16">
        <f t="shared" si="79"/>
        <v>4.7190213101815344</v>
      </c>
      <c r="F1268" s="15">
        <v>1267</v>
      </c>
      <c r="G1268" s="16">
        <f t="shared" si="77"/>
        <v>2.2159202667015876E-4</v>
      </c>
    </row>
    <row r="1269" spans="1:7" x14ac:dyDescent="0.45">
      <c r="A1269" s="14">
        <v>45331</v>
      </c>
      <c r="B1269" s="15">
        <v>5</v>
      </c>
      <c r="C1269" s="15">
        <f t="shared" si="76"/>
        <v>0.25199999999999978</v>
      </c>
      <c r="D1269" s="15">
        <f t="shared" si="78"/>
        <v>-36.464000000000539</v>
      </c>
      <c r="E1269" s="16">
        <f t="shared" si="79"/>
        <v>4.7192429022082045</v>
      </c>
      <c r="F1269" s="15">
        <v>1268</v>
      </c>
      <c r="G1269" s="16">
        <f t="shared" si="77"/>
        <v>2.2124278785806695E-4</v>
      </c>
    </row>
    <row r="1270" spans="1:7" x14ac:dyDescent="0.45">
      <c r="A1270" s="14">
        <v>45331</v>
      </c>
      <c r="B1270" s="15">
        <v>5</v>
      </c>
      <c r="C1270" s="15">
        <f t="shared" si="76"/>
        <v>0.25199999999999978</v>
      </c>
      <c r="D1270" s="15">
        <f t="shared" si="78"/>
        <v>-36.212000000000536</v>
      </c>
      <c r="E1270" s="16">
        <f t="shared" si="79"/>
        <v>4.7194641449960626</v>
      </c>
      <c r="F1270" s="15">
        <v>1269</v>
      </c>
      <c r="G1270" s="16">
        <f t="shared" si="77"/>
        <v>2.2089437401895395E-4</v>
      </c>
    </row>
    <row r="1271" spans="1:7" x14ac:dyDescent="0.45">
      <c r="A1271" s="14">
        <v>45332</v>
      </c>
      <c r="B1271" s="15">
        <v>5</v>
      </c>
      <c r="C1271" s="15">
        <f t="shared" si="76"/>
        <v>0.25199999999999978</v>
      </c>
      <c r="D1271" s="15">
        <f t="shared" si="78"/>
        <v>-35.960000000000534</v>
      </c>
      <c r="E1271" s="16">
        <f t="shared" si="79"/>
        <v>4.7196850393700815</v>
      </c>
      <c r="F1271" s="15">
        <v>1270</v>
      </c>
      <c r="G1271" s="16">
        <f t="shared" si="77"/>
        <v>2.2054678255667426E-4</v>
      </c>
    </row>
    <row r="1272" spans="1:7" x14ac:dyDescent="0.45">
      <c r="A1272" s="14">
        <v>45333</v>
      </c>
      <c r="B1272" s="15">
        <v>5</v>
      </c>
      <c r="C1272" s="15">
        <f t="shared" si="76"/>
        <v>0.25199999999999978</v>
      </c>
      <c r="D1272" s="15">
        <f t="shared" si="78"/>
        <v>-35.708000000000531</v>
      </c>
      <c r="E1272" s="16">
        <f t="shared" si="79"/>
        <v>4.7199055861526382</v>
      </c>
      <c r="F1272" s="15">
        <v>1271</v>
      </c>
      <c r="G1272" s="16">
        <f t="shared" si="77"/>
        <v>2.2020001088574048E-4</v>
      </c>
    </row>
    <row r="1273" spans="1:7" x14ac:dyDescent="0.45">
      <c r="A1273" s="14">
        <v>45335</v>
      </c>
      <c r="B1273" s="15">
        <v>5</v>
      </c>
      <c r="C1273" s="15">
        <f t="shared" si="76"/>
        <v>0.25199999999999978</v>
      </c>
      <c r="D1273" s="15">
        <f t="shared" si="78"/>
        <v>-35.456000000000529</v>
      </c>
      <c r="E1273" s="16">
        <f t="shared" si="79"/>
        <v>4.720125786163524</v>
      </c>
      <c r="F1273" s="15">
        <v>1272</v>
      </c>
      <c r="G1273" s="16">
        <f t="shared" si="77"/>
        <v>2.1985405643132339E-4</v>
      </c>
    </row>
    <row r="1274" spans="1:7" x14ac:dyDescent="0.45">
      <c r="A1274" s="14">
        <v>45340</v>
      </c>
      <c r="B1274" s="15">
        <v>5</v>
      </c>
      <c r="C1274" s="15">
        <f t="shared" si="76"/>
        <v>0.25199999999999978</v>
      </c>
      <c r="D1274" s="15">
        <f t="shared" si="78"/>
        <v>-35.204000000000526</v>
      </c>
      <c r="E1274" s="16">
        <f t="shared" si="79"/>
        <v>4.7203456402199553</v>
      </c>
      <c r="F1274" s="15">
        <v>1273</v>
      </c>
      <c r="G1274" s="16">
        <f t="shared" si="77"/>
        <v>2.1950891662481098E-4</v>
      </c>
    </row>
    <row r="1275" spans="1:7" x14ac:dyDescent="0.45">
      <c r="A1275" s="14">
        <v>45341</v>
      </c>
      <c r="B1275" s="15">
        <v>5</v>
      </c>
      <c r="C1275" s="15">
        <f t="shared" si="76"/>
        <v>0.25199999999999978</v>
      </c>
      <c r="D1275" s="15">
        <f t="shared" si="78"/>
        <v>-34.952000000000524</v>
      </c>
      <c r="E1275" s="16">
        <f t="shared" si="79"/>
        <v>4.7205651491365801</v>
      </c>
      <c r="F1275" s="15">
        <v>1274</v>
      </c>
      <c r="G1275" s="16">
        <f t="shared" si="77"/>
        <v>2.1916458891180213E-4</v>
      </c>
    </row>
    <row r="1276" spans="1:7" x14ac:dyDescent="0.45">
      <c r="A1276" s="14">
        <v>45344</v>
      </c>
      <c r="B1276" s="15">
        <v>5</v>
      </c>
      <c r="C1276" s="15">
        <f t="shared" si="76"/>
        <v>0.25199999999999978</v>
      </c>
      <c r="D1276" s="15">
        <f t="shared" si="78"/>
        <v>-34.700000000000522</v>
      </c>
      <c r="E1276" s="16">
        <f t="shared" si="79"/>
        <v>4.7207843137254919</v>
      </c>
      <c r="F1276" s="15">
        <v>1275</v>
      </c>
      <c r="G1276" s="16">
        <f t="shared" si="77"/>
        <v>2.1882107074766566E-4</v>
      </c>
    </row>
    <row r="1277" spans="1:7" x14ac:dyDescent="0.45">
      <c r="A1277" s="14">
        <v>45345</v>
      </c>
      <c r="B1277" s="15">
        <v>5</v>
      </c>
      <c r="C1277" s="15">
        <f t="shared" si="76"/>
        <v>0.25199999999999978</v>
      </c>
      <c r="D1277" s="15">
        <f t="shared" si="78"/>
        <v>-34.448000000000519</v>
      </c>
      <c r="E1277" s="16">
        <f t="shared" si="79"/>
        <v>4.7210031347962396</v>
      </c>
      <c r="F1277" s="15">
        <v>1276</v>
      </c>
      <c r="G1277" s="16">
        <f t="shared" si="77"/>
        <v>2.18478359595764E-4</v>
      </c>
    </row>
    <row r="1278" spans="1:7" x14ac:dyDescent="0.45">
      <c r="A1278" s="14">
        <v>45345</v>
      </c>
      <c r="B1278" s="15">
        <v>5</v>
      </c>
      <c r="C1278" s="15">
        <f t="shared" si="76"/>
        <v>0.25199999999999978</v>
      </c>
      <c r="D1278" s="15">
        <f t="shared" si="78"/>
        <v>-34.196000000000517</v>
      </c>
      <c r="E1278" s="16">
        <f t="shared" si="79"/>
        <v>4.7212216131558353</v>
      </c>
      <c r="F1278" s="15">
        <v>1277</v>
      </c>
      <c r="G1278" s="16">
        <f t="shared" si="77"/>
        <v>2.1813645293011774E-4</v>
      </c>
    </row>
    <row r="1279" spans="1:7" x14ac:dyDescent="0.45">
      <c r="A1279" s="14">
        <v>45357</v>
      </c>
      <c r="B1279" s="15">
        <v>5</v>
      </c>
      <c r="C1279" s="15">
        <f t="shared" si="76"/>
        <v>0.25199999999999978</v>
      </c>
      <c r="D1279" s="15">
        <f t="shared" si="78"/>
        <v>-33.944000000000514</v>
      </c>
      <c r="E1279" s="16">
        <f t="shared" si="79"/>
        <v>4.7214397496087654</v>
      </c>
      <c r="F1279" s="15">
        <v>1278</v>
      </c>
      <c r="G1279" s="16">
        <f t="shared" si="77"/>
        <v>2.1779534823362923E-4</v>
      </c>
    </row>
    <row r="1280" spans="1:7" x14ac:dyDescent="0.45">
      <c r="A1280" s="14">
        <v>45358</v>
      </c>
      <c r="B1280" s="15">
        <v>5</v>
      </c>
      <c r="C1280" s="15">
        <f t="shared" si="76"/>
        <v>0.25199999999999978</v>
      </c>
      <c r="D1280" s="15">
        <f t="shared" si="78"/>
        <v>-33.692000000000512</v>
      </c>
      <c r="E1280" s="16">
        <f t="shared" si="79"/>
        <v>4.7216575449569991</v>
      </c>
      <c r="F1280" s="15">
        <v>1279</v>
      </c>
      <c r="G1280" s="16">
        <f t="shared" si="77"/>
        <v>2.174550430025235E-4</v>
      </c>
    </row>
    <row r="1281" spans="1:7" x14ac:dyDescent="0.45">
      <c r="A1281" s="14">
        <v>45358</v>
      </c>
      <c r="B1281" s="15">
        <v>5</v>
      </c>
      <c r="C1281" s="15">
        <f t="shared" si="76"/>
        <v>0.25199999999999978</v>
      </c>
      <c r="D1281" s="15">
        <f t="shared" si="78"/>
        <v>-33.440000000000509</v>
      </c>
      <c r="E1281" s="16">
        <f t="shared" si="79"/>
        <v>4.7218750000000016</v>
      </c>
      <c r="F1281" s="15">
        <v>1280</v>
      </c>
      <c r="G1281" s="16">
        <f t="shared" si="77"/>
        <v>2.1711553473835465E-4</v>
      </c>
    </row>
    <row r="1282" spans="1:7" x14ac:dyDescent="0.45">
      <c r="A1282" s="14">
        <v>45359</v>
      </c>
      <c r="B1282" s="15">
        <v>5</v>
      </c>
      <c r="C1282" s="15">
        <f t="shared" si="76"/>
        <v>0.25199999999999978</v>
      </c>
      <c r="D1282" s="15">
        <f t="shared" si="78"/>
        <v>-33.188000000000507</v>
      </c>
      <c r="E1282" s="16">
        <f t="shared" si="79"/>
        <v>4.72209211553474</v>
      </c>
      <c r="F1282" s="15">
        <v>1281</v>
      </c>
      <c r="G1282" s="16">
        <f t="shared" si="77"/>
        <v>2.1677682095599948E-4</v>
      </c>
    </row>
    <row r="1283" spans="1:7" x14ac:dyDescent="0.45">
      <c r="A1283" s="14">
        <v>45364</v>
      </c>
      <c r="B1283" s="15">
        <v>5</v>
      </c>
      <c r="C1283" s="15">
        <f t="shared" ref="C1283:C1346" si="80">B1283-4.748</f>
        <v>0.25199999999999978</v>
      </c>
      <c r="D1283" s="15">
        <f t="shared" si="78"/>
        <v>-32.936000000000504</v>
      </c>
      <c r="E1283" s="16">
        <f t="shared" si="79"/>
        <v>4.722308892355696</v>
      </c>
      <c r="F1283" s="15">
        <v>1282</v>
      </c>
      <c r="G1283" s="16">
        <f t="shared" ref="G1283:G1346" si="81">E1284-E1283</f>
        <v>2.1643889917655201E-4</v>
      </c>
    </row>
    <row r="1284" spans="1:7" x14ac:dyDescent="0.45">
      <c r="A1284" s="14">
        <v>45370</v>
      </c>
      <c r="B1284" s="15">
        <v>5</v>
      </c>
      <c r="C1284" s="15">
        <f t="shared" si="80"/>
        <v>0.25199999999999978</v>
      </c>
      <c r="D1284" s="15">
        <f t="shared" ref="D1284:D1347" si="82">C1284+D1283</f>
        <v>-32.684000000000502</v>
      </c>
      <c r="E1284" s="16">
        <f t="shared" si="79"/>
        <v>4.7225253312548725</v>
      </c>
      <c r="F1284" s="15">
        <v>1283</v>
      </c>
      <c r="G1284" s="16">
        <f t="shared" si="81"/>
        <v>2.1610176693620531E-4</v>
      </c>
    </row>
    <row r="1285" spans="1:7" x14ac:dyDescent="0.45">
      <c r="A1285" s="14">
        <v>45371</v>
      </c>
      <c r="B1285" s="15">
        <v>5</v>
      </c>
      <c r="C1285" s="15">
        <f t="shared" si="80"/>
        <v>0.25199999999999978</v>
      </c>
      <c r="D1285" s="15">
        <f t="shared" si="82"/>
        <v>-32.4320000000005</v>
      </c>
      <c r="E1285" s="16">
        <f t="shared" ref="E1285:E1348" si="83">(B1285+E1284*F1284)/F1285</f>
        <v>4.7227414330218087</v>
      </c>
      <c r="F1285" s="15">
        <v>1284</v>
      </c>
      <c r="G1285" s="16">
        <f t="shared" si="81"/>
        <v>2.1576542177292879E-4</v>
      </c>
    </row>
    <row r="1286" spans="1:7" x14ac:dyDescent="0.45">
      <c r="A1286" s="14">
        <v>45374</v>
      </c>
      <c r="B1286" s="15">
        <v>5</v>
      </c>
      <c r="C1286" s="15">
        <f t="shared" si="80"/>
        <v>0.25199999999999978</v>
      </c>
      <c r="D1286" s="15">
        <f t="shared" si="82"/>
        <v>-32.180000000000497</v>
      </c>
      <c r="E1286" s="16">
        <f t="shared" si="83"/>
        <v>4.7229571984435816</v>
      </c>
      <c r="F1286" s="15">
        <v>1285</v>
      </c>
      <c r="G1286" s="16">
        <f t="shared" si="81"/>
        <v>2.1542986124156727E-4</v>
      </c>
    </row>
    <row r="1287" spans="1:7" x14ac:dyDescent="0.45">
      <c r="A1287" s="14">
        <v>45374</v>
      </c>
      <c r="B1287" s="15">
        <v>5</v>
      </c>
      <c r="C1287" s="15">
        <f t="shared" si="80"/>
        <v>0.25199999999999978</v>
      </c>
      <c r="D1287" s="15">
        <f t="shared" si="82"/>
        <v>-31.928000000000498</v>
      </c>
      <c r="E1287" s="16">
        <f t="shared" si="83"/>
        <v>4.7231726283048232</v>
      </c>
      <c r="F1287" s="15">
        <v>1286</v>
      </c>
      <c r="G1287" s="16">
        <f t="shared" si="81"/>
        <v>2.1509508290229462E-4</v>
      </c>
    </row>
    <row r="1288" spans="1:7" x14ac:dyDescent="0.45">
      <c r="A1288" s="14">
        <v>45378</v>
      </c>
      <c r="B1288" s="15">
        <v>5</v>
      </c>
      <c r="C1288" s="15">
        <f t="shared" si="80"/>
        <v>0.25199999999999978</v>
      </c>
      <c r="D1288" s="15">
        <f t="shared" si="82"/>
        <v>-31.676000000000499</v>
      </c>
      <c r="E1288" s="16">
        <f t="shared" si="83"/>
        <v>4.7233877233877255</v>
      </c>
      <c r="F1288" s="15">
        <v>1287</v>
      </c>
      <c r="G1288" s="16">
        <f t="shared" si="81"/>
        <v>2.1476108432594287E-4</v>
      </c>
    </row>
    <row r="1289" spans="1:7" x14ac:dyDescent="0.45">
      <c r="A1289" s="14">
        <v>45378</v>
      </c>
      <c r="B1289" s="15">
        <v>5</v>
      </c>
      <c r="C1289" s="15">
        <f t="shared" si="80"/>
        <v>0.25199999999999978</v>
      </c>
      <c r="D1289" s="15">
        <f t="shared" si="82"/>
        <v>-31.4240000000005</v>
      </c>
      <c r="E1289" s="16">
        <f t="shared" si="83"/>
        <v>4.7236024844720514</v>
      </c>
      <c r="F1289" s="15">
        <v>1288</v>
      </c>
      <c r="G1289" s="16">
        <f t="shared" si="81"/>
        <v>2.1442786309311401E-4</v>
      </c>
    </row>
    <row r="1290" spans="1:7" x14ac:dyDescent="0.45">
      <c r="A1290" s="14">
        <v>45384</v>
      </c>
      <c r="B1290" s="15">
        <v>5</v>
      </c>
      <c r="C1290" s="15">
        <f t="shared" si="80"/>
        <v>0.25199999999999978</v>
      </c>
      <c r="D1290" s="15">
        <f t="shared" si="82"/>
        <v>-31.172000000000502</v>
      </c>
      <c r="E1290" s="16">
        <f t="shared" si="83"/>
        <v>4.7238169123351446</v>
      </c>
      <c r="F1290" s="15">
        <v>1289</v>
      </c>
      <c r="G1290" s="16">
        <f t="shared" si="81"/>
        <v>-5.6109838165507853E-4</v>
      </c>
    </row>
    <row r="1291" spans="1:7" x14ac:dyDescent="0.45">
      <c r="A1291" s="14">
        <v>45386</v>
      </c>
      <c r="B1291" s="15">
        <v>4</v>
      </c>
      <c r="C1291" s="15">
        <f t="shared" si="80"/>
        <v>-0.74800000000000022</v>
      </c>
      <c r="D1291" s="15">
        <f t="shared" si="82"/>
        <v>-31.920000000000503</v>
      </c>
      <c r="E1291" s="16">
        <f t="shared" si="83"/>
        <v>4.7232558139534895</v>
      </c>
      <c r="F1291" s="15">
        <v>1290</v>
      </c>
      <c r="G1291" s="16">
        <f t="shared" si="81"/>
        <v>2.1436420297948899E-4</v>
      </c>
    </row>
    <row r="1292" spans="1:7" x14ac:dyDescent="0.45">
      <c r="A1292" s="14">
        <v>45387</v>
      </c>
      <c r="B1292" s="15">
        <v>5</v>
      </c>
      <c r="C1292" s="15">
        <f t="shared" si="80"/>
        <v>0.25199999999999978</v>
      </c>
      <c r="D1292" s="15">
        <f t="shared" si="82"/>
        <v>-31.668000000000504</v>
      </c>
      <c r="E1292" s="16">
        <f t="shared" si="83"/>
        <v>4.723470178156469</v>
      </c>
      <c r="F1292" s="15">
        <v>1291</v>
      </c>
      <c r="G1292" s="16">
        <f t="shared" si="81"/>
        <v>2.1403236984784968E-4</v>
      </c>
    </row>
    <row r="1293" spans="1:7" x14ac:dyDescent="0.45">
      <c r="A1293" s="14">
        <v>45388</v>
      </c>
      <c r="B1293" s="15">
        <v>5</v>
      </c>
      <c r="C1293" s="15">
        <f t="shared" si="80"/>
        <v>0.25199999999999978</v>
      </c>
      <c r="D1293" s="15">
        <f t="shared" si="82"/>
        <v>-31.416000000000505</v>
      </c>
      <c r="E1293" s="16">
        <f t="shared" si="83"/>
        <v>4.7236842105263168</v>
      </c>
      <c r="F1293" s="15">
        <v>1292</v>
      </c>
      <c r="G1293" s="16">
        <f t="shared" si="81"/>
        <v>2.1370130663012077E-4</v>
      </c>
    </row>
    <row r="1294" spans="1:7" x14ac:dyDescent="0.45">
      <c r="A1294" s="14">
        <v>45391</v>
      </c>
      <c r="B1294" s="15">
        <v>5</v>
      </c>
      <c r="C1294" s="15">
        <f t="shared" si="80"/>
        <v>0.25199999999999978</v>
      </c>
      <c r="D1294" s="15">
        <f t="shared" si="82"/>
        <v>-31.164000000000506</v>
      </c>
      <c r="E1294" s="16">
        <f t="shared" si="83"/>
        <v>4.7238979118329469</v>
      </c>
      <c r="F1294" s="15">
        <v>1293</v>
      </c>
      <c r="G1294" s="16">
        <f t="shared" si="81"/>
        <v>-2.1050215701956532E-3</v>
      </c>
    </row>
    <row r="1295" spans="1:7" x14ac:dyDescent="0.45">
      <c r="A1295" s="14">
        <v>45393</v>
      </c>
      <c r="B1295" s="15">
        <v>2</v>
      </c>
      <c r="C1295" s="15">
        <f t="shared" si="80"/>
        <v>-2.7480000000000002</v>
      </c>
      <c r="D1295" s="15">
        <f t="shared" si="82"/>
        <v>-33.912000000000504</v>
      </c>
      <c r="E1295" s="16">
        <f t="shared" si="83"/>
        <v>4.7217928902627513</v>
      </c>
      <c r="F1295" s="15">
        <v>1294</v>
      </c>
      <c r="G1295" s="16">
        <f t="shared" si="81"/>
        <v>2.1483174497038959E-4</v>
      </c>
    </row>
    <row r="1296" spans="1:7" x14ac:dyDescent="0.45">
      <c r="A1296" s="14">
        <v>45399</v>
      </c>
      <c r="B1296" s="15">
        <v>5</v>
      </c>
      <c r="C1296" s="15">
        <f t="shared" si="80"/>
        <v>0.25199999999999978</v>
      </c>
      <c r="D1296" s="15">
        <f t="shared" si="82"/>
        <v>-33.660000000000501</v>
      </c>
      <c r="E1296" s="16">
        <f t="shared" si="83"/>
        <v>4.7220077220077217</v>
      </c>
      <c r="F1296" s="15">
        <v>1295</v>
      </c>
      <c r="G1296" s="16">
        <f t="shared" si="81"/>
        <v>2.1450021450064582E-4</v>
      </c>
    </row>
    <row r="1297" spans="1:7" x14ac:dyDescent="0.45">
      <c r="A1297" s="14">
        <v>45400</v>
      </c>
      <c r="B1297" s="15">
        <v>5</v>
      </c>
      <c r="C1297" s="15">
        <f t="shared" si="80"/>
        <v>0.25199999999999978</v>
      </c>
      <c r="D1297" s="15">
        <f t="shared" si="82"/>
        <v>-33.408000000000499</v>
      </c>
      <c r="E1297" s="16">
        <f t="shared" si="83"/>
        <v>4.7222222222222223</v>
      </c>
      <c r="F1297" s="15">
        <v>1296</v>
      </c>
      <c r="G1297" s="16">
        <f t="shared" si="81"/>
        <v>2.1416945086905059E-4</v>
      </c>
    </row>
    <row r="1298" spans="1:7" x14ac:dyDescent="0.45">
      <c r="A1298" s="14">
        <v>45408</v>
      </c>
      <c r="B1298" s="15">
        <v>5</v>
      </c>
      <c r="C1298" s="15">
        <f t="shared" si="80"/>
        <v>0.25199999999999978</v>
      </c>
      <c r="D1298" s="15">
        <f t="shared" si="82"/>
        <v>-33.156000000000496</v>
      </c>
      <c r="E1298" s="16">
        <f t="shared" si="83"/>
        <v>4.7224363916730914</v>
      </c>
      <c r="F1298" s="15">
        <v>1297</v>
      </c>
      <c r="G1298" s="16">
        <f t="shared" si="81"/>
        <v>-5.5657657293828322E-4</v>
      </c>
    </row>
    <row r="1299" spans="1:7" x14ac:dyDescent="0.45">
      <c r="A1299" s="14">
        <v>45408</v>
      </c>
      <c r="B1299" s="15">
        <v>4</v>
      </c>
      <c r="C1299" s="15">
        <f t="shared" si="80"/>
        <v>-0.74800000000000022</v>
      </c>
      <c r="D1299" s="15">
        <f t="shared" si="82"/>
        <v>-33.904000000000494</v>
      </c>
      <c r="E1299" s="16">
        <f t="shared" si="83"/>
        <v>4.7218798151001531</v>
      </c>
      <c r="F1299" s="15">
        <v>1298</v>
      </c>
      <c r="G1299" s="16">
        <f t="shared" si="81"/>
        <v>2.1410329861470956E-4</v>
      </c>
    </row>
    <row r="1300" spans="1:7" x14ac:dyDescent="0.45">
      <c r="A1300" s="14">
        <v>45409</v>
      </c>
      <c r="B1300" s="15">
        <v>5</v>
      </c>
      <c r="C1300" s="15">
        <f t="shared" si="80"/>
        <v>0.25199999999999978</v>
      </c>
      <c r="D1300" s="15">
        <f t="shared" si="82"/>
        <v>-33.652000000000491</v>
      </c>
      <c r="E1300" s="16">
        <f t="shared" si="83"/>
        <v>4.7220939183987678</v>
      </c>
      <c r="F1300" s="15">
        <v>1299</v>
      </c>
      <c r="G1300" s="16">
        <f t="shared" si="81"/>
        <v>2.1377390892407533E-4</v>
      </c>
    </row>
    <row r="1301" spans="1:7" x14ac:dyDescent="0.45">
      <c r="A1301" s="14">
        <v>45410</v>
      </c>
      <c r="B1301" s="15">
        <v>5</v>
      </c>
      <c r="C1301" s="15">
        <f t="shared" si="80"/>
        <v>0.25199999999999978</v>
      </c>
      <c r="D1301" s="15">
        <f t="shared" si="82"/>
        <v>-33.400000000000489</v>
      </c>
      <c r="E1301" s="16">
        <f t="shared" si="83"/>
        <v>4.7223076923076919</v>
      </c>
      <c r="F1301" s="15">
        <v>1300</v>
      </c>
      <c r="G1301" s="16">
        <f t="shared" si="81"/>
        <v>2.1344527877964481E-4</v>
      </c>
    </row>
    <row r="1302" spans="1:7" x14ac:dyDescent="0.45">
      <c r="A1302" s="14">
        <v>45411</v>
      </c>
      <c r="B1302" s="15">
        <v>5</v>
      </c>
      <c r="C1302" s="15">
        <f t="shared" si="80"/>
        <v>0.25199999999999978</v>
      </c>
      <c r="D1302" s="15">
        <f t="shared" si="82"/>
        <v>-33.148000000000486</v>
      </c>
      <c r="E1302" s="16">
        <f t="shared" si="83"/>
        <v>4.7225211375864715</v>
      </c>
      <c r="F1302" s="15">
        <v>1301</v>
      </c>
      <c r="G1302" s="16">
        <f t="shared" si="81"/>
        <v>2.1311740584728511E-4</v>
      </c>
    </row>
    <row r="1303" spans="1:7" x14ac:dyDescent="0.45">
      <c r="A1303" s="14">
        <v>45416</v>
      </c>
      <c r="B1303" s="15">
        <v>5</v>
      </c>
      <c r="C1303" s="15">
        <f t="shared" si="80"/>
        <v>0.25199999999999978</v>
      </c>
      <c r="D1303" s="15">
        <f t="shared" si="82"/>
        <v>-32.896000000000484</v>
      </c>
      <c r="E1303" s="16">
        <f t="shared" si="83"/>
        <v>4.7227342549923188</v>
      </c>
      <c r="F1303" s="15">
        <v>1302</v>
      </c>
      <c r="G1303" s="16">
        <f t="shared" si="81"/>
        <v>2.1279028780352149E-4</v>
      </c>
    </row>
    <row r="1304" spans="1:7" x14ac:dyDescent="0.45">
      <c r="A1304" s="14">
        <v>45421</v>
      </c>
      <c r="B1304" s="15">
        <v>5</v>
      </c>
      <c r="C1304" s="15">
        <f t="shared" si="80"/>
        <v>0.25199999999999978</v>
      </c>
      <c r="D1304" s="15">
        <f t="shared" si="82"/>
        <v>-32.644000000000482</v>
      </c>
      <c r="E1304" s="16">
        <f t="shared" si="83"/>
        <v>4.7229470452801223</v>
      </c>
      <c r="F1304" s="15">
        <v>1303</v>
      </c>
      <c r="G1304" s="16">
        <f t="shared" si="81"/>
        <v>-5.5440724331301539E-4</v>
      </c>
    </row>
    <row r="1305" spans="1:7" x14ac:dyDescent="0.45">
      <c r="A1305" s="14">
        <v>45422</v>
      </c>
      <c r="B1305" s="15">
        <v>4</v>
      </c>
      <c r="C1305" s="15">
        <f t="shared" si="80"/>
        <v>-0.74800000000000022</v>
      </c>
      <c r="D1305" s="15">
        <f t="shared" si="82"/>
        <v>-33.392000000000479</v>
      </c>
      <c r="E1305" s="16">
        <f t="shared" si="83"/>
        <v>4.7223926380368093</v>
      </c>
      <c r="F1305" s="15">
        <v>1304</v>
      </c>
      <c r="G1305" s="16">
        <f t="shared" si="81"/>
        <v>2.1272594786392318E-4</v>
      </c>
    </row>
    <row r="1306" spans="1:7" x14ac:dyDescent="0.45">
      <c r="A1306" s="14">
        <v>45423</v>
      </c>
      <c r="B1306" s="15">
        <v>5</v>
      </c>
      <c r="C1306" s="15">
        <f t="shared" si="80"/>
        <v>0.25199999999999978</v>
      </c>
      <c r="D1306" s="15">
        <f t="shared" si="82"/>
        <v>-33.140000000000477</v>
      </c>
      <c r="E1306" s="16">
        <f t="shared" si="83"/>
        <v>4.7226053639846732</v>
      </c>
      <c r="F1306" s="15">
        <v>1305</v>
      </c>
      <c r="G1306" s="16">
        <f t="shared" si="81"/>
        <v>2.1240018071555511E-4</v>
      </c>
    </row>
    <row r="1307" spans="1:7" x14ac:dyDescent="0.45">
      <c r="A1307" s="14">
        <v>45423</v>
      </c>
      <c r="B1307" s="15">
        <v>5</v>
      </c>
      <c r="C1307" s="15">
        <f t="shared" si="80"/>
        <v>0.25199999999999978</v>
      </c>
      <c r="D1307" s="15">
        <f t="shared" si="82"/>
        <v>-32.888000000000474</v>
      </c>
      <c r="E1307" s="16">
        <f t="shared" si="83"/>
        <v>4.7228177641653888</v>
      </c>
      <c r="F1307" s="15">
        <v>1306</v>
      </c>
      <c r="G1307" s="16">
        <f t="shared" si="81"/>
        <v>2.1207516131216408E-4</v>
      </c>
    </row>
    <row r="1308" spans="1:7" x14ac:dyDescent="0.45">
      <c r="A1308" s="14">
        <v>45424</v>
      </c>
      <c r="B1308" s="15">
        <v>5</v>
      </c>
      <c r="C1308" s="15">
        <f t="shared" si="80"/>
        <v>0.25199999999999978</v>
      </c>
      <c r="D1308" s="15">
        <f t="shared" si="82"/>
        <v>-32.636000000000472</v>
      </c>
      <c r="E1308" s="16">
        <f t="shared" si="83"/>
        <v>4.723029839326701</v>
      </c>
      <c r="F1308" s="15">
        <v>1307</v>
      </c>
      <c r="G1308" s="16">
        <f t="shared" si="81"/>
        <v>2.1175088736491432E-4</v>
      </c>
    </row>
    <row r="1309" spans="1:7" x14ac:dyDescent="0.45">
      <c r="A1309" s="14">
        <v>45424</v>
      </c>
      <c r="B1309" s="15">
        <v>5</v>
      </c>
      <c r="C1309" s="15">
        <f t="shared" si="80"/>
        <v>0.25199999999999978</v>
      </c>
      <c r="D1309" s="15">
        <f t="shared" si="82"/>
        <v>-32.384000000000469</v>
      </c>
      <c r="E1309" s="16">
        <f t="shared" si="83"/>
        <v>4.7232415902140659</v>
      </c>
      <c r="F1309" s="15">
        <v>1308</v>
      </c>
      <c r="G1309" s="16">
        <f t="shared" si="81"/>
        <v>2.1142735659740453E-4</v>
      </c>
    </row>
    <row r="1310" spans="1:7" x14ac:dyDescent="0.45">
      <c r="A1310" s="14">
        <v>45424</v>
      </c>
      <c r="B1310" s="15">
        <v>5</v>
      </c>
      <c r="C1310" s="15">
        <f t="shared" si="80"/>
        <v>0.25199999999999978</v>
      </c>
      <c r="D1310" s="15">
        <f t="shared" si="82"/>
        <v>-32.132000000000467</v>
      </c>
      <c r="E1310" s="16">
        <f t="shared" si="83"/>
        <v>4.7234530175706633</v>
      </c>
      <c r="F1310" s="15">
        <v>1309</v>
      </c>
      <c r="G1310" s="16">
        <f t="shared" si="81"/>
        <v>2.1110456674033884E-4</v>
      </c>
    </row>
    <row r="1311" spans="1:7" x14ac:dyDescent="0.45">
      <c r="A1311" s="14">
        <v>45424</v>
      </c>
      <c r="B1311" s="15">
        <v>5</v>
      </c>
      <c r="C1311" s="15">
        <f t="shared" si="80"/>
        <v>0.25199999999999978</v>
      </c>
      <c r="D1311" s="15">
        <f t="shared" si="82"/>
        <v>-31.880000000000468</v>
      </c>
      <c r="E1311" s="16">
        <f t="shared" si="83"/>
        <v>4.7236641221374036</v>
      </c>
      <c r="F1311" s="15">
        <v>1310</v>
      </c>
      <c r="G1311" s="16">
        <f t="shared" si="81"/>
        <v>2.10782515532415E-4</v>
      </c>
    </row>
    <row r="1312" spans="1:7" x14ac:dyDescent="0.45">
      <c r="A1312" s="14">
        <v>45426</v>
      </c>
      <c r="B1312" s="15">
        <v>5</v>
      </c>
      <c r="C1312" s="15">
        <f t="shared" si="80"/>
        <v>0.25199999999999978</v>
      </c>
      <c r="D1312" s="15">
        <f t="shared" si="82"/>
        <v>-31.628000000000469</v>
      </c>
      <c r="E1312" s="16">
        <f t="shared" si="83"/>
        <v>4.723874904652936</v>
      </c>
      <c r="F1312" s="15">
        <v>1311</v>
      </c>
      <c r="G1312" s="16">
        <f t="shared" si="81"/>
        <v>2.1046120072210073E-4</v>
      </c>
    </row>
    <row r="1313" spans="1:7" x14ac:dyDescent="0.45">
      <c r="A1313" s="14">
        <v>45426</v>
      </c>
      <c r="B1313" s="15">
        <v>5</v>
      </c>
      <c r="C1313" s="15">
        <f t="shared" si="80"/>
        <v>0.25199999999999978</v>
      </c>
      <c r="D1313" s="15">
        <f t="shared" si="82"/>
        <v>-31.37600000000047</v>
      </c>
      <c r="E1313" s="16">
        <f t="shared" si="83"/>
        <v>4.7240853658536581</v>
      </c>
      <c r="F1313" s="15">
        <v>1312</v>
      </c>
      <c r="G1313" s="16">
        <f t="shared" si="81"/>
        <v>2.1014062006585732E-4</v>
      </c>
    </row>
    <row r="1314" spans="1:7" x14ac:dyDescent="0.45">
      <c r="A1314" s="14">
        <v>45426</v>
      </c>
      <c r="B1314" s="15">
        <v>5</v>
      </c>
      <c r="C1314" s="15">
        <f t="shared" si="80"/>
        <v>0.25199999999999978</v>
      </c>
      <c r="D1314" s="15">
        <f t="shared" si="82"/>
        <v>-31.124000000000471</v>
      </c>
      <c r="E1314" s="16">
        <f t="shared" si="83"/>
        <v>4.724295506473724</v>
      </c>
      <c r="F1314" s="15">
        <v>1313</v>
      </c>
      <c r="G1314" s="16">
        <f t="shared" si="81"/>
        <v>2.0982077132902788E-4</v>
      </c>
    </row>
    <row r="1315" spans="1:7" x14ac:dyDescent="0.45">
      <c r="A1315" s="14">
        <v>45427</v>
      </c>
      <c r="B1315" s="15">
        <v>5</v>
      </c>
      <c r="C1315" s="15">
        <f t="shared" si="80"/>
        <v>0.25199999999999978</v>
      </c>
      <c r="D1315" s="15">
        <f t="shared" si="82"/>
        <v>-30.872000000000472</v>
      </c>
      <c r="E1315" s="16">
        <f t="shared" si="83"/>
        <v>4.724505327245053</v>
      </c>
      <c r="F1315" s="15">
        <v>1314</v>
      </c>
      <c r="G1315" s="16">
        <f t="shared" si="81"/>
        <v>2.095016522849491E-4</v>
      </c>
    </row>
    <row r="1316" spans="1:7" x14ac:dyDescent="0.45">
      <c r="A1316" s="14">
        <v>45427</v>
      </c>
      <c r="B1316" s="15">
        <v>5</v>
      </c>
      <c r="C1316" s="15">
        <f t="shared" si="80"/>
        <v>0.25199999999999978</v>
      </c>
      <c r="D1316" s="15">
        <f t="shared" si="82"/>
        <v>-30.620000000000474</v>
      </c>
      <c r="E1316" s="16">
        <f t="shared" si="83"/>
        <v>4.724714828897338</v>
      </c>
      <c r="F1316" s="15">
        <v>1315</v>
      </c>
      <c r="G1316" s="16">
        <f t="shared" si="81"/>
        <v>2.0918326071583948E-4</v>
      </c>
    </row>
    <row r="1317" spans="1:7" x14ac:dyDescent="0.45">
      <c r="A1317" s="14">
        <v>45429</v>
      </c>
      <c r="B1317" s="15">
        <v>5</v>
      </c>
      <c r="C1317" s="15">
        <f t="shared" si="80"/>
        <v>0.25199999999999978</v>
      </c>
      <c r="D1317" s="15">
        <f t="shared" si="82"/>
        <v>-30.368000000000475</v>
      </c>
      <c r="E1317" s="16">
        <f t="shared" si="83"/>
        <v>4.7249240121580538</v>
      </c>
      <c r="F1317" s="15">
        <v>1316</v>
      </c>
      <c r="G1317" s="16">
        <f t="shared" si="81"/>
        <v>-5.5043584825931191E-4</v>
      </c>
    </row>
    <row r="1318" spans="1:7" x14ac:dyDescent="0.45">
      <c r="A1318" s="14">
        <v>45429</v>
      </c>
      <c r="B1318" s="15">
        <v>4</v>
      </c>
      <c r="C1318" s="15">
        <f t="shared" si="80"/>
        <v>-0.74800000000000022</v>
      </c>
      <c r="D1318" s="15">
        <f t="shared" si="82"/>
        <v>-31.116000000000476</v>
      </c>
      <c r="E1318" s="16">
        <f t="shared" si="83"/>
        <v>4.7243735763097945</v>
      </c>
      <c r="F1318" s="15">
        <v>1317</v>
      </c>
      <c r="G1318" s="16">
        <f t="shared" si="81"/>
        <v>2.091247524207418E-4</v>
      </c>
    </row>
    <row r="1319" spans="1:7" x14ac:dyDescent="0.45">
      <c r="A1319" s="14">
        <v>45431</v>
      </c>
      <c r="B1319" s="15">
        <v>5</v>
      </c>
      <c r="C1319" s="15">
        <f t="shared" si="80"/>
        <v>0.25199999999999978</v>
      </c>
      <c r="D1319" s="15">
        <f t="shared" si="82"/>
        <v>-30.864000000000477</v>
      </c>
      <c r="E1319" s="16">
        <f t="shared" si="83"/>
        <v>4.7245827010622152</v>
      </c>
      <c r="F1319" s="15">
        <v>1318</v>
      </c>
      <c r="G1319" s="16">
        <f t="shared" si="81"/>
        <v>2.088076565112118E-4</v>
      </c>
    </row>
    <row r="1320" spans="1:7" x14ac:dyDescent="0.45">
      <c r="A1320" s="14">
        <v>45431</v>
      </c>
      <c r="B1320" s="15">
        <v>5</v>
      </c>
      <c r="C1320" s="15">
        <f t="shared" si="80"/>
        <v>0.25199999999999978</v>
      </c>
      <c r="D1320" s="15">
        <f t="shared" si="82"/>
        <v>-30.612000000000478</v>
      </c>
      <c r="E1320" s="16">
        <f t="shared" si="83"/>
        <v>4.7247915087187264</v>
      </c>
      <c r="F1320" s="15">
        <v>1319</v>
      </c>
      <c r="G1320" s="16">
        <f t="shared" si="81"/>
        <v>2.0849128127320427E-4</v>
      </c>
    </row>
    <row r="1321" spans="1:7" x14ac:dyDescent="0.45">
      <c r="A1321" s="14">
        <v>45433</v>
      </c>
      <c r="B1321" s="15">
        <v>5</v>
      </c>
      <c r="C1321" s="15">
        <f t="shared" si="80"/>
        <v>0.25199999999999978</v>
      </c>
      <c r="D1321" s="15">
        <f t="shared" si="82"/>
        <v>-30.360000000000479</v>
      </c>
      <c r="E1321" s="16">
        <f t="shared" si="83"/>
        <v>4.7249999999999996</v>
      </c>
      <c r="F1321" s="15">
        <v>1320</v>
      </c>
      <c r="G1321" s="16">
        <f t="shared" si="81"/>
        <v>-5.4882664648037149E-4</v>
      </c>
    </row>
    <row r="1322" spans="1:7" x14ac:dyDescent="0.45">
      <c r="A1322" s="14">
        <v>45434</v>
      </c>
      <c r="B1322" s="15">
        <v>4</v>
      </c>
      <c r="C1322" s="15">
        <f t="shared" si="80"/>
        <v>-0.74800000000000022</v>
      </c>
      <c r="D1322" s="15">
        <f t="shared" si="82"/>
        <v>-31.10800000000048</v>
      </c>
      <c r="E1322" s="16">
        <f t="shared" si="83"/>
        <v>4.7244511733535193</v>
      </c>
      <c r="F1322" s="15">
        <v>1321</v>
      </c>
      <c r="G1322" s="16">
        <f t="shared" si="81"/>
        <v>2.0843330306075103E-4</v>
      </c>
    </row>
    <row r="1323" spans="1:7" x14ac:dyDescent="0.45">
      <c r="A1323" s="14">
        <v>45434</v>
      </c>
      <c r="B1323" s="15">
        <v>5</v>
      </c>
      <c r="C1323" s="15">
        <f t="shared" si="80"/>
        <v>0.25199999999999978</v>
      </c>
      <c r="D1323" s="15">
        <f t="shared" si="82"/>
        <v>-30.856000000000481</v>
      </c>
      <c r="E1323" s="16">
        <f t="shared" si="83"/>
        <v>4.72465960665658</v>
      </c>
      <c r="F1323" s="15">
        <v>1322</v>
      </c>
      <c r="G1323" s="16">
        <f t="shared" si="81"/>
        <v>2.0811821114374851E-4</v>
      </c>
    </row>
    <row r="1324" spans="1:7" x14ac:dyDescent="0.45">
      <c r="A1324" s="14">
        <v>45434</v>
      </c>
      <c r="B1324" s="15">
        <v>5</v>
      </c>
      <c r="C1324" s="15">
        <f t="shared" si="80"/>
        <v>0.25199999999999978</v>
      </c>
      <c r="D1324" s="15">
        <f t="shared" si="82"/>
        <v>-30.604000000000482</v>
      </c>
      <c r="E1324" s="16">
        <f t="shared" si="83"/>
        <v>4.7248677248677238</v>
      </c>
      <c r="F1324" s="15">
        <v>1323</v>
      </c>
      <c r="G1324" s="16">
        <f t="shared" si="81"/>
        <v>2.0780383318097506E-4</v>
      </c>
    </row>
    <row r="1325" spans="1:7" x14ac:dyDescent="0.45">
      <c r="A1325" s="14">
        <v>45435</v>
      </c>
      <c r="B1325" s="15">
        <v>5</v>
      </c>
      <c r="C1325" s="15">
        <f t="shared" si="80"/>
        <v>0.25199999999999978</v>
      </c>
      <c r="D1325" s="15">
        <f t="shared" si="82"/>
        <v>-30.352000000000483</v>
      </c>
      <c r="E1325" s="16">
        <f t="shared" si="83"/>
        <v>4.7250755287009047</v>
      </c>
      <c r="F1325" s="15">
        <v>1324</v>
      </c>
      <c r="G1325" s="16">
        <f t="shared" si="81"/>
        <v>2.0749016701859802E-4</v>
      </c>
    </row>
    <row r="1326" spans="1:7" x14ac:dyDescent="0.45">
      <c r="A1326" s="14">
        <v>45437</v>
      </c>
      <c r="B1326" s="15">
        <v>5</v>
      </c>
      <c r="C1326" s="15">
        <f t="shared" si="80"/>
        <v>0.25199999999999978</v>
      </c>
      <c r="D1326" s="15">
        <f t="shared" si="82"/>
        <v>-30.100000000000485</v>
      </c>
      <c r="E1326" s="16">
        <f t="shared" si="83"/>
        <v>4.7252830188679233</v>
      </c>
      <c r="F1326" s="15">
        <v>1325</v>
      </c>
      <c r="G1326" s="16">
        <f t="shared" si="81"/>
        <v>2.0717721050633742E-4</v>
      </c>
    </row>
    <row r="1327" spans="1:7" x14ac:dyDescent="0.45">
      <c r="A1327" s="14">
        <v>45438</v>
      </c>
      <c r="B1327" s="15">
        <v>5</v>
      </c>
      <c r="C1327" s="15">
        <f t="shared" si="80"/>
        <v>0.25199999999999978</v>
      </c>
      <c r="D1327" s="15">
        <f t="shared" si="82"/>
        <v>-29.848000000000486</v>
      </c>
      <c r="E1327" s="16">
        <f t="shared" si="83"/>
        <v>4.7254901960784297</v>
      </c>
      <c r="F1327" s="15">
        <v>1326</v>
      </c>
      <c r="G1327" s="16">
        <f t="shared" si="81"/>
        <v>2.0686496150901235E-4</v>
      </c>
    </row>
    <row r="1328" spans="1:7" x14ac:dyDescent="0.45">
      <c r="A1328" s="14">
        <v>45440</v>
      </c>
      <c r="B1328" s="15">
        <v>5</v>
      </c>
      <c r="C1328" s="15">
        <f t="shared" si="80"/>
        <v>0.25199999999999978</v>
      </c>
      <c r="D1328" s="15">
        <f t="shared" si="82"/>
        <v>-29.596000000000487</v>
      </c>
      <c r="E1328" s="16">
        <f t="shared" si="83"/>
        <v>4.7256970610399387</v>
      </c>
      <c r="F1328" s="15">
        <v>1327</v>
      </c>
      <c r="G1328" s="16">
        <f t="shared" si="81"/>
        <v>2.0655341789233006E-4</v>
      </c>
    </row>
    <row r="1329" spans="1:7" x14ac:dyDescent="0.45">
      <c r="A1329" s="14">
        <v>45440</v>
      </c>
      <c r="B1329" s="15">
        <v>5</v>
      </c>
      <c r="C1329" s="15">
        <f t="shared" si="80"/>
        <v>0.25199999999999978</v>
      </c>
      <c r="D1329" s="15">
        <f t="shared" si="82"/>
        <v>-29.344000000000488</v>
      </c>
      <c r="E1329" s="16">
        <f t="shared" si="83"/>
        <v>4.725903614457831</v>
      </c>
      <c r="F1329" s="15">
        <v>1328</v>
      </c>
      <c r="G1329" s="16">
        <f t="shared" si="81"/>
        <v>2.0624257753354414E-4</v>
      </c>
    </row>
    <row r="1330" spans="1:7" x14ac:dyDescent="0.45">
      <c r="A1330" s="14">
        <v>45440</v>
      </c>
      <c r="B1330" s="15">
        <v>5</v>
      </c>
      <c r="C1330" s="15">
        <f t="shared" si="80"/>
        <v>0.25199999999999978</v>
      </c>
      <c r="D1330" s="15">
        <f t="shared" si="82"/>
        <v>-29.092000000000489</v>
      </c>
      <c r="E1330" s="16">
        <f t="shared" si="83"/>
        <v>4.7261098570353646</v>
      </c>
      <c r="F1330" s="15">
        <v>1329</v>
      </c>
      <c r="G1330" s="16">
        <f t="shared" si="81"/>
        <v>2.0593243831878993E-4</v>
      </c>
    </row>
    <row r="1331" spans="1:7" x14ac:dyDescent="0.45">
      <c r="A1331" s="14">
        <v>45440</v>
      </c>
      <c r="B1331" s="15">
        <v>5</v>
      </c>
      <c r="C1331" s="15">
        <f t="shared" si="80"/>
        <v>0.25199999999999978</v>
      </c>
      <c r="D1331" s="15">
        <f t="shared" si="82"/>
        <v>-28.84000000000049</v>
      </c>
      <c r="E1331" s="16">
        <f t="shared" si="83"/>
        <v>4.7263157894736834</v>
      </c>
      <c r="F1331" s="15">
        <v>1330</v>
      </c>
      <c r="G1331" s="16">
        <f t="shared" si="81"/>
        <v>2.0562299814130824E-4</v>
      </c>
    </row>
    <row r="1332" spans="1:7" x14ac:dyDescent="0.45">
      <c r="A1332" s="14">
        <v>45444</v>
      </c>
      <c r="B1332" s="15">
        <v>5</v>
      </c>
      <c r="C1332" s="15">
        <f t="shared" si="80"/>
        <v>0.25199999999999978</v>
      </c>
      <c r="D1332" s="15">
        <f t="shared" si="82"/>
        <v>-28.588000000000491</v>
      </c>
      <c r="E1332" s="16">
        <f t="shared" si="83"/>
        <v>4.7265214124718247</v>
      </c>
      <c r="F1332" s="15">
        <v>1331</v>
      </c>
      <c r="G1332" s="16">
        <f t="shared" si="81"/>
        <v>2.053142549005571E-4</v>
      </c>
    </row>
    <row r="1333" spans="1:7" x14ac:dyDescent="0.45">
      <c r="A1333" s="14">
        <v>45445</v>
      </c>
      <c r="B1333" s="15">
        <v>5</v>
      </c>
      <c r="C1333" s="15">
        <f t="shared" si="80"/>
        <v>0.25199999999999978</v>
      </c>
      <c r="D1333" s="15">
        <f t="shared" si="82"/>
        <v>-28.336000000000492</v>
      </c>
      <c r="E1333" s="16">
        <f t="shared" si="83"/>
        <v>4.7267267267267252</v>
      </c>
      <c r="F1333" s="15">
        <v>1332</v>
      </c>
      <c r="G1333" s="16">
        <f t="shared" si="81"/>
        <v>2.0500620650665269E-4</v>
      </c>
    </row>
    <row r="1334" spans="1:7" x14ac:dyDescent="0.45">
      <c r="A1334" s="14">
        <v>45448</v>
      </c>
      <c r="B1334" s="15">
        <v>5</v>
      </c>
      <c r="C1334" s="15">
        <f t="shared" si="80"/>
        <v>0.25199999999999978</v>
      </c>
      <c r="D1334" s="15">
        <f t="shared" si="82"/>
        <v>-28.084000000000493</v>
      </c>
      <c r="E1334" s="16">
        <f t="shared" si="83"/>
        <v>4.7269317329332319</v>
      </c>
      <c r="F1334" s="15">
        <v>1333</v>
      </c>
      <c r="G1334" s="16">
        <f t="shared" si="81"/>
        <v>2.0469885087504025E-4</v>
      </c>
    </row>
    <row r="1335" spans="1:7" x14ac:dyDescent="0.45">
      <c r="A1335" s="14">
        <v>45448</v>
      </c>
      <c r="B1335" s="15">
        <v>5</v>
      </c>
      <c r="C1335" s="15">
        <f t="shared" si="80"/>
        <v>0.25199999999999978</v>
      </c>
      <c r="D1335" s="15">
        <f t="shared" si="82"/>
        <v>-27.832000000000495</v>
      </c>
      <c r="E1335" s="16">
        <f t="shared" si="83"/>
        <v>4.7271364317841069</v>
      </c>
      <c r="F1335" s="15">
        <v>1334</v>
      </c>
      <c r="G1335" s="16">
        <f t="shared" si="81"/>
        <v>2.0439218592915864E-4</v>
      </c>
    </row>
    <row r="1336" spans="1:7" x14ac:dyDescent="0.45">
      <c r="A1336" s="14">
        <v>45448</v>
      </c>
      <c r="B1336" s="15">
        <v>5</v>
      </c>
      <c r="C1336" s="15">
        <f t="shared" si="80"/>
        <v>0.25199999999999978</v>
      </c>
      <c r="D1336" s="15">
        <f t="shared" si="82"/>
        <v>-27.580000000000496</v>
      </c>
      <c r="E1336" s="16">
        <f t="shared" si="83"/>
        <v>4.7273408239700361</v>
      </c>
      <c r="F1336" s="15">
        <v>1335</v>
      </c>
      <c r="G1336" s="16">
        <f t="shared" si="81"/>
        <v>2.0408620960310486E-4</v>
      </c>
    </row>
    <row r="1337" spans="1:7" x14ac:dyDescent="0.45">
      <c r="A1337" s="14">
        <v>45449</v>
      </c>
      <c r="B1337" s="15">
        <v>5</v>
      </c>
      <c r="C1337" s="15">
        <f t="shared" si="80"/>
        <v>0.25199999999999978</v>
      </c>
      <c r="D1337" s="15">
        <f t="shared" si="82"/>
        <v>-27.328000000000497</v>
      </c>
      <c r="E1337" s="16">
        <f t="shared" si="83"/>
        <v>4.7275449101796392</v>
      </c>
      <c r="F1337" s="15">
        <v>1336</v>
      </c>
      <c r="G1337" s="16">
        <f t="shared" si="81"/>
        <v>2.0378091983630497E-4</v>
      </c>
    </row>
    <row r="1338" spans="1:7" x14ac:dyDescent="0.45">
      <c r="A1338" s="14">
        <v>45450</v>
      </c>
      <c r="B1338" s="15">
        <v>5</v>
      </c>
      <c r="C1338" s="15">
        <f t="shared" si="80"/>
        <v>0.25199999999999978</v>
      </c>
      <c r="D1338" s="15">
        <f t="shared" si="82"/>
        <v>-27.076000000000498</v>
      </c>
      <c r="E1338" s="16">
        <f t="shared" si="83"/>
        <v>4.7277486910994755</v>
      </c>
      <c r="F1338" s="15">
        <v>1337</v>
      </c>
      <c r="G1338" s="16">
        <f t="shared" si="81"/>
        <v>2.0347631457440229E-4</v>
      </c>
    </row>
    <row r="1339" spans="1:7" x14ac:dyDescent="0.45">
      <c r="A1339" s="14">
        <v>45450</v>
      </c>
      <c r="B1339" s="15">
        <v>5</v>
      </c>
      <c r="C1339" s="15">
        <f t="shared" si="80"/>
        <v>0.25199999999999978</v>
      </c>
      <c r="D1339" s="15">
        <f t="shared" si="82"/>
        <v>-26.824000000000499</v>
      </c>
      <c r="E1339" s="16">
        <f t="shared" si="83"/>
        <v>4.7279521674140499</v>
      </c>
      <c r="F1339" s="15">
        <v>1338</v>
      </c>
      <c r="G1339" s="16">
        <f t="shared" si="81"/>
        <v>-2.0373055768585502E-3</v>
      </c>
    </row>
    <row r="1340" spans="1:7" x14ac:dyDescent="0.45">
      <c r="A1340" s="14">
        <v>45451</v>
      </c>
      <c r="B1340" s="15">
        <v>2</v>
      </c>
      <c r="C1340" s="15">
        <f t="shared" si="80"/>
        <v>-2.7480000000000002</v>
      </c>
      <c r="D1340" s="15">
        <f t="shared" si="82"/>
        <v>-29.5720000000005</v>
      </c>
      <c r="E1340" s="16">
        <f t="shared" si="83"/>
        <v>4.7259148618371913</v>
      </c>
      <c r="F1340" s="15">
        <v>1339</v>
      </c>
      <c r="G1340" s="16">
        <f t="shared" si="81"/>
        <v>2.0454114788304167E-4</v>
      </c>
    </row>
    <row r="1341" spans="1:7" x14ac:dyDescent="0.45">
      <c r="A1341" s="14">
        <v>45452</v>
      </c>
      <c r="B1341" s="15">
        <v>5</v>
      </c>
      <c r="C1341" s="15">
        <f t="shared" si="80"/>
        <v>0.25199999999999978</v>
      </c>
      <c r="D1341" s="15">
        <f t="shared" si="82"/>
        <v>-29.320000000000501</v>
      </c>
      <c r="E1341" s="16">
        <f t="shared" si="83"/>
        <v>4.7261194029850744</v>
      </c>
      <c r="F1341" s="15">
        <v>1340</v>
      </c>
      <c r="G1341" s="16">
        <f t="shared" si="81"/>
        <v>2.0423609024255995E-4</v>
      </c>
    </row>
    <row r="1342" spans="1:7" x14ac:dyDescent="0.45">
      <c r="A1342" s="14">
        <v>45452</v>
      </c>
      <c r="B1342" s="15">
        <v>5</v>
      </c>
      <c r="C1342" s="15">
        <f t="shared" si="80"/>
        <v>0.25199999999999978</v>
      </c>
      <c r="D1342" s="15">
        <f t="shared" si="82"/>
        <v>-29.068000000000502</v>
      </c>
      <c r="E1342" s="16">
        <f t="shared" si="83"/>
        <v>4.7263236390753169</v>
      </c>
      <c r="F1342" s="15">
        <v>1341</v>
      </c>
      <c r="G1342" s="16">
        <f t="shared" si="81"/>
        <v>2.0393171454902159E-4</v>
      </c>
    </row>
    <row r="1343" spans="1:7" x14ac:dyDescent="0.45">
      <c r="A1343" s="14">
        <v>45453</v>
      </c>
      <c r="B1343" s="15">
        <v>5</v>
      </c>
      <c r="C1343" s="15">
        <f t="shared" si="80"/>
        <v>0.25199999999999978</v>
      </c>
      <c r="D1343" s="15">
        <f t="shared" si="82"/>
        <v>-28.816000000000503</v>
      </c>
      <c r="E1343" s="16">
        <f t="shared" si="83"/>
        <v>4.726527570789866</v>
      </c>
      <c r="F1343" s="15">
        <v>1342</v>
      </c>
      <c r="G1343" s="16">
        <f t="shared" si="81"/>
        <v>2.0362801877116254E-4</v>
      </c>
    </row>
    <row r="1344" spans="1:7" x14ac:dyDescent="0.45">
      <c r="A1344" s="14">
        <v>45455</v>
      </c>
      <c r="B1344" s="15">
        <v>5</v>
      </c>
      <c r="C1344" s="15">
        <f t="shared" si="80"/>
        <v>0.25199999999999978</v>
      </c>
      <c r="D1344" s="15">
        <f t="shared" si="82"/>
        <v>-28.564000000000505</v>
      </c>
      <c r="E1344" s="16">
        <f t="shared" si="83"/>
        <v>4.7267311988086371</v>
      </c>
      <c r="F1344" s="15">
        <v>1343</v>
      </c>
      <c r="G1344" s="16">
        <f t="shared" si="81"/>
        <v>2.0332500088660055E-4</v>
      </c>
    </row>
    <row r="1345" spans="1:7" x14ac:dyDescent="0.45">
      <c r="A1345" s="14">
        <v>45455</v>
      </c>
      <c r="B1345" s="15">
        <v>5</v>
      </c>
      <c r="C1345" s="15">
        <f t="shared" si="80"/>
        <v>0.25199999999999978</v>
      </c>
      <c r="D1345" s="15">
        <f t="shared" si="82"/>
        <v>-28.312000000000506</v>
      </c>
      <c r="E1345" s="16">
        <f t="shared" si="83"/>
        <v>4.7269345238095237</v>
      </c>
      <c r="F1345" s="15">
        <v>1344</v>
      </c>
      <c r="G1345" s="16">
        <f t="shared" si="81"/>
        <v>2.0302265887739424E-4</v>
      </c>
    </row>
    <row r="1346" spans="1:7" x14ac:dyDescent="0.45">
      <c r="A1346" s="14">
        <v>45456</v>
      </c>
      <c r="B1346" s="15">
        <v>5</v>
      </c>
      <c r="C1346" s="15">
        <f t="shared" si="80"/>
        <v>0.25199999999999978</v>
      </c>
      <c r="D1346" s="15">
        <f t="shared" si="82"/>
        <v>-28.060000000000507</v>
      </c>
      <c r="E1346" s="16">
        <f t="shared" si="83"/>
        <v>4.7271375464684011</v>
      </c>
      <c r="F1346" s="15">
        <v>1345</v>
      </c>
      <c r="G1346" s="16">
        <f t="shared" si="81"/>
        <v>2.0272099073626038E-4</v>
      </c>
    </row>
    <row r="1347" spans="1:7" x14ac:dyDescent="0.45">
      <c r="A1347" s="14">
        <v>45464</v>
      </c>
      <c r="B1347" s="15">
        <v>5</v>
      </c>
      <c r="C1347" s="15">
        <f t="shared" ref="C1347:C1410" si="84">B1347-4.748</f>
        <v>0.25199999999999978</v>
      </c>
      <c r="D1347" s="15">
        <f t="shared" si="82"/>
        <v>-27.808000000000508</v>
      </c>
      <c r="E1347" s="16">
        <f t="shared" si="83"/>
        <v>4.7273402674591374</v>
      </c>
      <c r="F1347" s="15">
        <v>1346</v>
      </c>
      <c r="G1347" s="16">
        <f t="shared" ref="G1347:G1410" si="85">E1348-E1347</f>
        <v>2.0241999446213299E-4</v>
      </c>
    </row>
    <row r="1348" spans="1:7" x14ac:dyDescent="0.45">
      <c r="A1348" s="14">
        <v>45465</v>
      </c>
      <c r="B1348" s="15">
        <v>5</v>
      </c>
      <c r="C1348" s="15">
        <f t="shared" si="84"/>
        <v>0.25199999999999978</v>
      </c>
      <c r="D1348" s="15">
        <f t="shared" ref="D1348:D1411" si="86">C1348+D1347</f>
        <v>-27.556000000000509</v>
      </c>
      <c r="E1348" s="16">
        <f t="shared" si="83"/>
        <v>4.7275426874535995</v>
      </c>
      <c r="F1348" s="15">
        <v>1347</v>
      </c>
      <c r="G1348" s="16">
        <f t="shared" si="85"/>
        <v>2.0211966806105153E-4</v>
      </c>
    </row>
    <row r="1349" spans="1:7" x14ac:dyDescent="0.45">
      <c r="A1349" s="14">
        <v>45467</v>
      </c>
      <c r="B1349" s="15">
        <v>5</v>
      </c>
      <c r="C1349" s="15">
        <f t="shared" si="84"/>
        <v>0.25199999999999978</v>
      </c>
      <c r="D1349" s="15">
        <f t="shared" si="86"/>
        <v>-27.30400000000051</v>
      </c>
      <c r="E1349" s="16">
        <f t="shared" ref="E1349:E1412" si="87">(B1349+E1348*F1348)/F1349</f>
        <v>4.7277448071216606</v>
      </c>
      <c r="F1349" s="15">
        <v>1348</v>
      </c>
      <c r="G1349" s="16">
        <f t="shared" si="85"/>
        <v>2.0182000954616086E-4</v>
      </c>
    </row>
    <row r="1350" spans="1:7" x14ac:dyDescent="0.45">
      <c r="A1350" s="14">
        <v>45467</v>
      </c>
      <c r="B1350" s="15">
        <v>5</v>
      </c>
      <c r="C1350" s="15">
        <f t="shared" si="84"/>
        <v>0.25199999999999978</v>
      </c>
      <c r="D1350" s="15">
        <f t="shared" si="86"/>
        <v>-27.052000000000511</v>
      </c>
      <c r="E1350" s="16">
        <f t="shared" si="87"/>
        <v>4.7279466271312067</v>
      </c>
      <c r="F1350" s="15">
        <v>1349</v>
      </c>
      <c r="G1350" s="16">
        <f t="shared" si="85"/>
        <v>2.0152101694037583E-4</v>
      </c>
    </row>
    <row r="1351" spans="1:7" x14ac:dyDescent="0.45">
      <c r="A1351" s="14">
        <v>45468</v>
      </c>
      <c r="B1351" s="15">
        <v>5</v>
      </c>
      <c r="C1351" s="15">
        <f t="shared" si="84"/>
        <v>0.25199999999999978</v>
      </c>
      <c r="D1351" s="15">
        <f t="shared" si="86"/>
        <v>-26.800000000000512</v>
      </c>
      <c r="E1351" s="16">
        <f t="shared" si="87"/>
        <v>4.7281481481481471</v>
      </c>
      <c r="F1351" s="15">
        <v>1350</v>
      </c>
      <c r="G1351" s="16">
        <f t="shared" si="85"/>
        <v>2.0122268826927581E-4</v>
      </c>
    </row>
    <row r="1352" spans="1:7" x14ac:dyDescent="0.45">
      <c r="A1352" s="14">
        <v>45469</v>
      </c>
      <c r="B1352" s="15">
        <v>5</v>
      </c>
      <c r="C1352" s="15">
        <f t="shared" si="84"/>
        <v>0.25199999999999978</v>
      </c>
      <c r="D1352" s="15">
        <f t="shared" si="86"/>
        <v>-26.548000000000513</v>
      </c>
      <c r="E1352" s="16">
        <f t="shared" si="87"/>
        <v>4.7283493708364164</v>
      </c>
      <c r="F1352" s="15">
        <v>1351</v>
      </c>
      <c r="G1352" s="16">
        <f t="shared" si="85"/>
        <v>2.0092502157087466E-4</v>
      </c>
    </row>
    <row r="1353" spans="1:7" x14ac:dyDescent="0.45">
      <c r="A1353" s="14">
        <v>45469</v>
      </c>
      <c r="B1353" s="15">
        <v>5</v>
      </c>
      <c r="C1353" s="15">
        <f t="shared" si="84"/>
        <v>0.25199999999999978</v>
      </c>
      <c r="D1353" s="15">
        <f t="shared" si="86"/>
        <v>-26.296000000000515</v>
      </c>
      <c r="E1353" s="16">
        <f t="shared" si="87"/>
        <v>4.7285502958579873</v>
      </c>
      <c r="F1353" s="15">
        <v>1352</v>
      </c>
      <c r="G1353" s="16">
        <f t="shared" si="85"/>
        <v>2.0062801488673898E-4</v>
      </c>
    </row>
    <row r="1354" spans="1:7" x14ac:dyDescent="0.45">
      <c r="A1354" s="14">
        <v>45470</v>
      </c>
      <c r="B1354" s="15">
        <v>5</v>
      </c>
      <c r="C1354" s="15">
        <f t="shared" si="84"/>
        <v>0.25199999999999978</v>
      </c>
      <c r="D1354" s="15">
        <f t="shared" si="86"/>
        <v>-26.044000000000516</v>
      </c>
      <c r="E1354" s="16">
        <f t="shared" si="87"/>
        <v>4.728750923872874</v>
      </c>
      <c r="F1354" s="15">
        <v>1353</v>
      </c>
      <c r="G1354" s="16">
        <f t="shared" si="85"/>
        <v>2.0033166626820531E-4</v>
      </c>
    </row>
    <row r="1355" spans="1:7" x14ac:dyDescent="0.45">
      <c r="A1355" s="14">
        <v>45472</v>
      </c>
      <c r="B1355" s="15">
        <v>5</v>
      </c>
      <c r="C1355" s="15">
        <f t="shared" si="84"/>
        <v>0.25199999999999978</v>
      </c>
      <c r="D1355" s="15">
        <f t="shared" si="86"/>
        <v>-25.792000000000517</v>
      </c>
      <c r="E1355" s="16">
        <f t="shared" si="87"/>
        <v>4.7289512555391422</v>
      </c>
      <c r="F1355" s="15">
        <v>1354</v>
      </c>
      <c r="G1355" s="16">
        <f t="shared" si="85"/>
        <v>2.0003597377193927E-4</v>
      </c>
    </row>
    <row r="1356" spans="1:7" x14ac:dyDescent="0.45">
      <c r="A1356" s="14">
        <v>45472</v>
      </c>
      <c r="B1356" s="15">
        <v>5</v>
      </c>
      <c r="C1356" s="15">
        <f t="shared" si="84"/>
        <v>0.25199999999999978</v>
      </c>
      <c r="D1356" s="15">
        <f t="shared" si="86"/>
        <v>-25.540000000000518</v>
      </c>
      <c r="E1356" s="16">
        <f t="shared" si="87"/>
        <v>4.7291512915129141</v>
      </c>
      <c r="F1356" s="15">
        <v>1355</v>
      </c>
      <c r="G1356" s="16">
        <f t="shared" si="85"/>
        <v>1.9974093546260008E-4</v>
      </c>
    </row>
    <row r="1357" spans="1:7" x14ac:dyDescent="0.45">
      <c r="A1357" s="14">
        <v>45473</v>
      </c>
      <c r="B1357" s="15">
        <v>5</v>
      </c>
      <c r="C1357" s="15">
        <f t="shared" si="84"/>
        <v>0.25199999999999978</v>
      </c>
      <c r="D1357" s="15">
        <f t="shared" si="86"/>
        <v>-25.288000000000519</v>
      </c>
      <c r="E1357" s="16">
        <f t="shared" si="87"/>
        <v>4.7293510324483767</v>
      </c>
      <c r="F1357" s="15">
        <v>1356</v>
      </c>
      <c r="G1357" s="16">
        <f t="shared" si="85"/>
        <v>1.9944654941195239E-4</v>
      </c>
    </row>
    <row r="1358" spans="1:7" x14ac:dyDescent="0.45">
      <c r="A1358" s="14">
        <v>45473</v>
      </c>
      <c r="B1358" s="15">
        <v>5</v>
      </c>
      <c r="C1358" s="15">
        <f t="shared" si="84"/>
        <v>0.25199999999999978</v>
      </c>
      <c r="D1358" s="15">
        <f t="shared" si="86"/>
        <v>-25.03600000000052</v>
      </c>
      <c r="E1358" s="16">
        <f t="shared" si="87"/>
        <v>4.7295504789977887</v>
      </c>
      <c r="F1358" s="15">
        <v>1357</v>
      </c>
      <c r="G1358" s="16">
        <f t="shared" si="85"/>
        <v>1.991528136979781E-4</v>
      </c>
    </row>
    <row r="1359" spans="1:7" x14ac:dyDescent="0.45">
      <c r="A1359" s="14">
        <v>45474</v>
      </c>
      <c r="B1359" s="15">
        <v>5</v>
      </c>
      <c r="C1359" s="15">
        <f t="shared" si="84"/>
        <v>0.25199999999999978</v>
      </c>
      <c r="D1359" s="15">
        <f t="shared" si="86"/>
        <v>-24.784000000000521</v>
      </c>
      <c r="E1359" s="16">
        <f t="shared" si="87"/>
        <v>4.7297496318114867</v>
      </c>
      <c r="F1359" s="15">
        <v>1358</v>
      </c>
      <c r="G1359" s="16">
        <f t="shared" si="85"/>
        <v>1.9885972640842908E-4</v>
      </c>
    </row>
    <row r="1360" spans="1:7" x14ac:dyDescent="0.45">
      <c r="A1360" s="14">
        <v>45475</v>
      </c>
      <c r="B1360" s="15">
        <v>5</v>
      </c>
      <c r="C1360" s="15">
        <f t="shared" si="84"/>
        <v>0.25199999999999978</v>
      </c>
      <c r="D1360" s="15">
        <f t="shared" si="86"/>
        <v>-24.532000000000522</v>
      </c>
      <c r="E1360" s="16">
        <f t="shared" si="87"/>
        <v>4.7299484915378951</v>
      </c>
      <c r="F1360" s="15">
        <v>1359</v>
      </c>
      <c r="G1360" s="16">
        <f t="shared" si="85"/>
        <v>1.9856728563372172E-4</v>
      </c>
    </row>
    <row r="1361" spans="1:7" x14ac:dyDescent="0.45">
      <c r="A1361" s="14">
        <v>45476</v>
      </c>
      <c r="B1361" s="15">
        <v>5</v>
      </c>
      <c r="C1361" s="15">
        <f t="shared" si="84"/>
        <v>0.25199999999999978</v>
      </c>
      <c r="D1361" s="15">
        <f t="shared" si="86"/>
        <v>-24.280000000000523</v>
      </c>
      <c r="E1361" s="16">
        <f t="shared" si="87"/>
        <v>4.7301470588235288</v>
      </c>
      <c r="F1361" s="15">
        <v>1360</v>
      </c>
      <c r="G1361" s="16">
        <f t="shared" si="85"/>
        <v>1.9827548947581874E-4</v>
      </c>
    </row>
    <row r="1362" spans="1:7" x14ac:dyDescent="0.45">
      <c r="A1362" s="14">
        <v>45477</v>
      </c>
      <c r="B1362" s="15">
        <v>5</v>
      </c>
      <c r="C1362" s="15">
        <f t="shared" si="84"/>
        <v>0.25199999999999978</v>
      </c>
      <c r="D1362" s="15">
        <f t="shared" si="86"/>
        <v>-24.028000000000524</v>
      </c>
      <c r="E1362" s="16">
        <f t="shared" si="87"/>
        <v>4.7303453343130046</v>
      </c>
      <c r="F1362" s="15">
        <v>1361</v>
      </c>
      <c r="G1362" s="16">
        <f t="shared" si="85"/>
        <v>1.9798433604023558E-4</v>
      </c>
    </row>
    <row r="1363" spans="1:7" x14ac:dyDescent="0.45">
      <c r="A1363" s="14">
        <v>45477</v>
      </c>
      <c r="B1363" s="15">
        <v>5</v>
      </c>
      <c r="C1363" s="15">
        <f t="shared" si="84"/>
        <v>0.25199999999999978</v>
      </c>
      <c r="D1363" s="15">
        <f t="shared" si="86"/>
        <v>-23.776000000000526</v>
      </c>
      <c r="E1363" s="16">
        <f t="shared" si="87"/>
        <v>4.7305433186490449</v>
      </c>
      <c r="F1363" s="15">
        <v>1362</v>
      </c>
      <c r="G1363" s="16">
        <f t="shared" si="85"/>
        <v>1.9769382344136943E-4</v>
      </c>
    </row>
    <row r="1364" spans="1:7" x14ac:dyDescent="0.45">
      <c r="A1364" s="14">
        <v>45480</v>
      </c>
      <c r="B1364" s="15">
        <v>5</v>
      </c>
      <c r="C1364" s="15">
        <f t="shared" si="84"/>
        <v>0.25199999999999978</v>
      </c>
      <c r="D1364" s="15">
        <f t="shared" si="86"/>
        <v>-23.524000000000527</v>
      </c>
      <c r="E1364" s="16">
        <f t="shared" si="87"/>
        <v>4.7307410124724862</v>
      </c>
      <c r="F1364" s="15">
        <v>1363</v>
      </c>
      <c r="G1364" s="16">
        <f t="shared" si="85"/>
        <v>1.9740394980072296E-4</v>
      </c>
    </row>
    <row r="1365" spans="1:7" x14ac:dyDescent="0.45">
      <c r="A1365" s="14">
        <v>45482</v>
      </c>
      <c r="B1365" s="15">
        <v>5</v>
      </c>
      <c r="C1365" s="15">
        <f t="shared" si="84"/>
        <v>0.25199999999999978</v>
      </c>
      <c r="D1365" s="15">
        <f t="shared" si="86"/>
        <v>-23.272000000000528</v>
      </c>
      <c r="E1365" s="16">
        <f t="shared" si="87"/>
        <v>4.730938416422287</v>
      </c>
      <c r="F1365" s="15">
        <v>1364</v>
      </c>
      <c r="G1365" s="16">
        <f t="shared" si="85"/>
        <v>1.971147132433515E-4</v>
      </c>
    </row>
    <row r="1366" spans="1:7" x14ac:dyDescent="0.45">
      <c r="A1366" s="14">
        <v>45488</v>
      </c>
      <c r="B1366" s="15">
        <v>5</v>
      </c>
      <c r="C1366" s="15">
        <f t="shared" si="84"/>
        <v>0.25199999999999978</v>
      </c>
      <c r="D1366" s="15">
        <f t="shared" si="86"/>
        <v>-23.020000000000529</v>
      </c>
      <c r="E1366" s="16">
        <f t="shared" si="87"/>
        <v>4.7311355311355303</v>
      </c>
      <c r="F1366" s="15">
        <v>1365</v>
      </c>
      <c r="G1366" s="16">
        <f t="shared" si="85"/>
        <v>1.9682611190674493E-4</v>
      </c>
    </row>
    <row r="1367" spans="1:7" x14ac:dyDescent="0.45">
      <c r="A1367" s="14">
        <v>45488</v>
      </c>
      <c r="B1367" s="15">
        <v>5</v>
      </c>
      <c r="C1367" s="15">
        <f t="shared" si="84"/>
        <v>0.25199999999999978</v>
      </c>
      <c r="D1367" s="15">
        <f t="shared" si="86"/>
        <v>-22.76800000000053</v>
      </c>
      <c r="E1367" s="16">
        <f t="shared" si="87"/>
        <v>4.7313323572474371</v>
      </c>
      <c r="F1367" s="15">
        <v>1366</v>
      </c>
      <c r="G1367" s="16">
        <f t="shared" si="85"/>
        <v>1.9653814393016944E-4</v>
      </c>
    </row>
    <row r="1368" spans="1:7" x14ac:dyDescent="0.45">
      <c r="A1368" s="14">
        <v>45491</v>
      </c>
      <c r="B1368" s="15">
        <v>5</v>
      </c>
      <c r="C1368" s="15">
        <f t="shared" si="84"/>
        <v>0.25199999999999978</v>
      </c>
      <c r="D1368" s="15">
        <f t="shared" si="86"/>
        <v>-22.516000000000531</v>
      </c>
      <c r="E1368" s="16">
        <f t="shared" si="87"/>
        <v>4.7315288953913672</v>
      </c>
      <c r="F1368" s="15">
        <v>1367</v>
      </c>
      <c r="G1368" s="16">
        <f t="shared" si="85"/>
        <v>1.9625080746266121E-4</v>
      </c>
    </row>
    <row r="1369" spans="1:7" x14ac:dyDescent="0.45">
      <c r="A1369" s="14">
        <v>45492</v>
      </c>
      <c r="B1369" s="15">
        <v>5</v>
      </c>
      <c r="C1369" s="15">
        <f t="shared" si="84"/>
        <v>0.25199999999999978</v>
      </c>
      <c r="D1369" s="15">
        <f t="shared" si="86"/>
        <v>-22.264000000000532</v>
      </c>
      <c r="E1369" s="16">
        <f t="shared" si="87"/>
        <v>4.7317251461988299</v>
      </c>
      <c r="F1369" s="15">
        <v>1368</v>
      </c>
      <c r="G1369" s="16">
        <f t="shared" si="85"/>
        <v>1.9596410065769732E-4</v>
      </c>
    </row>
    <row r="1370" spans="1:7" x14ac:dyDescent="0.45">
      <c r="A1370" s="14">
        <v>45493</v>
      </c>
      <c r="B1370" s="15">
        <v>5</v>
      </c>
      <c r="C1370" s="15">
        <f t="shared" si="84"/>
        <v>0.25199999999999978</v>
      </c>
      <c r="D1370" s="15">
        <f t="shared" si="86"/>
        <v>-22.012000000000533</v>
      </c>
      <c r="E1370" s="16">
        <f t="shared" si="87"/>
        <v>4.7319211102994876</v>
      </c>
      <c r="F1370" s="15">
        <v>1369</v>
      </c>
      <c r="G1370" s="16">
        <f t="shared" si="85"/>
        <v>1.9567802167852477E-4</v>
      </c>
    </row>
    <row r="1371" spans="1:7" x14ac:dyDescent="0.45">
      <c r="A1371" s="14">
        <v>45494</v>
      </c>
      <c r="B1371" s="15">
        <v>5</v>
      </c>
      <c r="C1371" s="15">
        <f t="shared" si="84"/>
        <v>0.25199999999999978</v>
      </c>
      <c r="D1371" s="15">
        <f t="shared" si="86"/>
        <v>-21.760000000000534</v>
      </c>
      <c r="E1371" s="16">
        <f t="shared" si="87"/>
        <v>4.7321167883211661</v>
      </c>
      <c r="F1371" s="15">
        <v>1370</v>
      </c>
      <c r="G1371" s="16">
        <f t="shared" si="85"/>
        <v>1.9539256869371968E-4</v>
      </c>
    </row>
    <row r="1372" spans="1:7" x14ac:dyDescent="0.45">
      <c r="A1372" s="14">
        <v>45494</v>
      </c>
      <c r="B1372" s="15">
        <v>5</v>
      </c>
      <c r="C1372" s="15">
        <f t="shared" si="84"/>
        <v>0.25199999999999978</v>
      </c>
      <c r="D1372" s="15">
        <f t="shared" si="86"/>
        <v>-21.508000000000536</v>
      </c>
      <c r="E1372" s="16">
        <f t="shared" si="87"/>
        <v>4.7323121808898598</v>
      </c>
      <c r="F1372" s="15">
        <v>1371</v>
      </c>
      <c r="G1372" s="16">
        <f t="shared" si="85"/>
        <v>1.9510773987629904E-4</v>
      </c>
    </row>
    <row r="1373" spans="1:7" x14ac:dyDescent="0.45">
      <c r="A1373" s="14">
        <v>45495</v>
      </c>
      <c r="B1373" s="15">
        <v>5</v>
      </c>
      <c r="C1373" s="15">
        <f t="shared" si="84"/>
        <v>0.25199999999999978</v>
      </c>
      <c r="D1373" s="15">
        <f t="shared" si="86"/>
        <v>-21.256000000000537</v>
      </c>
      <c r="E1373" s="16">
        <f t="shared" si="87"/>
        <v>4.7325072886297361</v>
      </c>
      <c r="F1373" s="15">
        <v>1372</v>
      </c>
      <c r="G1373" s="16">
        <f t="shared" si="85"/>
        <v>1.9482353340904979E-4</v>
      </c>
    </row>
    <row r="1374" spans="1:7" x14ac:dyDescent="0.45">
      <c r="A1374" s="14">
        <v>45500</v>
      </c>
      <c r="B1374" s="15">
        <v>5</v>
      </c>
      <c r="C1374" s="15">
        <f t="shared" si="84"/>
        <v>0.25199999999999978</v>
      </c>
      <c r="D1374" s="15">
        <f t="shared" si="86"/>
        <v>-21.004000000000538</v>
      </c>
      <c r="E1374" s="16">
        <f t="shared" si="87"/>
        <v>4.7327021121631452</v>
      </c>
      <c r="F1374" s="15">
        <v>1373</v>
      </c>
      <c r="G1374" s="16">
        <f t="shared" si="85"/>
        <v>1.9453994747919978E-4</v>
      </c>
    </row>
    <row r="1375" spans="1:7" x14ac:dyDescent="0.45">
      <c r="A1375" s="14">
        <v>45501</v>
      </c>
      <c r="B1375" s="15">
        <v>5</v>
      </c>
      <c r="C1375" s="15">
        <f t="shared" si="84"/>
        <v>0.25199999999999978</v>
      </c>
      <c r="D1375" s="15">
        <f t="shared" si="86"/>
        <v>-20.752000000000539</v>
      </c>
      <c r="E1375" s="16">
        <f t="shared" si="87"/>
        <v>4.7328966521106244</v>
      </c>
      <c r="F1375" s="15">
        <v>1374</v>
      </c>
      <c r="G1375" s="16">
        <f t="shared" si="85"/>
        <v>1.9425698028374683E-4</v>
      </c>
    </row>
    <row r="1376" spans="1:7" x14ac:dyDescent="0.45">
      <c r="A1376" s="14">
        <v>45502</v>
      </c>
      <c r="B1376" s="15">
        <v>5</v>
      </c>
      <c r="C1376" s="15">
        <f t="shared" si="84"/>
        <v>0.25199999999999978</v>
      </c>
      <c r="D1376" s="15">
        <f t="shared" si="86"/>
        <v>-20.50000000000054</v>
      </c>
      <c r="E1376" s="16">
        <f t="shared" si="87"/>
        <v>4.7330909090909081</v>
      </c>
      <c r="F1376" s="15">
        <v>1375</v>
      </c>
      <c r="G1376" s="16">
        <f t="shared" si="85"/>
        <v>1.9397463002146509E-4</v>
      </c>
    </row>
    <row r="1377" spans="1:7" x14ac:dyDescent="0.45">
      <c r="A1377" s="14">
        <v>45502</v>
      </c>
      <c r="B1377" s="15">
        <v>5</v>
      </c>
      <c r="C1377" s="15">
        <f t="shared" si="84"/>
        <v>0.25199999999999978</v>
      </c>
      <c r="D1377" s="15">
        <f t="shared" si="86"/>
        <v>-20.248000000000541</v>
      </c>
      <c r="E1377" s="16">
        <f t="shared" si="87"/>
        <v>4.7332848837209296</v>
      </c>
      <c r="F1377" s="15">
        <v>1376</v>
      </c>
      <c r="G1377" s="16">
        <f t="shared" si="85"/>
        <v>1.9369289490089869E-4</v>
      </c>
    </row>
    <row r="1378" spans="1:7" x14ac:dyDescent="0.45">
      <c r="A1378" s="14">
        <v>45504</v>
      </c>
      <c r="B1378" s="15">
        <v>5</v>
      </c>
      <c r="C1378" s="15">
        <f t="shared" si="84"/>
        <v>0.25199999999999978</v>
      </c>
      <c r="D1378" s="15">
        <f t="shared" si="86"/>
        <v>-19.996000000000542</v>
      </c>
      <c r="E1378" s="16">
        <f t="shared" si="87"/>
        <v>4.7334785766158305</v>
      </c>
      <c r="F1378" s="15">
        <v>1377</v>
      </c>
      <c r="G1378" s="16">
        <f t="shared" si="85"/>
        <v>1.934117731376972E-4</v>
      </c>
    </row>
    <row r="1379" spans="1:7" x14ac:dyDescent="0.45">
      <c r="A1379" s="14">
        <v>45505</v>
      </c>
      <c r="B1379" s="15">
        <v>5</v>
      </c>
      <c r="C1379" s="15">
        <f t="shared" si="84"/>
        <v>0.25199999999999978</v>
      </c>
      <c r="D1379" s="15">
        <f t="shared" si="86"/>
        <v>-19.744000000000543</v>
      </c>
      <c r="E1379" s="16">
        <f t="shared" si="87"/>
        <v>4.7336719883889682</v>
      </c>
      <c r="F1379" s="15">
        <v>1378</v>
      </c>
      <c r="G1379" s="16">
        <f t="shared" si="85"/>
        <v>1.9313126295195104E-4</v>
      </c>
    </row>
    <row r="1380" spans="1:7" x14ac:dyDescent="0.45">
      <c r="A1380" s="14">
        <v>45507</v>
      </c>
      <c r="B1380" s="15">
        <v>5</v>
      </c>
      <c r="C1380" s="15">
        <f t="shared" si="84"/>
        <v>0.25199999999999978</v>
      </c>
      <c r="D1380" s="15">
        <f t="shared" si="86"/>
        <v>-19.492000000000544</v>
      </c>
      <c r="E1380" s="16">
        <f t="shared" si="87"/>
        <v>4.7338651196519201</v>
      </c>
      <c r="F1380" s="15">
        <v>1379</v>
      </c>
      <c r="G1380" s="16">
        <f t="shared" si="85"/>
        <v>1.9285136257085611E-4</v>
      </c>
    </row>
    <row r="1381" spans="1:7" x14ac:dyDescent="0.45">
      <c r="A1381" s="14">
        <v>45507</v>
      </c>
      <c r="B1381" s="15">
        <v>5</v>
      </c>
      <c r="C1381" s="15">
        <f t="shared" si="84"/>
        <v>0.25199999999999978</v>
      </c>
      <c r="D1381" s="15">
        <f t="shared" si="86"/>
        <v>-19.240000000000546</v>
      </c>
      <c r="E1381" s="16">
        <f t="shared" si="87"/>
        <v>4.734057971014491</v>
      </c>
      <c r="F1381" s="15">
        <v>1380</v>
      </c>
      <c r="G1381" s="16">
        <f t="shared" si="85"/>
        <v>1.9257207022782552E-4</v>
      </c>
    </row>
    <row r="1382" spans="1:7" x14ac:dyDescent="0.45">
      <c r="A1382" s="14">
        <v>45513</v>
      </c>
      <c r="B1382" s="15">
        <v>5</v>
      </c>
      <c r="C1382" s="15">
        <f t="shared" si="84"/>
        <v>0.25199999999999978</v>
      </c>
      <c r="D1382" s="15">
        <f t="shared" si="86"/>
        <v>-18.988000000000547</v>
      </c>
      <c r="E1382" s="16">
        <f t="shared" si="87"/>
        <v>4.7342505430847188</v>
      </c>
      <c r="F1382" s="15">
        <v>1381</v>
      </c>
      <c r="G1382" s="16">
        <f t="shared" si="85"/>
        <v>1.92293384164266E-4</v>
      </c>
    </row>
    <row r="1383" spans="1:7" x14ac:dyDescent="0.45">
      <c r="A1383" s="14">
        <v>45515</v>
      </c>
      <c r="B1383" s="15">
        <v>5</v>
      </c>
      <c r="C1383" s="15">
        <f t="shared" si="84"/>
        <v>0.25199999999999978</v>
      </c>
      <c r="D1383" s="15">
        <f t="shared" si="86"/>
        <v>-18.736000000000548</v>
      </c>
      <c r="E1383" s="16">
        <f t="shared" si="87"/>
        <v>4.7344428364688831</v>
      </c>
      <c r="F1383" s="15">
        <v>1382</v>
      </c>
      <c r="G1383" s="16">
        <f t="shared" si="85"/>
        <v>1.92015302625137E-4</v>
      </c>
    </row>
    <row r="1384" spans="1:7" x14ac:dyDescent="0.45">
      <c r="A1384" s="14">
        <v>45518</v>
      </c>
      <c r="B1384" s="15">
        <v>5</v>
      </c>
      <c r="C1384" s="15">
        <f t="shared" si="84"/>
        <v>0.25199999999999978</v>
      </c>
      <c r="D1384" s="15">
        <f t="shared" si="86"/>
        <v>-18.484000000000549</v>
      </c>
      <c r="E1384" s="16">
        <f t="shared" si="87"/>
        <v>4.7346348517715082</v>
      </c>
      <c r="F1384" s="15">
        <v>1383</v>
      </c>
      <c r="G1384" s="16">
        <f t="shared" si="85"/>
        <v>-5.3080552873652209E-4</v>
      </c>
    </row>
    <row r="1385" spans="1:7" x14ac:dyDescent="0.45">
      <c r="A1385" s="14">
        <v>45518</v>
      </c>
      <c r="B1385" s="15">
        <v>4</v>
      </c>
      <c r="C1385" s="15">
        <f t="shared" si="84"/>
        <v>-0.74800000000000022</v>
      </c>
      <c r="D1385" s="15">
        <f t="shared" si="86"/>
        <v>-19.23200000000055</v>
      </c>
      <c r="E1385" s="16">
        <f t="shared" si="87"/>
        <v>4.7341040462427717</v>
      </c>
      <c r="F1385" s="15">
        <v>1384</v>
      </c>
      <c r="G1385" s="16">
        <f t="shared" si="85"/>
        <v>1.9198263809183658E-4</v>
      </c>
    </row>
    <row r="1386" spans="1:7" x14ac:dyDescent="0.45">
      <c r="A1386" s="14">
        <v>45519</v>
      </c>
      <c r="B1386" s="15">
        <v>5</v>
      </c>
      <c r="C1386" s="15">
        <f t="shared" si="84"/>
        <v>0.25199999999999978</v>
      </c>
      <c r="D1386" s="15">
        <f t="shared" si="86"/>
        <v>-18.980000000000551</v>
      </c>
      <c r="E1386" s="16">
        <f t="shared" si="87"/>
        <v>4.7342960288808635</v>
      </c>
      <c r="F1386" s="15">
        <v>1385</v>
      </c>
      <c r="G1386" s="16">
        <f t="shared" si="85"/>
        <v>1.9170560686809779E-4</v>
      </c>
    </row>
    <row r="1387" spans="1:7" x14ac:dyDescent="0.45">
      <c r="A1387" s="14">
        <v>45521</v>
      </c>
      <c r="B1387" s="15">
        <v>5</v>
      </c>
      <c r="C1387" s="15">
        <f t="shared" si="84"/>
        <v>0.25199999999999978</v>
      </c>
      <c r="D1387" s="15">
        <f t="shared" si="86"/>
        <v>-18.728000000000552</v>
      </c>
      <c r="E1387" s="16">
        <f t="shared" si="87"/>
        <v>4.7344877344877316</v>
      </c>
      <c r="F1387" s="15">
        <v>1386</v>
      </c>
      <c r="G1387" s="16">
        <f t="shared" si="85"/>
        <v>1.9142917484682442E-4</v>
      </c>
    </row>
    <row r="1388" spans="1:7" x14ac:dyDescent="0.45">
      <c r="A1388" s="14">
        <v>45523</v>
      </c>
      <c r="B1388" s="15">
        <v>5</v>
      </c>
      <c r="C1388" s="15">
        <f t="shared" si="84"/>
        <v>0.25199999999999978</v>
      </c>
      <c r="D1388" s="15">
        <f t="shared" si="86"/>
        <v>-18.476000000000553</v>
      </c>
      <c r="E1388" s="16">
        <f t="shared" si="87"/>
        <v>4.7346791636625785</v>
      </c>
      <c r="F1388" s="15">
        <v>1387</v>
      </c>
      <c r="G1388" s="16">
        <f t="shared" si="85"/>
        <v>1.9115334030050946E-4</v>
      </c>
    </row>
    <row r="1389" spans="1:7" x14ac:dyDescent="0.45">
      <c r="A1389" s="14">
        <v>45524</v>
      </c>
      <c r="B1389" s="15">
        <v>5</v>
      </c>
      <c r="C1389" s="15">
        <f t="shared" si="84"/>
        <v>0.25199999999999978</v>
      </c>
      <c r="D1389" s="15">
        <f t="shared" si="86"/>
        <v>-18.224000000000554</v>
      </c>
      <c r="E1389" s="16">
        <f t="shared" si="87"/>
        <v>4.734870317002879</v>
      </c>
      <c r="F1389" s="15">
        <v>1388</v>
      </c>
      <c r="G1389" s="16">
        <f t="shared" si="85"/>
        <v>1.9087810150963946E-4</v>
      </c>
    </row>
    <row r="1390" spans="1:7" x14ac:dyDescent="0.45">
      <c r="A1390" s="14">
        <v>45525</v>
      </c>
      <c r="B1390" s="15">
        <v>5</v>
      </c>
      <c r="C1390" s="15">
        <f t="shared" si="84"/>
        <v>0.25199999999999978</v>
      </c>
      <c r="D1390" s="15">
        <f t="shared" si="86"/>
        <v>-17.972000000000556</v>
      </c>
      <c r="E1390" s="16">
        <f t="shared" si="87"/>
        <v>4.7350611951043886</v>
      </c>
      <c r="F1390" s="15">
        <v>1389</v>
      </c>
      <c r="G1390" s="16">
        <f t="shared" si="85"/>
        <v>1.9060345675914192E-4</v>
      </c>
    </row>
    <row r="1391" spans="1:7" x14ac:dyDescent="0.45">
      <c r="A1391" s="14">
        <v>45525</v>
      </c>
      <c r="B1391" s="15">
        <v>5</v>
      </c>
      <c r="C1391" s="15">
        <f t="shared" si="84"/>
        <v>0.25199999999999978</v>
      </c>
      <c r="D1391" s="15">
        <f t="shared" si="86"/>
        <v>-17.720000000000557</v>
      </c>
      <c r="E1391" s="16">
        <f t="shared" si="87"/>
        <v>4.7352517985611478</v>
      </c>
      <c r="F1391" s="15">
        <v>1390</v>
      </c>
      <c r="G1391" s="16">
        <f t="shared" si="85"/>
        <v>1.9032940434104972E-4</v>
      </c>
    </row>
    <row r="1392" spans="1:7" x14ac:dyDescent="0.45">
      <c r="A1392" s="14">
        <v>45527</v>
      </c>
      <c r="B1392" s="15">
        <v>5</v>
      </c>
      <c r="C1392" s="15">
        <f t="shared" si="84"/>
        <v>0.25199999999999978</v>
      </c>
      <c r="D1392" s="15">
        <f t="shared" si="86"/>
        <v>-17.468000000000558</v>
      </c>
      <c r="E1392" s="16">
        <f t="shared" si="87"/>
        <v>4.7354421279654888</v>
      </c>
      <c r="F1392" s="15">
        <v>1391</v>
      </c>
      <c r="G1392" s="16">
        <f t="shared" si="85"/>
        <v>1.9005594255361302E-4</v>
      </c>
    </row>
    <row r="1393" spans="1:7" x14ac:dyDescent="0.45">
      <c r="A1393" s="14">
        <v>45527</v>
      </c>
      <c r="B1393" s="15">
        <v>5</v>
      </c>
      <c r="C1393" s="15">
        <f t="shared" si="84"/>
        <v>0.25199999999999978</v>
      </c>
      <c r="D1393" s="15">
        <f t="shared" si="86"/>
        <v>-17.216000000000559</v>
      </c>
      <c r="E1393" s="16">
        <f t="shared" si="87"/>
        <v>4.7356321839080424</v>
      </c>
      <c r="F1393" s="15">
        <v>1392</v>
      </c>
      <c r="G1393" s="16">
        <f t="shared" si="85"/>
        <v>1.8978306970041103E-4</v>
      </c>
    </row>
    <row r="1394" spans="1:7" x14ac:dyDescent="0.45">
      <c r="A1394" s="14">
        <v>45528</v>
      </c>
      <c r="B1394" s="15">
        <v>5</v>
      </c>
      <c r="C1394" s="15">
        <f t="shared" si="84"/>
        <v>0.25199999999999978</v>
      </c>
      <c r="D1394" s="15">
        <f t="shared" si="86"/>
        <v>-16.96400000000056</v>
      </c>
      <c r="E1394" s="16">
        <f t="shared" si="87"/>
        <v>4.7358219669777428</v>
      </c>
      <c r="F1394" s="15">
        <v>1393</v>
      </c>
      <c r="G1394" s="16">
        <f t="shared" si="85"/>
        <v>1.8951078409035205E-4</v>
      </c>
    </row>
    <row r="1395" spans="1:7" x14ac:dyDescent="0.45">
      <c r="A1395" s="14">
        <v>45529</v>
      </c>
      <c r="B1395" s="15">
        <v>5</v>
      </c>
      <c r="C1395" s="15">
        <f t="shared" si="84"/>
        <v>0.25199999999999978</v>
      </c>
      <c r="D1395" s="15">
        <f t="shared" si="86"/>
        <v>-16.712000000000561</v>
      </c>
      <c r="E1395" s="16">
        <f t="shared" si="87"/>
        <v>4.7360114777618332</v>
      </c>
      <c r="F1395" s="15">
        <v>1394</v>
      </c>
      <c r="G1395" s="16">
        <f t="shared" si="85"/>
        <v>1.8923908404211431E-4</v>
      </c>
    </row>
    <row r="1396" spans="1:7" x14ac:dyDescent="0.45">
      <c r="A1396" s="14">
        <v>45529</v>
      </c>
      <c r="B1396" s="15">
        <v>5</v>
      </c>
      <c r="C1396" s="15">
        <f t="shared" si="84"/>
        <v>0.25199999999999978</v>
      </c>
      <c r="D1396" s="15">
        <f t="shared" si="86"/>
        <v>-16.460000000000562</v>
      </c>
      <c r="E1396" s="16">
        <f t="shared" si="87"/>
        <v>4.7362007168458753</v>
      </c>
      <c r="F1396" s="15">
        <v>1395</v>
      </c>
      <c r="G1396" s="16">
        <f t="shared" si="85"/>
        <v>1.8896796787526426E-4</v>
      </c>
    </row>
    <row r="1397" spans="1:7" x14ac:dyDescent="0.45">
      <c r="A1397" s="14">
        <v>45530</v>
      </c>
      <c r="B1397" s="15">
        <v>5</v>
      </c>
      <c r="C1397" s="15">
        <f t="shared" si="84"/>
        <v>0.25199999999999978</v>
      </c>
      <c r="D1397" s="15">
        <f t="shared" si="86"/>
        <v>-16.208000000000563</v>
      </c>
      <c r="E1397" s="16">
        <f t="shared" si="87"/>
        <v>4.7363896848137506</v>
      </c>
      <c r="F1397" s="15">
        <v>1396</v>
      </c>
      <c r="G1397" s="16">
        <f t="shared" si="85"/>
        <v>-1.9587614064526804E-3</v>
      </c>
    </row>
    <row r="1398" spans="1:7" x14ac:dyDescent="0.45">
      <c r="A1398" s="14">
        <v>45530</v>
      </c>
      <c r="B1398" s="15">
        <v>2</v>
      </c>
      <c r="C1398" s="15">
        <f t="shared" si="84"/>
        <v>-2.7480000000000002</v>
      </c>
      <c r="D1398" s="15">
        <f t="shared" si="86"/>
        <v>-18.956000000000564</v>
      </c>
      <c r="E1398" s="16">
        <f t="shared" si="87"/>
        <v>4.7344309234072979</v>
      </c>
      <c r="F1398" s="15">
        <v>1397</v>
      </c>
      <c r="G1398" s="16">
        <f t="shared" si="85"/>
        <v>-5.2534400815940074E-4</v>
      </c>
    </row>
    <row r="1399" spans="1:7" x14ac:dyDescent="0.45">
      <c r="A1399" s="14">
        <v>45531</v>
      </c>
      <c r="B1399" s="15">
        <v>4</v>
      </c>
      <c r="C1399" s="15">
        <f t="shared" si="84"/>
        <v>-0.74800000000000022</v>
      </c>
      <c r="D1399" s="15">
        <f t="shared" si="86"/>
        <v>-19.704000000000566</v>
      </c>
      <c r="E1399" s="16">
        <f t="shared" si="87"/>
        <v>4.7339055793991385</v>
      </c>
      <c r="F1399" s="15">
        <v>1398</v>
      </c>
      <c r="G1399" s="16">
        <f t="shared" si="85"/>
        <v>1.9020330278785025E-4</v>
      </c>
    </row>
    <row r="1400" spans="1:7" x14ac:dyDescent="0.45">
      <c r="A1400" s="14">
        <v>45536</v>
      </c>
      <c r="B1400" s="15">
        <v>5</v>
      </c>
      <c r="C1400" s="15">
        <f t="shared" si="84"/>
        <v>0.25199999999999978</v>
      </c>
      <c r="D1400" s="15">
        <f t="shared" si="86"/>
        <v>-19.452000000000567</v>
      </c>
      <c r="E1400" s="16">
        <f t="shared" si="87"/>
        <v>4.7340957827019263</v>
      </c>
      <c r="F1400" s="15">
        <v>1399</v>
      </c>
      <c r="G1400" s="16">
        <f t="shared" si="85"/>
        <v>1.8993158378410868E-4</v>
      </c>
    </row>
    <row r="1401" spans="1:7" x14ac:dyDescent="0.45">
      <c r="A1401" s="14">
        <v>45537</v>
      </c>
      <c r="B1401" s="15">
        <v>5</v>
      </c>
      <c r="C1401" s="15">
        <f t="shared" si="84"/>
        <v>0.25199999999999978</v>
      </c>
      <c r="D1401" s="15">
        <f t="shared" si="86"/>
        <v>-19.200000000000568</v>
      </c>
      <c r="E1401" s="16">
        <f t="shared" si="87"/>
        <v>4.7342857142857104</v>
      </c>
      <c r="F1401" s="15">
        <v>1400</v>
      </c>
      <c r="G1401" s="16">
        <f t="shared" si="85"/>
        <v>1.8966044661983261E-4</v>
      </c>
    </row>
    <row r="1402" spans="1:7" x14ac:dyDescent="0.45">
      <c r="A1402" s="14">
        <v>45537</v>
      </c>
      <c r="B1402" s="15">
        <v>5</v>
      </c>
      <c r="C1402" s="15">
        <f t="shared" si="84"/>
        <v>0.25199999999999978</v>
      </c>
      <c r="D1402" s="15">
        <f t="shared" si="86"/>
        <v>-18.948000000000569</v>
      </c>
      <c r="E1402" s="16">
        <f t="shared" si="87"/>
        <v>4.7344753747323303</v>
      </c>
      <c r="F1402" s="15">
        <v>1401</v>
      </c>
      <c r="G1402" s="16">
        <f t="shared" si="85"/>
        <v>1.8938988963412839E-4</v>
      </c>
    </row>
    <row r="1403" spans="1:7" x14ac:dyDescent="0.45">
      <c r="A1403" s="14">
        <v>45537</v>
      </c>
      <c r="B1403" s="15">
        <v>5</v>
      </c>
      <c r="C1403" s="15">
        <f t="shared" si="84"/>
        <v>0.25199999999999978</v>
      </c>
      <c r="D1403" s="15">
        <f t="shared" si="86"/>
        <v>-18.69600000000057</v>
      </c>
      <c r="E1403" s="16">
        <f t="shared" si="87"/>
        <v>4.7346647646219644</v>
      </c>
      <c r="F1403" s="15">
        <v>1402</v>
      </c>
      <c r="G1403" s="16">
        <f t="shared" si="85"/>
        <v>1.8911991117409599E-4</v>
      </c>
    </row>
    <row r="1404" spans="1:7" x14ac:dyDescent="0.45">
      <c r="A1404" s="14">
        <v>45538</v>
      </c>
      <c r="B1404" s="15">
        <v>5</v>
      </c>
      <c r="C1404" s="15">
        <f t="shared" si="84"/>
        <v>0.25199999999999978</v>
      </c>
      <c r="D1404" s="15">
        <f t="shared" si="86"/>
        <v>-18.444000000000571</v>
      </c>
      <c r="E1404" s="16">
        <f t="shared" si="87"/>
        <v>4.7348538845331385</v>
      </c>
      <c r="F1404" s="15">
        <v>1403</v>
      </c>
      <c r="G1404" s="16">
        <f t="shared" si="85"/>
        <v>1.8885050959216443E-4</v>
      </c>
    </row>
    <row r="1405" spans="1:7" x14ac:dyDescent="0.45">
      <c r="A1405" s="14">
        <v>45538</v>
      </c>
      <c r="B1405" s="15">
        <v>5</v>
      </c>
      <c r="C1405" s="15">
        <f t="shared" si="84"/>
        <v>0.25199999999999978</v>
      </c>
      <c r="D1405" s="15">
        <f t="shared" si="86"/>
        <v>-18.192000000000572</v>
      </c>
      <c r="E1405" s="16">
        <f t="shared" si="87"/>
        <v>4.7350427350427307</v>
      </c>
      <c r="F1405" s="15">
        <v>1404</v>
      </c>
      <c r="G1405" s="16">
        <f t="shared" si="85"/>
        <v>1.8858168324342728E-4</v>
      </c>
    </row>
    <row r="1406" spans="1:7" x14ac:dyDescent="0.45">
      <c r="A1406" s="14">
        <v>45538</v>
      </c>
      <c r="B1406" s="15">
        <v>5</v>
      </c>
      <c r="C1406" s="15">
        <f t="shared" si="84"/>
        <v>0.25199999999999978</v>
      </c>
      <c r="D1406" s="15">
        <f t="shared" si="86"/>
        <v>-17.940000000000573</v>
      </c>
      <c r="E1406" s="16">
        <f t="shared" si="87"/>
        <v>4.7352313167259741</v>
      </c>
      <c r="F1406" s="15">
        <v>1405</v>
      </c>
      <c r="G1406" s="16">
        <f t="shared" si="85"/>
        <v>1.8831343049363625E-4</v>
      </c>
    </row>
    <row r="1407" spans="1:7" x14ac:dyDescent="0.45">
      <c r="A1407" s="14">
        <v>45539</v>
      </c>
      <c r="B1407" s="15">
        <v>5</v>
      </c>
      <c r="C1407" s="15">
        <f t="shared" si="84"/>
        <v>0.25199999999999978</v>
      </c>
      <c r="D1407" s="15">
        <f t="shared" si="86"/>
        <v>-17.688000000000574</v>
      </c>
      <c r="E1407" s="16">
        <f t="shared" si="87"/>
        <v>4.7354196301564677</v>
      </c>
      <c r="F1407" s="15">
        <v>1406</v>
      </c>
      <c r="G1407" s="16">
        <f t="shared" si="85"/>
        <v>1.8804574971120758E-4</v>
      </c>
    </row>
    <row r="1408" spans="1:7" x14ac:dyDescent="0.45">
      <c r="A1408" s="14">
        <v>45543</v>
      </c>
      <c r="B1408" s="15">
        <v>5</v>
      </c>
      <c r="C1408" s="15">
        <f t="shared" si="84"/>
        <v>0.25199999999999978</v>
      </c>
      <c r="D1408" s="15">
        <f t="shared" si="86"/>
        <v>-17.436000000000575</v>
      </c>
      <c r="E1408" s="16">
        <f t="shared" si="87"/>
        <v>4.7356076759061789</v>
      </c>
      <c r="F1408" s="15">
        <v>1407</v>
      </c>
      <c r="G1408" s="16">
        <f t="shared" si="85"/>
        <v>1.8777863927077476E-4</v>
      </c>
    </row>
    <row r="1409" spans="1:7" x14ac:dyDescent="0.45">
      <c r="A1409" s="14">
        <v>45548</v>
      </c>
      <c r="B1409" s="15">
        <v>5</v>
      </c>
      <c r="C1409" s="15">
        <f t="shared" si="84"/>
        <v>0.25199999999999978</v>
      </c>
      <c r="D1409" s="15">
        <f t="shared" si="86"/>
        <v>-17.184000000000577</v>
      </c>
      <c r="E1409" s="16">
        <f t="shared" si="87"/>
        <v>4.7357954545454497</v>
      </c>
      <c r="F1409" s="15">
        <v>1408</v>
      </c>
      <c r="G1409" s="16">
        <f t="shared" si="85"/>
        <v>1.8751209755407672E-4</v>
      </c>
    </row>
    <row r="1410" spans="1:7" x14ac:dyDescent="0.45">
      <c r="A1410" s="14">
        <v>45550</v>
      </c>
      <c r="B1410" s="15">
        <v>5</v>
      </c>
      <c r="C1410" s="15">
        <f t="shared" si="84"/>
        <v>0.25199999999999978</v>
      </c>
      <c r="D1410" s="15">
        <f t="shared" si="86"/>
        <v>-16.932000000000578</v>
      </c>
      <c r="E1410" s="16">
        <f t="shared" si="87"/>
        <v>4.7359829666430038</v>
      </c>
      <c r="F1410" s="15">
        <v>1409</v>
      </c>
      <c r="G1410" s="16">
        <f t="shared" si="85"/>
        <v>1.8724612294818144E-4</v>
      </c>
    </row>
    <row r="1411" spans="1:7" x14ac:dyDescent="0.45">
      <c r="A1411" s="14">
        <v>45550</v>
      </c>
      <c r="B1411" s="15">
        <v>5</v>
      </c>
      <c r="C1411" s="15">
        <f t="shared" ref="C1411:C1474" si="88">B1411-4.748</f>
        <v>0.25199999999999978</v>
      </c>
      <c r="D1411" s="15">
        <f t="shared" si="86"/>
        <v>-16.680000000000579</v>
      </c>
      <c r="E1411" s="16">
        <f t="shared" si="87"/>
        <v>4.736170212765952</v>
      </c>
      <c r="F1411" s="15">
        <v>1410</v>
      </c>
      <c r="G1411" s="16">
        <f t="shared" ref="G1411:G1474" si="89">E1412-E1411</f>
        <v>1.8698071384370962E-4</v>
      </c>
    </row>
    <row r="1412" spans="1:7" x14ac:dyDescent="0.45">
      <c r="A1412" s="14">
        <v>45551</v>
      </c>
      <c r="B1412" s="15">
        <v>5</v>
      </c>
      <c r="C1412" s="15">
        <f t="shared" si="88"/>
        <v>0.25199999999999978</v>
      </c>
      <c r="D1412" s="15">
        <f t="shared" ref="D1412:D1475" si="90">C1412+D1411</f>
        <v>-16.42800000000058</v>
      </c>
      <c r="E1412" s="16">
        <f t="shared" si="87"/>
        <v>4.7363571934797957</v>
      </c>
      <c r="F1412" s="15">
        <v>1411</v>
      </c>
      <c r="G1412" s="16">
        <f t="shared" si="89"/>
        <v>1.8671586864016376E-4</v>
      </c>
    </row>
    <row r="1413" spans="1:7" x14ac:dyDescent="0.45">
      <c r="A1413" s="14">
        <v>45551</v>
      </c>
      <c r="B1413" s="15">
        <v>5</v>
      </c>
      <c r="C1413" s="15">
        <f t="shared" si="88"/>
        <v>0.25199999999999978</v>
      </c>
      <c r="D1413" s="15">
        <f t="shared" si="90"/>
        <v>-16.176000000000581</v>
      </c>
      <c r="E1413" s="16">
        <f t="shared" ref="E1413:E1476" si="91">(B1413+E1412*F1412)/F1413</f>
        <v>4.7365439093484358</v>
      </c>
      <c r="F1413" s="15">
        <v>1412</v>
      </c>
      <c r="G1413" s="16">
        <f t="shared" si="89"/>
        <v>1.8645158574059906E-4</v>
      </c>
    </row>
    <row r="1414" spans="1:7" x14ac:dyDescent="0.45">
      <c r="A1414" s="14">
        <v>45553</v>
      </c>
      <c r="B1414" s="15">
        <v>5</v>
      </c>
      <c r="C1414" s="15">
        <f t="shared" si="88"/>
        <v>0.25199999999999978</v>
      </c>
      <c r="D1414" s="15">
        <f t="shared" si="90"/>
        <v>-15.924000000000582</v>
      </c>
      <c r="E1414" s="16">
        <f t="shared" si="91"/>
        <v>4.7367303609341764</v>
      </c>
      <c r="F1414" s="15">
        <v>1413</v>
      </c>
      <c r="G1414" s="16">
        <f t="shared" si="89"/>
        <v>1.8618786355428796E-4</v>
      </c>
    </row>
    <row r="1415" spans="1:7" x14ac:dyDescent="0.45">
      <c r="A1415" s="14">
        <v>45554</v>
      </c>
      <c r="B1415" s="15">
        <v>5</v>
      </c>
      <c r="C1415" s="15">
        <f t="shared" si="88"/>
        <v>0.25199999999999978</v>
      </c>
      <c r="D1415" s="15">
        <f t="shared" si="90"/>
        <v>-15.672000000000583</v>
      </c>
      <c r="E1415" s="16">
        <f t="shared" si="91"/>
        <v>4.7369165487977307</v>
      </c>
      <c r="F1415" s="15">
        <v>1414</v>
      </c>
      <c r="G1415" s="16">
        <f t="shared" si="89"/>
        <v>1.8592470049583198E-4</v>
      </c>
    </row>
    <row r="1416" spans="1:7" x14ac:dyDescent="0.45">
      <c r="A1416" s="14">
        <v>45554</v>
      </c>
      <c r="B1416" s="15">
        <v>5</v>
      </c>
      <c r="C1416" s="15">
        <f t="shared" si="88"/>
        <v>0.25199999999999978</v>
      </c>
      <c r="D1416" s="15">
        <f t="shared" si="90"/>
        <v>-15.420000000000584</v>
      </c>
      <c r="E1416" s="16">
        <f t="shared" si="91"/>
        <v>4.7371024734982266</v>
      </c>
      <c r="F1416" s="15">
        <v>1415</v>
      </c>
      <c r="G1416" s="16">
        <f t="shared" si="89"/>
        <v>1.8566209498693809E-4</v>
      </c>
    </row>
    <row r="1417" spans="1:7" x14ac:dyDescent="0.45">
      <c r="A1417" s="14">
        <v>45555</v>
      </c>
      <c r="B1417" s="15">
        <v>5</v>
      </c>
      <c r="C1417" s="15">
        <f t="shared" si="88"/>
        <v>0.25199999999999978</v>
      </c>
      <c r="D1417" s="15">
        <f t="shared" si="90"/>
        <v>-15.168000000000585</v>
      </c>
      <c r="E1417" s="16">
        <f t="shared" si="91"/>
        <v>4.7372881355932135</v>
      </c>
      <c r="F1417" s="15">
        <v>1416</v>
      </c>
      <c r="G1417" s="16">
        <f t="shared" si="89"/>
        <v>-5.2031625659409997E-4</v>
      </c>
    </row>
    <row r="1418" spans="1:7" x14ac:dyDescent="0.45">
      <c r="A1418" s="14">
        <v>45555</v>
      </c>
      <c r="B1418" s="15">
        <v>4</v>
      </c>
      <c r="C1418" s="15">
        <f t="shared" si="88"/>
        <v>-0.74800000000000022</v>
      </c>
      <c r="D1418" s="15">
        <f t="shared" si="90"/>
        <v>-15.916000000000587</v>
      </c>
      <c r="E1418" s="16">
        <f t="shared" si="91"/>
        <v>4.7367678193366194</v>
      </c>
      <c r="F1418" s="15">
        <v>1417</v>
      </c>
      <c r="G1418" s="16">
        <f t="shared" si="89"/>
        <v>1.8563623460021716E-4</v>
      </c>
    </row>
    <row r="1419" spans="1:7" x14ac:dyDescent="0.45">
      <c r="A1419" s="14">
        <v>45556</v>
      </c>
      <c r="B1419" s="15">
        <v>5</v>
      </c>
      <c r="C1419" s="15">
        <f t="shared" si="88"/>
        <v>0.25199999999999978</v>
      </c>
      <c r="D1419" s="15">
        <f t="shared" si="90"/>
        <v>-15.664000000000588</v>
      </c>
      <c r="E1419" s="16">
        <f t="shared" si="91"/>
        <v>4.7369534555712196</v>
      </c>
      <c r="F1419" s="15">
        <v>1418</v>
      </c>
      <c r="G1419" s="16">
        <f t="shared" si="89"/>
        <v>1.8537459085887775E-4</v>
      </c>
    </row>
    <row r="1420" spans="1:7" x14ac:dyDescent="0.45">
      <c r="A1420" s="14">
        <v>45556</v>
      </c>
      <c r="B1420" s="15">
        <v>5</v>
      </c>
      <c r="C1420" s="15">
        <f t="shared" si="88"/>
        <v>0.25199999999999978</v>
      </c>
      <c r="D1420" s="15">
        <f t="shared" si="90"/>
        <v>-15.412000000000589</v>
      </c>
      <c r="E1420" s="16">
        <f t="shared" si="91"/>
        <v>4.7371388301620785</v>
      </c>
      <c r="F1420" s="15">
        <v>1419</v>
      </c>
      <c r="G1420" s="16">
        <f t="shared" si="89"/>
        <v>1.8511349988603598E-4</v>
      </c>
    </row>
    <row r="1421" spans="1:7" x14ac:dyDescent="0.45">
      <c r="A1421" s="14">
        <v>45557</v>
      </c>
      <c r="B1421" s="15">
        <v>5</v>
      </c>
      <c r="C1421" s="15">
        <f t="shared" si="88"/>
        <v>0.25199999999999978</v>
      </c>
      <c r="D1421" s="15">
        <f t="shared" si="90"/>
        <v>-15.16000000000059</v>
      </c>
      <c r="E1421" s="16">
        <f t="shared" si="91"/>
        <v>4.7373239436619645</v>
      </c>
      <c r="F1421" s="15">
        <v>1420</v>
      </c>
      <c r="G1421" s="16">
        <f t="shared" si="89"/>
        <v>1.8485296012560326E-4</v>
      </c>
    </row>
    <row r="1422" spans="1:7" x14ac:dyDescent="0.45">
      <c r="A1422" s="14">
        <v>45558</v>
      </c>
      <c r="B1422" s="15">
        <v>5</v>
      </c>
      <c r="C1422" s="15">
        <f t="shared" si="88"/>
        <v>0.25199999999999978</v>
      </c>
      <c r="D1422" s="15">
        <f t="shared" si="90"/>
        <v>-14.908000000000591</v>
      </c>
      <c r="E1422" s="16">
        <f t="shared" si="91"/>
        <v>4.7375087966220901</v>
      </c>
      <c r="F1422" s="15">
        <v>1421</v>
      </c>
      <c r="G1422" s="16">
        <f t="shared" si="89"/>
        <v>1.8459297002682007E-4</v>
      </c>
    </row>
    <row r="1423" spans="1:7" x14ac:dyDescent="0.45">
      <c r="A1423" s="14">
        <v>45559</v>
      </c>
      <c r="B1423" s="15">
        <v>5</v>
      </c>
      <c r="C1423" s="15">
        <f t="shared" si="88"/>
        <v>0.25199999999999978</v>
      </c>
      <c r="D1423" s="15">
        <f t="shared" si="90"/>
        <v>-14.656000000000592</v>
      </c>
      <c r="E1423" s="16">
        <f t="shared" si="91"/>
        <v>4.7376933895921169</v>
      </c>
      <c r="F1423" s="15">
        <v>1422</v>
      </c>
      <c r="G1423" s="16">
        <f t="shared" si="89"/>
        <v>1.8433352804425596E-4</v>
      </c>
    </row>
    <row r="1424" spans="1:7" x14ac:dyDescent="0.45">
      <c r="A1424" s="14">
        <v>45560</v>
      </c>
      <c r="B1424" s="15">
        <v>5</v>
      </c>
      <c r="C1424" s="15">
        <f t="shared" si="88"/>
        <v>0.25199999999999978</v>
      </c>
      <c r="D1424" s="15">
        <f t="shared" si="90"/>
        <v>-14.404000000000593</v>
      </c>
      <c r="E1424" s="16">
        <f t="shared" si="91"/>
        <v>4.7378777231201612</v>
      </c>
      <c r="F1424" s="15">
        <v>1423</v>
      </c>
      <c r="G1424" s="16">
        <f t="shared" si="89"/>
        <v>1.8407463264047408E-4</v>
      </c>
    </row>
    <row r="1425" spans="1:7" x14ac:dyDescent="0.45">
      <c r="A1425" s="14">
        <v>45560</v>
      </c>
      <c r="B1425" s="15">
        <v>5</v>
      </c>
      <c r="C1425" s="15">
        <f t="shared" si="88"/>
        <v>0.25199999999999978</v>
      </c>
      <c r="D1425" s="15">
        <f t="shared" si="90"/>
        <v>-14.152000000000594</v>
      </c>
      <c r="E1425" s="16">
        <f t="shared" si="91"/>
        <v>4.7380617977528017</v>
      </c>
      <c r="F1425" s="15">
        <v>1424</v>
      </c>
      <c r="G1425" s="16">
        <f t="shared" si="89"/>
        <v>1.8381628227892577E-4</v>
      </c>
    </row>
    <row r="1426" spans="1:7" x14ac:dyDescent="0.45">
      <c r="A1426" s="14">
        <v>45560</v>
      </c>
      <c r="B1426" s="15">
        <v>5</v>
      </c>
      <c r="C1426" s="15">
        <f t="shared" si="88"/>
        <v>0.25199999999999978</v>
      </c>
      <c r="D1426" s="15">
        <f t="shared" si="90"/>
        <v>-13.900000000000595</v>
      </c>
      <c r="E1426" s="16">
        <f t="shared" si="91"/>
        <v>4.7382456140350806</v>
      </c>
      <c r="F1426" s="15">
        <v>1425</v>
      </c>
      <c r="G1426" s="16">
        <f t="shared" si="89"/>
        <v>-5.1770379665860844E-4</v>
      </c>
    </row>
    <row r="1427" spans="1:7" x14ac:dyDescent="0.45">
      <c r="A1427" s="14">
        <v>45561</v>
      </c>
      <c r="B1427" s="15">
        <v>4</v>
      </c>
      <c r="C1427" s="15">
        <f t="shared" si="88"/>
        <v>-0.74800000000000022</v>
      </c>
      <c r="D1427" s="15">
        <f t="shared" si="90"/>
        <v>-14.648000000000597</v>
      </c>
      <c r="E1427" s="16">
        <f t="shared" si="91"/>
        <v>4.737727910238422</v>
      </c>
      <c r="F1427" s="15">
        <v>1426</v>
      </c>
      <c r="G1427" s="16">
        <f t="shared" si="89"/>
        <v>1.8379263473189411E-4</v>
      </c>
    </row>
    <row r="1428" spans="1:7" x14ac:dyDescent="0.45">
      <c r="A1428" s="14">
        <v>45564</v>
      </c>
      <c r="B1428" s="15">
        <v>5</v>
      </c>
      <c r="C1428" s="15">
        <f t="shared" si="88"/>
        <v>0.25199999999999978</v>
      </c>
      <c r="D1428" s="15">
        <f t="shared" si="90"/>
        <v>-14.396000000000598</v>
      </c>
      <c r="E1428" s="16">
        <f t="shared" si="91"/>
        <v>4.7379117028731539</v>
      </c>
      <c r="F1428" s="15">
        <v>1427</v>
      </c>
      <c r="G1428" s="16">
        <f t="shared" si="89"/>
        <v>1.8353522207803508E-4</v>
      </c>
    </row>
    <row r="1429" spans="1:7" x14ac:dyDescent="0.45">
      <c r="A1429" s="14">
        <v>45564</v>
      </c>
      <c r="B1429" s="15">
        <v>5</v>
      </c>
      <c r="C1429" s="15">
        <f t="shared" si="88"/>
        <v>0.25199999999999978</v>
      </c>
      <c r="D1429" s="15">
        <f t="shared" si="90"/>
        <v>-14.144000000000599</v>
      </c>
      <c r="E1429" s="16">
        <f t="shared" si="91"/>
        <v>4.7380952380952319</v>
      </c>
      <c r="F1429" s="15">
        <v>1428</v>
      </c>
      <c r="G1429" s="16">
        <f t="shared" si="89"/>
        <v>1.832783498283419E-4</v>
      </c>
    </row>
    <row r="1430" spans="1:7" x14ac:dyDescent="0.45">
      <c r="A1430" s="14">
        <v>45566</v>
      </c>
      <c r="B1430" s="15">
        <v>5</v>
      </c>
      <c r="C1430" s="15">
        <f t="shared" si="88"/>
        <v>0.25199999999999978</v>
      </c>
      <c r="D1430" s="15">
        <f t="shared" si="90"/>
        <v>-13.8920000000006</v>
      </c>
      <c r="E1430" s="16">
        <f t="shared" si="91"/>
        <v>4.7382785164450603</v>
      </c>
      <c r="F1430" s="15">
        <v>1429</v>
      </c>
      <c r="G1430" s="16">
        <f t="shared" si="89"/>
        <v>1.830220164720231E-4</v>
      </c>
    </row>
    <row r="1431" spans="1:7" x14ac:dyDescent="0.45">
      <c r="A1431" s="14">
        <v>45566</v>
      </c>
      <c r="B1431" s="15">
        <v>5</v>
      </c>
      <c r="C1431" s="15">
        <f t="shared" si="88"/>
        <v>0.25199999999999978</v>
      </c>
      <c r="D1431" s="15">
        <f t="shared" si="90"/>
        <v>-13.640000000000601</v>
      </c>
      <c r="E1431" s="16">
        <f t="shared" si="91"/>
        <v>4.7384615384615323</v>
      </c>
      <c r="F1431" s="15">
        <v>1430</v>
      </c>
      <c r="G1431" s="16">
        <f t="shared" si="89"/>
        <v>1.8276622050183988E-4</v>
      </c>
    </row>
    <row r="1432" spans="1:7" x14ac:dyDescent="0.45">
      <c r="A1432" s="14">
        <v>45568</v>
      </c>
      <c r="B1432" s="15">
        <v>5</v>
      </c>
      <c r="C1432" s="15">
        <f t="shared" si="88"/>
        <v>0.25199999999999978</v>
      </c>
      <c r="D1432" s="15">
        <f t="shared" si="90"/>
        <v>-13.388000000000602</v>
      </c>
      <c r="E1432" s="16">
        <f t="shared" si="91"/>
        <v>4.7386443046820341</v>
      </c>
      <c r="F1432" s="15">
        <v>1431</v>
      </c>
      <c r="G1432" s="16">
        <f t="shared" si="89"/>
        <v>1.8251096041765891E-4</v>
      </c>
    </row>
    <row r="1433" spans="1:7" x14ac:dyDescent="0.45">
      <c r="A1433" s="14">
        <v>45569</v>
      </c>
      <c r="B1433" s="15">
        <v>5</v>
      </c>
      <c r="C1433" s="15">
        <f t="shared" si="88"/>
        <v>0.25199999999999978</v>
      </c>
      <c r="D1433" s="15">
        <f t="shared" si="90"/>
        <v>-13.136000000000603</v>
      </c>
      <c r="E1433" s="16">
        <f t="shared" si="91"/>
        <v>4.7388268156424518</v>
      </c>
      <c r="F1433" s="15">
        <v>1432</v>
      </c>
      <c r="G1433" s="16">
        <f t="shared" si="89"/>
        <v>1.8225623472289953E-4</v>
      </c>
    </row>
    <row r="1434" spans="1:7" x14ac:dyDescent="0.45">
      <c r="A1434" s="14">
        <v>45570</v>
      </c>
      <c r="B1434" s="15">
        <v>5</v>
      </c>
      <c r="C1434" s="15">
        <f t="shared" si="88"/>
        <v>0.25199999999999978</v>
      </c>
      <c r="D1434" s="15">
        <f t="shared" si="90"/>
        <v>-12.884000000000604</v>
      </c>
      <c r="E1434" s="16">
        <f t="shared" si="91"/>
        <v>4.7390090718771747</v>
      </c>
      <c r="F1434" s="15">
        <v>1433</v>
      </c>
      <c r="G1434" s="16">
        <f t="shared" si="89"/>
        <v>1.820020419263102E-4</v>
      </c>
    </row>
    <row r="1435" spans="1:7" x14ac:dyDescent="0.45">
      <c r="A1435" s="14">
        <v>45570</v>
      </c>
      <c r="B1435" s="15">
        <v>5</v>
      </c>
      <c r="C1435" s="15">
        <f t="shared" si="88"/>
        <v>0.25199999999999978</v>
      </c>
      <c r="D1435" s="15">
        <f t="shared" si="90"/>
        <v>-12.632000000000605</v>
      </c>
      <c r="E1435" s="16">
        <f t="shared" si="91"/>
        <v>4.739191073919101</v>
      </c>
      <c r="F1435" s="15">
        <v>1434</v>
      </c>
      <c r="G1435" s="16">
        <f t="shared" si="89"/>
        <v>1.8174838054463294E-4</v>
      </c>
    </row>
    <row r="1436" spans="1:7" x14ac:dyDescent="0.45">
      <c r="A1436" s="14">
        <v>45576</v>
      </c>
      <c r="B1436" s="15">
        <v>5</v>
      </c>
      <c r="C1436" s="15">
        <f t="shared" si="88"/>
        <v>0.25199999999999978</v>
      </c>
      <c r="D1436" s="15">
        <f t="shared" si="90"/>
        <v>-12.380000000000607</v>
      </c>
      <c r="E1436" s="16">
        <f t="shared" si="91"/>
        <v>4.7393728222996456</v>
      </c>
      <c r="F1436" s="15">
        <v>1435</v>
      </c>
      <c r="G1436" s="16">
        <f t="shared" si="89"/>
        <v>1.8149524909549797E-4</v>
      </c>
    </row>
    <row r="1437" spans="1:7" x14ac:dyDescent="0.45">
      <c r="A1437" s="14">
        <v>45577</v>
      </c>
      <c r="B1437" s="15">
        <v>5</v>
      </c>
      <c r="C1437" s="15">
        <f t="shared" si="88"/>
        <v>0.25199999999999978</v>
      </c>
      <c r="D1437" s="15">
        <f t="shared" si="90"/>
        <v>-12.128000000000608</v>
      </c>
      <c r="E1437" s="16">
        <f t="shared" si="91"/>
        <v>4.7395543175487411</v>
      </c>
      <c r="F1437" s="15">
        <v>1436</v>
      </c>
      <c r="G1437" s="16">
        <f t="shared" si="89"/>
        <v>1.8124264610364094E-4</v>
      </c>
    </row>
    <row r="1438" spans="1:7" x14ac:dyDescent="0.45">
      <c r="A1438" s="14">
        <v>45581</v>
      </c>
      <c r="B1438" s="15">
        <v>5</v>
      </c>
      <c r="C1438" s="15">
        <f t="shared" si="88"/>
        <v>0.25199999999999978</v>
      </c>
      <c r="D1438" s="15">
        <f t="shared" si="90"/>
        <v>-11.876000000000609</v>
      </c>
      <c r="E1438" s="16">
        <f t="shared" si="91"/>
        <v>4.7397355601948448</v>
      </c>
      <c r="F1438" s="15">
        <v>1437</v>
      </c>
      <c r="G1438" s="16">
        <f t="shared" si="89"/>
        <v>1.8099057010090291E-4</v>
      </c>
    </row>
    <row r="1439" spans="1:7" x14ac:dyDescent="0.45">
      <c r="A1439" s="14">
        <v>45581</v>
      </c>
      <c r="B1439" s="15">
        <v>5</v>
      </c>
      <c r="C1439" s="15">
        <f t="shared" si="88"/>
        <v>0.25199999999999978</v>
      </c>
      <c r="D1439" s="15">
        <f t="shared" si="90"/>
        <v>-11.62400000000061</v>
      </c>
      <c r="E1439" s="16">
        <f t="shared" si="91"/>
        <v>4.7399165507649457</v>
      </c>
      <c r="F1439" s="15">
        <v>1438</v>
      </c>
      <c r="G1439" s="16">
        <f t="shared" si="89"/>
        <v>1.8073901962090133E-4</v>
      </c>
    </row>
    <row r="1440" spans="1:7" x14ac:dyDescent="0.45">
      <c r="A1440" s="14">
        <v>45582</v>
      </c>
      <c r="B1440" s="15">
        <v>5</v>
      </c>
      <c r="C1440" s="15">
        <f t="shared" si="88"/>
        <v>0.25199999999999978</v>
      </c>
      <c r="D1440" s="15">
        <f t="shared" si="90"/>
        <v>-11.372000000000611</v>
      </c>
      <c r="E1440" s="16">
        <f t="shared" si="91"/>
        <v>4.7400972897845666</v>
      </c>
      <c r="F1440" s="15">
        <v>1439</v>
      </c>
      <c r="G1440" s="16">
        <f t="shared" si="89"/>
        <v>1.8048799320524722E-4</v>
      </c>
    </row>
    <row r="1441" spans="1:7" x14ac:dyDescent="0.45">
      <c r="A1441" s="14">
        <v>45583</v>
      </c>
      <c r="B1441" s="15">
        <v>5</v>
      </c>
      <c r="C1441" s="15">
        <f t="shared" si="88"/>
        <v>0.25199999999999978</v>
      </c>
      <c r="D1441" s="15">
        <f t="shared" si="90"/>
        <v>-11.120000000000612</v>
      </c>
      <c r="E1441" s="16">
        <f t="shared" si="91"/>
        <v>4.7402777777777718</v>
      </c>
      <c r="F1441" s="15">
        <v>1440</v>
      </c>
      <c r="G1441" s="16">
        <f t="shared" si="89"/>
        <v>1.8023748939821616E-4</v>
      </c>
    </row>
    <row r="1442" spans="1:7" x14ac:dyDescent="0.45">
      <c r="A1442" s="14">
        <v>45584</v>
      </c>
      <c r="B1442" s="15">
        <v>5</v>
      </c>
      <c r="C1442" s="15">
        <f t="shared" si="88"/>
        <v>0.25199999999999978</v>
      </c>
      <c r="D1442" s="15">
        <f t="shared" si="90"/>
        <v>-10.868000000000613</v>
      </c>
      <c r="E1442" s="16">
        <f t="shared" si="91"/>
        <v>4.74045801526717</v>
      </c>
      <c r="F1442" s="15">
        <v>1441</v>
      </c>
      <c r="G1442" s="16">
        <f t="shared" si="89"/>
        <v>1.7998750674941277E-4</v>
      </c>
    </row>
    <row r="1443" spans="1:7" x14ac:dyDescent="0.45">
      <c r="A1443" s="14">
        <v>45585</v>
      </c>
      <c r="B1443" s="15">
        <v>5</v>
      </c>
      <c r="C1443" s="15">
        <f t="shared" si="88"/>
        <v>0.25199999999999978</v>
      </c>
      <c r="D1443" s="15">
        <f t="shared" si="90"/>
        <v>-10.616000000000614</v>
      </c>
      <c r="E1443" s="16">
        <f t="shared" si="91"/>
        <v>4.7406380027739194</v>
      </c>
      <c r="F1443" s="15">
        <v>1442</v>
      </c>
      <c r="G1443" s="16">
        <f t="shared" si="89"/>
        <v>1.7973804381554714E-4</v>
      </c>
    </row>
    <row r="1444" spans="1:7" x14ac:dyDescent="0.45">
      <c r="A1444" s="14">
        <v>45585</v>
      </c>
      <c r="B1444" s="15">
        <v>5</v>
      </c>
      <c r="C1444" s="15">
        <f t="shared" si="88"/>
        <v>0.25199999999999978</v>
      </c>
      <c r="D1444" s="15">
        <f t="shared" si="90"/>
        <v>-10.364000000000615</v>
      </c>
      <c r="E1444" s="16">
        <f t="shared" si="91"/>
        <v>4.740817740817735</v>
      </c>
      <c r="F1444" s="15">
        <v>1443</v>
      </c>
      <c r="G1444" s="16">
        <f t="shared" si="89"/>
        <v>1.7948909915688205E-4</v>
      </c>
    </row>
    <row r="1445" spans="1:7" x14ac:dyDescent="0.45">
      <c r="A1445" s="14">
        <v>45587</v>
      </c>
      <c r="B1445" s="15">
        <v>5</v>
      </c>
      <c r="C1445" s="15">
        <f t="shared" si="88"/>
        <v>0.25199999999999978</v>
      </c>
      <c r="D1445" s="15">
        <f t="shared" si="90"/>
        <v>-10.112000000000616</v>
      </c>
      <c r="E1445" s="16">
        <f t="shared" si="91"/>
        <v>4.7409972299168919</v>
      </c>
      <c r="F1445" s="15">
        <v>1444</v>
      </c>
      <c r="G1445" s="16">
        <f t="shared" si="89"/>
        <v>1.7924067133812116E-4</v>
      </c>
    </row>
    <row r="1446" spans="1:7" x14ac:dyDescent="0.45">
      <c r="A1446" s="14">
        <v>45587</v>
      </c>
      <c r="B1446" s="15">
        <v>5</v>
      </c>
      <c r="C1446" s="15">
        <f t="shared" si="88"/>
        <v>0.25199999999999978</v>
      </c>
      <c r="D1446" s="15">
        <f t="shared" si="90"/>
        <v>-9.8600000000006176</v>
      </c>
      <c r="E1446" s="16">
        <f t="shared" si="91"/>
        <v>4.74117647058823</v>
      </c>
      <c r="F1446" s="15">
        <v>1445</v>
      </c>
      <c r="G1446" s="16">
        <f t="shared" si="89"/>
        <v>1.7899275892929722E-4</v>
      </c>
    </row>
    <row r="1447" spans="1:7" x14ac:dyDescent="0.45">
      <c r="A1447" s="14">
        <v>45587</v>
      </c>
      <c r="B1447" s="15">
        <v>5</v>
      </c>
      <c r="C1447" s="15">
        <f t="shared" si="88"/>
        <v>0.25199999999999978</v>
      </c>
      <c r="D1447" s="15">
        <f t="shared" si="90"/>
        <v>-9.6080000000006187</v>
      </c>
      <c r="E1447" s="16">
        <f t="shared" si="91"/>
        <v>4.7413554633471593</v>
      </c>
      <c r="F1447" s="15">
        <v>1446</v>
      </c>
      <c r="G1447" s="16">
        <f t="shared" si="89"/>
        <v>1.7874536050666023E-4</v>
      </c>
    </row>
    <row r="1448" spans="1:7" x14ac:dyDescent="0.45">
      <c r="A1448" s="14">
        <v>45587</v>
      </c>
      <c r="B1448" s="15">
        <v>5</v>
      </c>
      <c r="C1448" s="15">
        <f t="shared" si="88"/>
        <v>0.25199999999999978</v>
      </c>
      <c r="D1448" s="15">
        <f t="shared" si="90"/>
        <v>-9.3560000000006198</v>
      </c>
      <c r="E1448" s="16">
        <f t="shared" si="91"/>
        <v>4.741534208707666</v>
      </c>
      <c r="F1448" s="15">
        <v>1447</v>
      </c>
      <c r="G1448" s="16">
        <f t="shared" si="89"/>
        <v>1.7849847464912472E-4</v>
      </c>
    </row>
    <row r="1449" spans="1:7" x14ac:dyDescent="0.45">
      <c r="A1449" s="14">
        <v>45589</v>
      </c>
      <c r="B1449" s="15">
        <v>5</v>
      </c>
      <c r="C1449" s="15">
        <f t="shared" si="88"/>
        <v>0.25199999999999978</v>
      </c>
      <c r="D1449" s="15">
        <f t="shared" si="90"/>
        <v>-9.1040000000006209</v>
      </c>
      <c r="E1449" s="16">
        <f t="shared" si="91"/>
        <v>4.7417127071823151</v>
      </c>
      <c r="F1449" s="15">
        <v>1448</v>
      </c>
      <c r="G1449" s="16">
        <f t="shared" si="89"/>
        <v>1.7825209994271063E-4</v>
      </c>
    </row>
    <row r="1450" spans="1:7" x14ac:dyDescent="0.45">
      <c r="A1450" s="14">
        <v>45590</v>
      </c>
      <c r="B1450" s="15">
        <v>5</v>
      </c>
      <c r="C1450" s="15">
        <f t="shared" si="88"/>
        <v>0.25199999999999978</v>
      </c>
      <c r="D1450" s="15">
        <f t="shared" si="90"/>
        <v>-8.852000000000622</v>
      </c>
      <c r="E1450" s="16">
        <f t="shared" si="91"/>
        <v>4.7418909592822578</v>
      </c>
      <c r="F1450" s="15">
        <v>1449</v>
      </c>
      <c r="G1450" s="16">
        <f t="shared" si="89"/>
        <v>1.7800623497787882E-4</v>
      </c>
    </row>
    <row r="1451" spans="1:7" x14ac:dyDescent="0.45">
      <c r="A1451" s="14">
        <v>45591</v>
      </c>
      <c r="B1451" s="15">
        <v>5</v>
      </c>
      <c r="C1451" s="15">
        <f t="shared" si="88"/>
        <v>0.25199999999999978</v>
      </c>
      <c r="D1451" s="15">
        <f t="shared" si="90"/>
        <v>-8.6000000000006231</v>
      </c>
      <c r="E1451" s="16">
        <f t="shared" si="91"/>
        <v>4.7420689655172357</v>
      </c>
      <c r="F1451" s="15">
        <v>1450</v>
      </c>
      <c r="G1451" s="16">
        <f t="shared" si="89"/>
        <v>1.7776087834775467E-4</v>
      </c>
    </row>
    <row r="1452" spans="1:7" x14ac:dyDescent="0.45">
      <c r="A1452" s="14">
        <v>45591</v>
      </c>
      <c r="B1452" s="15">
        <v>5</v>
      </c>
      <c r="C1452" s="15">
        <f t="shared" si="88"/>
        <v>0.25199999999999978</v>
      </c>
      <c r="D1452" s="15">
        <f t="shared" si="90"/>
        <v>-8.3480000000006243</v>
      </c>
      <c r="E1452" s="16">
        <f t="shared" si="91"/>
        <v>4.7422467263955834</v>
      </c>
      <c r="F1452" s="15">
        <v>1451</v>
      </c>
      <c r="G1452" s="16">
        <f t="shared" si="89"/>
        <v>1.7751602865345717E-4</v>
      </c>
    </row>
    <row r="1453" spans="1:7" x14ac:dyDescent="0.45">
      <c r="A1453" s="14">
        <v>45592</v>
      </c>
      <c r="B1453" s="15">
        <v>5</v>
      </c>
      <c r="C1453" s="15">
        <f t="shared" si="88"/>
        <v>0.25199999999999978</v>
      </c>
      <c r="D1453" s="15">
        <f t="shared" si="90"/>
        <v>-8.0960000000006254</v>
      </c>
      <c r="E1453" s="16">
        <f t="shared" si="91"/>
        <v>4.7424242424242369</v>
      </c>
      <c r="F1453" s="15">
        <v>1452</v>
      </c>
      <c r="G1453" s="16">
        <f t="shared" si="89"/>
        <v>1.7727168449788167E-4</v>
      </c>
    </row>
    <row r="1454" spans="1:7" x14ac:dyDescent="0.45">
      <c r="A1454" s="14">
        <v>45593</v>
      </c>
      <c r="B1454" s="15">
        <v>5</v>
      </c>
      <c r="C1454" s="15">
        <f t="shared" si="88"/>
        <v>0.25199999999999978</v>
      </c>
      <c r="D1454" s="15">
        <f t="shared" si="90"/>
        <v>-7.8440000000006256</v>
      </c>
      <c r="E1454" s="16">
        <f t="shared" si="91"/>
        <v>4.7426015141087348</v>
      </c>
      <c r="F1454" s="15">
        <v>1453</v>
      </c>
      <c r="G1454" s="16">
        <f t="shared" si="89"/>
        <v>1.7702784449191711E-4</v>
      </c>
    </row>
    <row r="1455" spans="1:7" x14ac:dyDescent="0.45">
      <c r="A1455" s="14">
        <v>45596</v>
      </c>
      <c r="B1455" s="15">
        <v>5</v>
      </c>
      <c r="C1455" s="15">
        <f t="shared" si="88"/>
        <v>0.25199999999999978</v>
      </c>
      <c r="D1455" s="15">
        <f t="shared" si="90"/>
        <v>-7.5920000000006258</v>
      </c>
      <c r="E1455" s="16">
        <f t="shared" si="91"/>
        <v>4.7427785419532267</v>
      </c>
      <c r="F1455" s="15">
        <v>1454</v>
      </c>
      <c r="G1455" s="16">
        <f t="shared" si="89"/>
        <v>1.7678450724911698E-4</v>
      </c>
    </row>
    <row r="1456" spans="1:7" x14ac:dyDescent="0.45">
      <c r="A1456" s="14">
        <v>45597</v>
      </c>
      <c r="B1456" s="15">
        <v>5</v>
      </c>
      <c r="C1456" s="15">
        <f t="shared" si="88"/>
        <v>0.25199999999999978</v>
      </c>
      <c r="D1456" s="15">
        <f t="shared" si="90"/>
        <v>-7.340000000000626</v>
      </c>
      <c r="E1456" s="16">
        <f t="shared" si="91"/>
        <v>4.7429553264604758</v>
      </c>
      <c r="F1456" s="15">
        <v>1455</v>
      </c>
      <c r="G1456" s="16">
        <f t="shared" si="89"/>
        <v>1.7654167138747567E-4</v>
      </c>
    </row>
    <row r="1457" spans="1:7" x14ac:dyDescent="0.45">
      <c r="A1457" s="14">
        <v>45599</v>
      </c>
      <c r="B1457" s="15">
        <v>5</v>
      </c>
      <c r="C1457" s="15">
        <f t="shared" si="88"/>
        <v>0.25199999999999978</v>
      </c>
      <c r="D1457" s="15">
        <f t="shared" si="90"/>
        <v>-7.0880000000006262</v>
      </c>
      <c r="E1457" s="16">
        <f t="shared" si="91"/>
        <v>4.7431318681318633</v>
      </c>
      <c r="F1457" s="15">
        <v>1456</v>
      </c>
      <c r="G1457" s="16">
        <f t="shared" si="89"/>
        <v>1.7629933553031663E-4</v>
      </c>
    </row>
    <row r="1458" spans="1:7" x14ac:dyDescent="0.45">
      <c r="A1458" s="14">
        <v>45599</v>
      </c>
      <c r="B1458" s="15">
        <v>5</v>
      </c>
      <c r="C1458" s="15">
        <f t="shared" si="88"/>
        <v>0.25199999999999978</v>
      </c>
      <c r="D1458" s="15">
        <f t="shared" si="90"/>
        <v>-6.8360000000006265</v>
      </c>
      <c r="E1458" s="16">
        <f t="shared" si="91"/>
        <v>4.7433081674673936</v>
      </c>
      <c r="F1458" s="15">
        <v>1457</v>
      </c>
      <c r="G1458" s="16">
        <f t="shared" si="89"/>
        <v>1.7605749830806872E-4</v>
      </c>
    </row>
    <row r="1459" spans="1:7" x14ac:dyDescent="0.45">
      <c r="A1459" s="14">
        <v>45599</v>
      </c>
      <c r="B1459" s="15">
        <v>5</v>
      </c>
      <c r="C1459" s="15">
        <f t="shared" si="88"/>
        <v>0.25199999999999978</v>
      </c>
      <c r="D1459" s="15">
        <f t="shared" si="90"/>
        <v>-6.5840000000006267</v>
      </c>
      <c r="E1459" s="16">
        <f t="shared" si="91"/>
        <v>4.7434842249657017</v>
      </c>
      <c r="F1459" s="15">
        <v>1458</v>
      </c>
      <c r="G1459" s="16">
        <f t="shared" si="89"/>
        <v>1.7581615835116082E-4</v>
      </c>
    </row>
    <row r="1460" spans="1:7" x14ac:dyDescent="0.45">
      <c r="A1460" s="14">
        <v>45600</v>
      </c>
      <c r="B1460" s="15">
        <v>5</v>
      </c>
      <c r="C1460" s="15">
        <f t="shared" si="88"/>
        <v>0.25199999999999978</v>
      </c>
      <c r="D1460" s="15">
        <f t="shared" si="90"/>
        <v>-6.3320000000006269</v>
      </c>
      <c r="E1460" s="16">
        <f t="shared" si="91"/>
        <v>4.7436600411240528</v>
      </c>
      <c r="F1460" s="15">
        <v>1459</v>
      </c>
      <c r="G1460" s="16">
        <f t="shared" si="89"/>
        <v>1.7557531429801543E-4</v>
      </c>
    </row>
    <row r="1461" spans="1:7" x14ac:dyDescent="0.45">
      <c r="A1461" s="14">
        <v>45600</v>
      </c>
      <c r="B1461" s="15">
        <v>5</v>
      </c>
      <c r="C1461" s="15">
        <f t="shared" si="88"/>
        <v>0.25199999999999978</v>
      </c>
      <c r="D1461" s="15">
        <f t="shared" si="90"/>
        <v>-6.0800000000006271</v>
      </c>
      <c r="E1461" s="16">
        <f t="shared" si="91"/>
        <v>4.7438356164383508</v>
      </c>
      <c r="F1461" s="15">
        <v>1460</v>
      </c>
      <c r="G1461" s="16">
        <f t="shared" si="89"/>
        <v>1.7533496479238408E-4</v>
      </c>
    </row>
    <row r="1462" spans="1:7" x14ac:dyDescent="0.45">
      <c r="A1462" s="14">
        <v>45600</v>
      </c>
      <c r="B1462" s="15">
        <v>5</v>
      </c>
      <c r="C1462" s="15">
        <f t="shared" si="88"/>
        <v>0.25199999999999978</v>
      </c>
      <c r="D1462" s="15">
        <f t="shared" si="90"/>
        <v>-5.8280000000006273</v>
      </c>
      <c r="E1462" s="16">
        <f t="shared" si="91"/>
        <v>4.7440109514031432</v>
      </c>
      <c r="F1462" s="15">
        <v>1461</v>
      </c>
      <c r="G1462" s="16">
        <f t="shared" si="89"/>
        <v>1.7509510847890652E-4</v>
      </c>
    </row>
    <row r="1463" spans="1:7" x14ac:dyDescent="0.45">
      <c r="A1463" s="14">
        <v>45601</v>
      </c>
      <c r="B1463" s="15">
        <v>5</v>
      </c>
      <c r="C1463" s="15">
        <f t="shared" si="88"/>
        <v>0.25199999999999978</v>
      </c>
      <c r="D1463" s="15">
        <f t="shared" si="90"/>
        <v>-5.5760000000006276</v>
      </c>
      <c r="E1463" s="16">
        <f t="shared" si="91"/>
        <v>4.7441860465116221</v>
      </c>
      <c r="F1463" s="15">
        <v>1462</v>
      </c>
      <c r="G1463" s="16">
        <f t="shared" si="89"/>
        <v>1.7485574401110426E-4</v>
      </c>
    </row>
    <row r="1464" spans="1:7" x14ac:dyDescent="0.45">
      <c r="A1464" s="14">
        <v>45602</v>
      </c>
      <c r="B1464" s="15">
        <v>5</v>
      </c>
      <c r="C1464" s="15">
        <f t="shared" si="88"/>
        <v>0.25199999999999978</v>
      </c>
      <c r="D1464" s="15">
        <f t="shared" si="90"/>
        <v>-5.3240000000006278</v>
      </c>
      <c r="E1464" s="16">
        <f t="shared" si="91"/>
        <v>4.7443609022556332</v>
      </c>
      <c r="F1464" s="15">
        <v>1463</v>
      </c>
      <c r="G1464" s="16">
        <f t="shared" si="89"/>
        <v>1.7461687004427517E-4</v>
      </c>
    </row>
    <row r="1465" spans="1:7" x14ac:dyDescent="0.45">
      <c r="A1465" s="14">
        <v>45602</v>
      </c>
      <c r="B1465" s="15">
        <v>5</v>
      </c>
      <c r="C1465" s="15">
        <f t="shared" si="88"/>
        <v>0.25199999999999978</v>
      </c>
      <c r="D1465" s="15">
        <f t="shared" si="90"/>
        <v>-5.072000000000628</v>
      </c>
      <c r="E1465" s="16">
        <f t="shared" si="91"/>
        <v>4.7445355191256775</v>
      </c>
      <c r="F1465" s="15">
        <v>1464</v>
      </c>
      <c r="G1465" s="16">
        <f t="shared" si="89"/>
        <v>1.7437848523815802E-4</v>
      </c>
    </row>
    <row r="1466" spans="1:7" x14ac:dyDescent="0.45">
      <c r="A1466" s="14">
        <v>45602</v>
      </c>
      <c r="B1466" s="15">
        <v>5</v>
      </c>
      <c r="C1466" s="15">
        <f t="shared" si="88"/>
        <v>0.25199999999999978</v>
      </c>
      <c r="D1466" s="15">
        <f t="shared" si="90"/>
        <v>-4.8200000000006282</v>
      </c>
      <c r="E1466" s="16">
        <f t="shared" si="91"/>
        <v>4.7447098976109157</v>
      </c>
      <c r="F1466" s="15">
        <v>1465</v>
      </c>
      <c r="G1466" s="16">
        <f t="shared" si="89"/>
        <v>1.7414058826048517E-4</v>
      </c>
    </row>
    <row r="1467" spans="1:7" x14ac:dyDescent="0.45">
      <c r="A1467" s="14">
        <v>45604</v>
      </c>
      <c r="B1467" s="15">
        <v>5</v>
      </c>
      <c r="C1467" s="15">
        <f t="shared" si="88"/>
        <v>0.25199999999999978</v>
      </c>
      <c r="D1467" s="15">
        <f t="shared" si="90"/>
        <v>-4.5680000000006284</v>
      </c>
      <c r="E1467" s="16">
        <f t="shared" si="91"/>
        <v>4.7448840381991761</v>
      </c>
      <c r="F1467" s="15">
        <v>1466</v>
      </c>
      <c r="G1467" s="16">
        <f t="shared" si="89"/>
        <v>1.7390317777810083E-4</v>
      </c>
    </row>
    <row r="1468" spans="1:7" x14ac:dyDescent="0.45">
      <c r="A1468" s="14">
        <v>45606</v>
      </c>
      <c r="B1468" s="15">
        <v>5</v>
      </c>
      <c r="C1468" s="15">
        <f t="shared" si="88"/>
        <v>0.25199999999999978</v>
      </c>
      <c r="D1468" s="15">
        <f t="shared" si="90"/>
        <v>-4.3160000000006287</v>
      </c>
      <c r="E1468" s="16">
        <f t="shared" si="91"/>
        <v>4.7450579413769542</v>
      </c>
      <c r="F1468" s="15">
        <v>1467</v>
      </c>
      <c r="G1468" s="16">
        <f t="shared" si="89"/>
        <v>1.7366625246761913E-4</v>
      </c>
    </row>
    <row r="1469" spans="1:7" x14ac:dyDescent="0.45">
      <c r="A1469" s="14">
        <v>45606</v>
      </c>
      <c r="B1469" s="15">
        <v>5</v>
      </c>
      <c r="C1469" s="15">
        <f t="shared" si="88"/>
        <v>0.25199999999999978</v>
      </c>
      <c r="D1469" s="15">
        <f t="shared" si="90"/>
        <v>-4.0640000000006289</v>
      </c>
      <c r="E1469" s="16">
        <f t="shared" si="91"/>
        <v>4.7452316076294219</v>
      </c>
      <c r="F1469" s="15">
        <v>1468</v>
      </c>
      <c r="G1469" s="16">
        <f t="shared" si="89"/>
        <v>1.734298110074306E-4</v>
      </c>
    </row>
    <row r="1470" spans="1:7" x14ac:dyDescent="0.45">
      <c r="A1470" s="14">
        <v>45606</v>
      </c>
      <c r="B1470" s="15">
        <v>5</v>
      </c>
      <c r="C1470" s="15">
        <f t="shared" si="88"/>
        <v>0.25199999999999978</v>
      </c>
      <c r="D1470" s="15">
        <f t="shared" si="90"/>
        <v>-3.8120000000006291</v>
      </c>
      <c r="E1470" s="16">
        <f t="shared" si="91"/>
        <v>4.7454050374404293</v>
      </c>
      <c r="F1470" s="15">
        <v>1469</v>
      </c>
      <c r="G1470" s="16">
        <f t="shared" si="89"/>
        <v>1.7319385208125482E-4</v>
      </c>
    </row>
    <row r="1471" spans="1:7" x14ac:dyDescent="0.45">
      <c r="A1471" s="14">
        <v>45606</v>
      </c>
      <c r="B1471" s="15">
        <v>5</v>
      </c>
      <c r="C1471" s="15">
        <f t="shared" si="88"/>
        <v>0.25199999999999978</v>
      </c>
      <c r="D1471" s="15">
        <f t="shared" si="90"/>
        <v>-3.5600000000006293</v>
      </c>
      <c r="E1471" s="16">
        <f t="shared" si="91"/>
        <v>4.7455782312925106</v>
      </c>
      <c r="F1471" s="15">
        <v>1470</v>
      </c>
      <c r="G1471" s="16">
        <f t="shared" si="89"/>
        <v>1.7295837437636408E-4</v>
      </c>
    </row>
    <row r="1472" spans="1:7" x14ac:dyDescent="0.45">
      <c r="A1472" s="14">
        <v>45606</v>
      </c>
      <c r="B1472" s="15">
        <v>5</v>
      </c>
      <c r="C1472" s="15">
        <f t="shared" si="88"/>
        <v>0.25199999999999978</v>
      </c>
      <c r="D1472" s="15">
        <f t="shared" si="90"/>
        <v>-3.3080000000006295</v>
      </c>
      <c r="E1472" s="16">
        <f t="shared" si="91"/>
        <v>4.7457511896668869</v>
      </c>
      <c r="F1472" s="15">
        <v>1471</v>
      </c>
      <c r="G1472" s="16">
        <f t="shared" si="89"/>
        <v>1.7272337658535974E-4</v>
      </c>
    </row>
    <row r="1473" spans="1:7" x14ac:dyDescent="0.45">
      <c r="A1473" s="14">
        <v>45606</v>
      </c>
      <c r="B1473" s="15">
        <v>5</v>
      </c>
      <c r="C1473" s="15">
        <f t="shared" si="88"/>
        <v>0.25199999999999978</v>
      </c>
      <c r="D1473" s="15">
        <f t="shared" si="90"/>
        <v>-3.0560000000006298</v>
      </c>
      <c r="E1473" s="16">
        <f t="shared" si="91"/>
        <v>4.7459239130434723</v>
      </c>
      <c r="F1473" s="15">
        <v>1472</v>
      </c>
      <c r="G1473" s="16">
        <f t="shared" si="89"/>
        <v>1.724888574043959E-4</v>
      </c>
    </row>
    <row r="1474" spans="1:7" x14ac:dyDescent="0.45">
      <c r="A1474" s="14">
        <v>45609</v>
      </c>
      <c r="B1474" s="15">
        <v>5</v>
      </c>
      <c r="C1474" s="15">
        <f t="shared" si="88"/>
        <v>0.25199999999999978</v>
      </c>
      <c r="D1474" s="15">
        <f t="shared" si="90"/>
        <v>-2.80400000000063</v>
      </c>
      <c r="E1474" s="16">
        <f t="shared" si="91"/>
        <v>4.7460964019008767</v>
      </c>
      <c r="F1474" s="15">
        <v>1473</v>
      </c>
      <c r="G1474" s="16">
        <f t="shared" si="89"/>
        <v>1.722548155349557E-4</v>
      </c>
    </row>
    <row r="1475" spans="1:7" x14ac:dyDescent="0.45">
      <c r="A1475" s="14">
        <v>45613</v>
      </c>
      <c r="B1475" s="15">
        <v>5</v>
      </c>
      <c r="C1475" s="15">
        <f t="shared" ref="C1475:C1501" si="92">B1475-4.748</f>
        <v>0.25199999999999978</v>
      </c>
      <c r="D1475" s="15">
        <f t="shared" si="90"/>
        <v>-2.5520000000006302</v>
      </c>
      <c r="E1475" s="16">
        <f t="shared" si="91"/>
        <v>4.7462686567164116</v>
      </c>
      <c r="F1475" s="15">
        <v>1474</v>
      </c>
      <c r="G1475" s="16">
        <f t="shared" ref="G1475:G1500" si="93">E1476-E1475</f>
        <v>1.7202124968385135E-4</v>
      </c>
    </row>
    <row r="1476" spans="1:7" x14ac:dyDescent="0.45">
      <c r="A1476" s="14">
        <v>45613</v>
      </c>
      <c r="B1476" s="15">
        <v>5</v>
      </c>
      <c r="C1476" s="15">
        <f t="shared" si="92"/>
        <v>0.25199999999999978</v>
      </c>
      <c r="D1476" s="15">
        <f t="shared" ref="D1476:D1501" si="94">C1476+D1475</f>
        <v>-2.3000000000006304</v>
      </c>
      <c r="E1476" s="16">
        <f t="shared" si="91"/>
        <v>4.7464406779660955</v>
      </c>
      <c r="F1476" s="15">
        <v>1475</v>
      </c>
      <c r="G1476" s="16">
        <f t="shared" si="93"/>
        <v>1.7178815855967144E-4</v>
      </c>
    </row>
    <row r="1477" spans="1:7" x14ac:dyDescent="0.45">
      <c r="A1477" s="14">
        <v>45614</v>
      </c>
      <c r="B1477" s="15">
        <v>5</v>
      </c>
      <c r="C1477" s="15">
        <f t="shared" si="92"/>
        <v>0.25199999999999978</v>
      </c>
      <c r="D1477" s="15">
        <f t="shared" si="94"/>
        <v>-2.0480000000006306</v>
      </c>
      <c r="E1477" s="16">
        <f t="shared" ref="E1477:E1501" si="95">(B1477+E1476*F1476)/F1477</f>
        <v>4.7466124661246551</v>
      </c>
      <c r="F1477" s="15">
        <v>1476</v>
      </c>
      <c r="G1477" s="16">
        <f t="shared" si="93"/>
        <v>1.715555408772218E-4</v>
      </c>
    </row>
    <row r="1478" spans="1:7" x14ac:dyDescent="0.45">
      <c r="A1478" s="14">
        <v>45616</v>
      </c>
      <c r="B1478" s="15">
        <v>5</v>
      </c>
      <c r="C1478" s="15">
        <f t="shared" si="92"/>
        <v>0.25199999999999978</v>
      </c>
      <c r="D1478" s="15">
        <f t="shared" si="94"/>
        <v>-1.7960000000006309</v>
      </c>
      <c r="E1478" s="16">
        <f t="shared" si="95"/>
        <v>4.7467840216655324</v>
      </c>
      <c r="F1478" s="15">
        <v>1477</v>
      </c>
      <c r="G1478" s="16">
        <f t="shared" si="93"/>
        <v>1.7132339535486096E-4</v>
      </c>
    </row>
    <row r="1479" spans="1:7" x14ac:dyDescent="0.45">
      <c r="A1479" s="14">
        <v>45616</v>
      </c>
      <c r="B1479" s="15">
        <v>5</v>
      </c>
      <c r="C1479" s="15">
        <f t="shared" si="92"/>
        <v>0.25199999999999978</v>
      </c>
      <c r="D1479" s="15">
        <f t="shared" si="94"/>
        <v>-1.5440000000006311</v>
      </c>
      <c r="E1479" s="16">
        <f t="shared" si="95"/>
        <v>4.7469553450608872</v>
      </c>
      <c r="F1479" s="15">
        <v>1478</v>
      </c>
      <c r="G1479" s="16">
        <f t="shared" si="93"/>
        <v>1.7109172071538836E-4</v>
      </c>
    </row>
    <row r="1480" spans="1:7" x14ac:dyDescent="0.45">
      <c r="A1480" s="14">
        <v>45617</v>
      </c>
      <c r="B1480" s="15">
        <v>5</v>
      </c>
      <c r="C1480" s="15">
        <f t="shared" si="92"/>
        <v>0.25199999999999978</v>
      </c>
      <c r="D1480" s="15">
        <f t="shared" si="94"/>
        <v>-1.2920000000006313</v>
      </c>
      <c r="E1480" s="16">
        <f t="shared" si="95"/>
        <v>4.7471264367816026</v>
      </c>
      <c r="F1480" s="15">
        <v>1479</v>
      </c>
      <c r="G1480" s="16">
        <f t="shared" si="93"/>
        <v>1.7086051568782068E-4</v>
      </c>
    </row>
    <row r="1481" spans="1:7" x14ac:dyDescent="0.45">
      <c r="A1481" s="14">
        <v>45618</v>
      </c>
      <c r="B1481" s="15">
        <v>5</v>
      </c>
      <c r="C1481" s="15">
        <f t="shared" si="92"/>
        <v>0.25199999999999978</v>
      </c>
      <c r="D1481" s="15">
        <f t="shared" si="94"/>
        <v>-1.0400000000006315</v>
      </c>
      <c r="E1481" s="16">
        <f t="shared" si="95"/>
        <v>4.7472972972972904</v>
      </c>
      <c r="F1481" s="15">
        <v>1480</v>
      </c>
      <c r="G1481" s="16">
        <f t="shared" si="93"/>
        <v>-2.5302480062778798E-3</v>
      </c>
    </row>
    <row r="1482" spans="1:7" x14ac:dyDescent="0.45">
      <c r="A1482" s="14">
        <v>45621</v>
      </c>
      <c r="B1482" s="15">
        <v>1</v>
      </c>
      <c r="C1482" s="15">
        <f t="shared" si="92"/>
        <v>-3.7480000000000002</v>
      </c>
      <c r="D1482" s="15">
        <f t="shared" si="94"/>
        <v>-4.7880000000006318</v>
      </c>
      <c r="E1482" s="16">
        <f t="shared" si="95"/>
        <v>4.7447670492910126</v>
      </c>
      <c r="F1482" s="15">
        <v>1481</v>
      </c>
      <c r="G1482" s="16">
        <f t="shared" si="93"/>
        <v>1.7222196404098611E-4</v>
      </c>
    </row>
    <row r="1483" spans="1:7" x14ac:dyDescent="0.45">
      <c r="A1483" s="14">
        <v>45621</v>
      </c>
      <c r="B1483" s="15">
        <v>5</v>
      </c>
      <c r="C1483" s="15">
        <f t="shared" si="92"/>
        <v>0.25199999999999978</v>
      </c>
      <c r="D1483" s="15">
        <f t="shared" si="94"/>
        <v>-4.536000000000632</v>
      </c>
      <c r="E1483" s="16">
        <f t="shared" si="95"/>
        <v>4.7449392712550535</v>
      </c>
      <c r="F1483" s="15">
        <v>1482</v>
      </c>
      <c r="G1483" s="16">
        <f t="shared" si="93"/>
        <v>1.7198970245768663E-4</v>
      </c>
    </row>
    <row r="1484" spans="1:7" x14ac:dyDescent="0.45">
      <c r="A1484" s="14">
        <v>45626</v>
      </c>
      <c r="B1484" s="15">
        <v>5</v>
      </c>
      <c r="C1484" s="15">
        <f t="shared" si="92"/>
        <v>0.25199999999999978</v>
      </c>
      <c r="D1484" s="15">
        <f t="shared" si="94"/>
        <v>-4.2840000000006322</v>
      </c>
      <c r="E1484" s="16">
        <f t="shared" si="95"/>
        <v>4.7451112609575112</v>
      </c>
      <c r="F1484" s="15">
        <v>1483</v>
      </c>
      <c r="G1484" s="16">
        <f t="shared" si="93"/>
        <v>1.7175791040635602E-4</v>
      </c>
    </row>
    <row r="1485" spans="1:7" x14ac:dyDescent="0.45">
      <c r="A1485" s="14">
        <v>45635</v>
      </c>
      <c r="B1485" s="15">
        <v>5</v>
      </c>
      <c r="C1485" s="15">
        <f t="shared" si="92"/>
        <v>0.25199999999999978</v>
      </c>
      <c r="D1485" s="15">
        <f t="shared" si="94"/>
        <v>-4.0320000000006324</v>
      </c>
      <c r="E1485" s="16">
        <f t="shared" si="95"/>
        <v>4.7452830188679176</v>
      </c>
      <c r="F1485" s="15">
        <v>1484</v>
      </c>
      <c r="G1485" s="16">
        <f t="shared" si="93"/>
        <v>1.7152658662134002E-4</v>
      </c>
    </row>
    <row r="1486" spans="1:7" x14ac:dyDescent="0.45">
      <c r="A1486" s="14">
        <v>45635</v>
      </c>
      <c r="B1486" s="15">
        <v>5</v>
      </c>
      <c r="C1486" s="15">
        <f t="shared" si="92"/>
        <v>0.25199999999999978</v>
      </c>
      <c r="D1486" s="15">
        <f t="shared" si="94"/>
        <v>-3.7800000000006326</v>
      </c>
      <c r="E1486" s="16">
        <f t="shared" si="95"/>
        <v>4.7454545454545389</v>
      </c>
      <c r="F1486" s="15">
        <v>1485</v>
      </c>
      <c r="G1486" s="16">
        <f t="shared" si="93"/>
        <v>1.7129572984231345E-4</v>
      </c>
    </row>
    <row r="1487" spans="1:7" x14ac:dyDescent="0.45">
      <c r="A1487" s="14">
        <v>45636</v>
      </c>
      <c r="B1487" s="15">
        <v>5</v>
      </c>
      <c r="C1487" s="15">
        <f t="shared" si="92"/>
        <v>0.25199999999999978</v>
      </c>
      <c r="D1487" s="15">
        <f t="shared" si="94"/>
        <v>-3.5280000000006329</v>
      </c>
      <c r="E1487" s="16">
        <f t="shared" si="95"/>
        <v>4.7456258411843812</v>
      </c>
      <c r="F1487" s="15">
        <v>1486</v>
      </c>
      <c r="G1487" s="16">
        <f t="shared" si="93"/>
        <v>1.7106533881339203E-4</v>
      </c>
    </row>
    <row r="1488" spans="1:7" x14ac:dyDescent="0.45">
      <c r="A1488" s="14">
        <v>45637</v>
      </c>
      <c r="B1488" s="15">
        <v>5</v>
      </c>
      <c r="C1488" s="15">
        <f t="shared" si="92"/>
        <v>0.25199999999999978</v>
      </c>
      <c r="D1488" s="15">
        <f t="shared" si="94"/>
        <v>-3.2760000000006331</v>
      </c>
      <c r="E1488" s="16">
        <f t="shared" si="95"/>
        <v>4.7457969065231946</v>
      </c>
      <c r="F1488" s="15">
        <v>1487</v>
      </c>
      <c r="G1488" s="16">
        <f t="shared" si="93"/>
        <v>1.7083541228224419E-4</v>
      </c>
    </row>
    <row r="1489" spans="1:7" x14ac:dyDescent="0.45">
      <c r="A1489" s="14">
        <v>45637</v>
      </c>
      <c r="B1489" s="15">
        <v>5</v>
      </c>
      <c r="C1489" s="15">
        <f t="shared" si="92"/>
        <v>0.25199999999999978</v>
      </c>
      <c r="D1489" s="15">
        <f t="shared" si="94"/>
        <v>-3.0240000000006333</v>
      </c>
      <c r="E1489" s="16">
        <f t="shared" si="95"/>
        <v>4.7459677419354769</v>
      </c>
      <c r="F1489" s="15">
        <v>1488</v>
      </c>
      <c r="G1489" s="16">
        <f t="shared" si="93"/>
        <v>1.7060594900275561E-4</v>
      </c>
    </row>
    <row r="1490" spans="1:7" x14ac:dyDescent="0.45">
      <c r="A1490" s="14">
        <v>45643</v>
      </c>
      <c r="B1490" s="15">
        <v>5</v>
      </c>
      <c r="C1490" s="15">
        <f t="shared" si="92"/>
        <v>0.25199999999999978</v>
      </c>
      <c r="D1490" s="15">
        <f t="shared" si="94"/>
        <v>-2.7720000000006335</v>
      </c>
      <c r="E1490" s="16">
        <f t="shared" si="95"/>
        <v>4.7461383478844796</v>
      </c>
      <c r="F1490" s="15">
        <v>1489</v>
      </c>
      <c r="G1490" s="16">
        <f t="shared" si="93"/>
        <v>1.7037694772881196E-4</v>
      </c>
    </row>
    <row r="1491" spans="1:7" x14ac:dyDescent="0.45">
      <c r="A1491" s="14">
        <v>45647</v>
      </c>
      <c r="B1491" s="15">
        <v>5</v>
      </c>
      <c r="C1491" s="15">
        <f t="shared" si="92"/>
        <v>0.25199999999999978</v>
      </c>
      <c r="D1491" s="15">
        <f t="shared" si="94"/>
        <v>-2.5200000000006337</v>
      </c>
      <c r="E1491" s="16">
        <f t="shared" si="95"/>
        <v>4.7463087248322084</v>
      </c>
      <c r="F1491" s="15">
        <v>1490</v>
      </c>
      <c r="G1491" s="16">
        <f t="shared" si="93"/>
        <v>1.7014840722229252E-4</v>
      </c>
    </row>
    <row r="1492" spans="1:7" x14ac:dyDescent="0.45">
      <c r="A1492" s="14">
        <v>45652</v>
      </c>
      <c r="B1492" s="15">
        <v>5</v>
      </c>
      <c r="C1492" s="15">
        <f t="shared" si="92"/>
        <v>0.25199999999999978</v>
      </c>
      <c r="D1492" s="15">
        <f t="shared" si="94"/>
        <v>-2.268000000000634</v>
      </c>
      <c r="E1492" s="16">
        <f t="shared" si="95"/>
        <v>4.7464788732394307</v>
      </c>
      <c r="F1492" s="15">
        <v>1491</v>
      </c>
      <c r="G1492" s="16">
        <f t="shared" si="93"/>
        <v>1.6992032624685294E-4</v>
      </c>
    </row>
    <row r="1493" spans="1:7" x14ac:dyDescent="0.45">
      <c r="A1493" s="14">
        <v>45654</v>
      </c>
      <c r="B1493" s="15">
        <v>5</v>
      </c>
      <c r="C1493" s="15">
        <f t="shared" si="92"/>
        <v>0.25199999999999978</v>
      </c>
      <c r="D1493" s="15">
        <f t="shared" si="94"/>
        <v>-2.0160000000006342</v>
      </c>
      <c r="E1493" s="16">
        <f t="shared" si="95"/>
        <v>4.7466487935656776</v>
      </c>
      <c r="F1493" s="15">
        <v>1492</v>
      </c>
      <c r="G1493" s="16">
        <f t="shared" si="93"/>
        <v>1.6969270357325428E-4</v>
      </c>
    </row>
    <row r="1494" spans="1:7" x14ac:dyDescent="0.45">
      <c r="A1494" s="14">
        <v>45657</v>
      </c>
      <c r="B1494" s="15">
        <v>5</v>
      </c>
      <c r="C1494" s="15">
        <f t="shared" si="92"/>
        <v>0.25199999999999978</v>
      </c>
      <c r="D1494" s="15">
        <f t="shared" si="94"/>
        <v>-1.7640000000006344</v>
      </c>
      <c r="E1494" s="16">
        <f t="shared" si="95"/>
        <v>4.7468184862692508</v>
      </c>
      <c r="F1494" s="15">
        <v>1493</v>
      </c>
      <c r="G1494" s="16">
        <f t="shared" si="93"/>
        <v>1.6946553797225761E-4</v>
      </c>
    </row>
    <row r="1495" spans="1:7" x14ac:dyDescent="0.45">
      <c r="A1495" s="14">
        <v>45661</v>
      </c>
      <c r="B1495" s="15">
        <v>5</v>
      </c>
      <c r="C1495" s="15">
        <f t="shared" si="92"/>
        <v>0.25199999999999978</v>
      </c>
      <c r="D1495" s="15">
        <f t="shared" si="94"/>
        <v>-1.5120000000006346</v>
      </c>
      <c r="E1495" s="16">
        <f t="shared" si="95"/>
        <v>4.7469879518072231</v>
      </c>
      <c r="F1495" s="15">
        <v>1494</v>
      </c>
      <c r="G1495" s="16">
        <f t="shared" si="93"/>
        <v>1.692388282226176E-4</v>
      </c>
    </row>
    <row r="1496" spans="1:7" x14ac:dyDescent="0.45">
      <c r="A1496" s="14">
        <v>45663</v>
      </c>
      <c r="B1496" s="15">
        <v>5</v>
      </c>
      <c r="C1496" s="15">
        <f t="shared" si="92"/>
        <v>0.25199999999999978</v>
      </c>
      <c r="D1496" s="15">
        <f t="shared" si="94"/>
        <v>-1.2600000000006348</v>
      </c>
      <c r="E1496" s="16">
        <f t="shared" si="95"/>
        <v>4.7471571906354457</v>
      </c>
      <c r="F1496" s="15">
        <v>1495</v>
      </c>
      <c r="G1496" s="16">
        <f t="shared" si="93"/>
        <v>1.690125731039771E-4</v>
      </c>
    </row>
    <row r="1497" spans="1:7" x14ac:dyDescent="0.45">
      <c r="A1497" s="14">
        <v>45665</v>
      </c>
      <c r="B1497" s="15">
        <v>5</v>
      </c>
      <c r="C1497" s="15">
        <f t="shared" si="92"/>
        <v>0.25199999999999978</v>
      </c>
      <c r="D1497" s="15">
        <f t="shared" si="94"/>
        <v>-1.0080000000006351</v>
      </c>
      <c r="E1497" s="16">
        <f t="shared" si="95"/>
        <v>4.7473262032085497</v>
      </c>
      <c r="F1497" s="15">
        <v>1496</v>
      </c>
      <c r="G1497" s="16">
        <f t="shared" si="93"/>
        <v>1.6878677140397258E-4</v>
      </c>
    </row>
    <row r="1498" spans="1:7" x14ac:dyDescent="0.45">
      <c r="A1498" s="14">
        <v>45671</v>
      </c>
      <c r="B1498" s="15">
        <v>5</v>
      </c>
      <c r="C1498" s="15">
        <f t="shared" si="92"/>
        <v>0.25199999999999978</v>
      </c>
      <c r="D1498" s="15">
        <f t="shared" si="94"/>
        <v>-0.75600000000063527</v>
      </c>
      <c r="E1498" s="16">
        <f t="shared" si="95"/>
        <v>4.7474949899799537</v>
      </c>
      <c r="F1498" s="15">
        <v>1497</v>
      </c>
      <c r="G1498" s="16">
        <f t="shared" si="93"/>
        <v>1.685614219093523E-4</v>
      </c>
    </row>
    <row r="1499" spans="1:7" x14ac:dyDescent="0.45">
      <c r="A1499" s="14">
        <v>45676</v>
      </c>
      <c r="B1499" s="15">
        <v>5</v>
      </c>
      <c r="C1499" s="15">
        <f t="shared" si="92"/>
        <v>0.25199999999999978</v>
      </c>
      <c r="D1499" s="15">
        <f t="shared" si="94"/>
        <v>-0.5040000000006355</v>
      </c>
      <c r="E1499" s="16">
        <f t="shared" si="95"/>
        <v>4.747663551401863</v>
      </c>
      <c r="F1499" s="15">
        <v>1498</v>
      </c>
      <c r="G1499" s="16">
        <f t="shared" si="93"/>
        <v>1.6833652341485816E-4</v>
      </c>
    </row>
    <row r="1500" spans="1:7" x14ac:dyDescent="0.45">
      <c r="A1500" s="14">
        <v>45676</v>
      </c>
      <c r="B1500" s="15">
        <v>5</v>
      </c>
      <c r="C1500" s="15">
        <f t="shared" si="92"/>
        <v>0.25199999999999978</v>
      </c>
      <c r="D1500" s="15">
        <f t="shared" si="94"/>
        <v>-0.25200000000063572</v>
      </c>
      <c r="E1500" s="16">
        <f t="shared" si="95"/>
        <v>4.7478318879252779</v>
      </c>
      <c r="F1500" s="15">
        <v>1499</v>
      </c>
      <c r="G1500" s="16">
        <f t="shared" si="93"/>
        <v>1.681120747170084E-4</v>
      </c>
    </row>
    <row r="1501" spans="1:7" x14ac:dyDescent="0.45">
      <c r="A1501" s="14">
        <v>45679</v>
      </c>
      <c r="B1501" s="15">
        <v>5</v>
      </c>
      <c r="C1501" s="15">
        <f t="shared" si="92"/>
        <v>0.25199999999999978</v>
      </c>
      <c r="D1501" s="15">
        <f t="shared" si="94"/>
        <v>-6.3593574850528967E-13</v>
      </c>
      <c r="E1501" s="16">
        <f t="shared" si="95"/>
        <v>4.7479999999999949</v>
      </c>
      <c r="F1501" s="15">
        <v>1500</v>
      </c>
      <c r="G1501" s="15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7BAB-28B5-4CE8-AE23-B5B716CACEB6}">
  <dimension ref="A1:E38"/>
  <sheetViews>
    <sheetView tabSelected="1" workbookViewId="0">
      <selection activeCell="B29" sqref="B29"/>
    </sheetView>
  </sheetViews>
  <sheetFormatPr defaultRowHeight="17" x14ac:dyDescent="0.45"/>
  <cols>
    <col min="1" max="1" width="15.5" customWidth="1"/>
  </cols>
  <sheetData>
    <row r="1" spans="1:5" x14ac:dyDescent="0.4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45">
      <c r="A2" s="4">
        <v>44531</v>
      </c>
      <c r="B2">
        <v>2</v>
      </c>
      <c r="C2">
        <v>24</v>
      </c>
      <c r="D2">
        <v>114</v>
      </c>
      <c r="E2">
        <v>104.04</v>
      </c>
    </row>
    <row r="3" spans="1:5" x14ac:dyDescent="0.45">
      <c r="A3" s="4">
        <v>44531</v>
      </c>
      <c r="B3">
        <v>19</v>
      </c>
      <c r="C3">
        <v>42</v>
      </c>
      <c r="D3">
        <v>112</v>
      </c>
      <c r="E3">
        <v>104.8353658536585</v>
      </c>
    </row>
    <row r="4" spans="1:5" x14ac:dyDescent="0.45">
      <c r="A4" s="4">
        <v>44562</v>
      </c>
      <c r="B4">
        <v>36</v>
      </c>
      <c r="C4">
        <v>55</v>
      </c>
      <c r="D4">
        <v>112</v>
      </c>
      <c r="E4">
        <v>105.4097967479675</v>
      </c>
    </row>
    <row r="5" spans="1:5" x14ac:dyDescent="0.45">
      <c r="A5" s="4">
        <v>44593</v>
      </c>
      <c r="B5">
        <v>52</v>
      </c>
      <c r="C5">
        <v>70</v>
      </c>
      <c r="D5">
        <v>112</v>
      </c>
      <c r="E5">
        <v>106.07260162601629</v>
      </c>
    </row>
    <row r="6" spans="1:5" x14ac:dyDescent="0.45">
      <c r="A6" s="4">
        <v>44621</v>
      </c>
      <c r="B6">
        <v>69</v>
      </c>
      <c r="C6">
        <v>87</v>
      </c>
      <c r="D6">
        <v>112</v>
      </c>
      <c r="E6">
        <v>106.8237804878049</v>
      </c>
    </row>
    <row r="7" spans="1:5" x14ac:dyDescent="0.45">
      <c r="A7" s="4">
        <v>44652</v>
      </c>
      <c r="B7">
        <v>86</v>
      </c>
      <c r="C7">
        <v>102</v>
      </c>
      <c r="D7">
        <v>110</v>
      </c>
      <c r="E7">
        <v>107.4865853658537</v>
      </c>
    </row>
    <row r="8" spans="1:5" x14ac:dyDescent="0.45">
      <c r="A8" s="4">
        <v>44682</v>
      </c>
      <c r="B8">
        <v>104</v>
      </c>
      <c r="C8">
        <v>118</v>
      </c>
      <c r="D8">
        <v>110</v>
      </c>
      <c r="E8">
        <v>108.19357723577239</v>
      </c>
    </row>
    <row r="9" spans="1:5" x14ac:dyDescent="0.45">
      <c r="A9" s="4">
        <v>44713</v>
      </c>
      <c r="B9">
        <v>120</v>
      </c>
      <c r="C9">
        <v>130</v>
      </c>
      <c r="D9">
        <v>110</v>
      </c>
      <c r="E9">
        <v>108.72382113821141</v>
      </c>
    </row>
    <row r="10" spans="1:5" x14ac:dyDescent="0.45">
      <c r="A10" s="4">
        <v>44743</v>
      </c>
      <c r="B10">
        <v>138</v>
      </c>
      <c r="C10">
        <v>128</v>
      </c>
      <c r="D10">
        <v>110</v>
      </c>
      <c r="E10">
        <v>108.63544715447151</v>
      </c>
    </row>
    <row r="11" spans="1:5" x14ac:dyDescent="0.45">
      <c r="A11" s="4">
        <v>44774</v>
      </c>
      <c r="B11">
        <v>155</v>
      </c>
      <c r="C11">
        <v>132</v>
      </c>
      <c r="D11">
        <v>110</v>
      </c>
      <c r="E11">
        <v>108.81219512195121</v>
      </c>
    </row>
    <row r="12" spans="1:5" x14ac:dyDescent="0.45">
      <c r="A12" s="4">
        <v>44805</v>
      </c>
      <c r="B12">
        <v>172</v>
      </c>
      <c r="C12">
        <v>140</v>
      </c>
      <c r="D12">
        <v>110</v>
      </c>
      <c r="E12">
        <v>109.1656910569106</v>
      </c>
    </row>
    <row r="13" spans="1:5" x14ac:dyDescent="0.45">
      <c r="A13" s="4">
        <v>44835</v>
      </c>
      <c r="B13">
        <v>189</v>
      </c>
      <c r="C13">
        <v>138</v>
      </c>
      <c r="D13">
        <v>110</v>
      </c>
      <c r="E13">
        <v>109.0773170731707</v>
      </c>
    </row>
    <row r="14" spans="1:5" x14ac:dyDescent="0.45">
      <c r="A14" s="4">
        <v>44866</v>
      </c>
      <c r="B14">
        <v>206</v>
      </c>
      <c r="C14">
        <v>142</v>
      </c>
      <c r="D14">
        <v>110</v>
      </c>
      <c r="E14">
        <v>109.2540650406504</v>
      </c>
    </row>
    <row r="15" spans="1:5" x14ac:dyDescent="0.45">
      <c r="A15" s="4">
        <v>44896</v>
      </c>
      <c r="B15">
        <v>223</v>
      </c>
      <c r="C15">
        <v>160</v>
      </c>
      <c r="D15">
        <v>108</v>
      </c>
      <c r="E15">
        <v>110.0494308943089</v>
      </c>
    </row>
    <row r="16" spans="1:5" x14ac:dyDescent="0.45">
      <c r="A16" s="4">
        <v>44927</v>
      </c>
      <c r="B16">
        <v>241</v>
      </c>
      <c r="C16">
        <v>166</v>
      </c>
      <c r="D16">
        <v>108</v>
      </c>
      <c r="E16">
        <v>110.3145528455285</v>
      </c>
    </row>
    <row r="17" spans="1:5" x14ac:dyDescent="0.45">
      <c r="A17" s="4">
        <v>44958</v>
      </c>
      <c r="B17">
        <v>256</v>
      </c>
      <c r="C17">
        <v>171</v>
      </c>
      <c r="D17">
        <v>108</v>
      </c>
      <c r="E17">
        <v>110.535487804878</v>
      </c>
    </row>
    <row r="18" spans="1:5" x14ac:dyDescent="0.45">
      <c r="A18" s="4">
        <v>44986</v>
      </c>
      <c r="B18">
        <v>274</v>
      </c>
      <c r="C18">
        <v>176</v>
      </c>
      <c r="D18">
        <v>108</v>
      </c>
      <c r="E18">
        <v>110.75642276422759</v>
      </c>
    </row>
    <row r="19" spans="1:5" x14ac:dyDescent="0.45">
      <c r="A19" s="4">
        <v>45017</v>
      </c>
      <c r="B19">
        <v>290</v>
      </c>
      <c r="C19">
        <v>184</v>
      </c>
      <c r="D19">
        <v>108</v>
      </c>
      <c r="E19">
        <v>111.10991869918701</v>
      </c>
    </row>
    <row r="20" spans="1:5" x14ac:dyDescent="0.45">
      <c r="A20" s="4">
        <v>45047</v>
      </c>
      <c r="B20">
        <v>308</v>
      </c>
      <c r="C20">
        <v>185</v>
      </c>
      <c r="D20">
        <v>108</v>
      </c>
      <c r="E20">
        <v>111.1541056910569</v>
      </c>
    </row>
    <row r="21" spans="1:5" x14ac:dyDescent="0.45">
      <c r="A21" s="4">
        <v>45078</v>
      </c>
      <c r="B21">
        <v>325</v>
      </c>
      <c r="C21">
        <v>188</v>
      </c>
      <c r="D21">
        <v>108</v>
      </c>
      <c r="E21">
        <v>111.2866666666667</v>
      </c>
    </row>
    <row r="22" spans="1:5" x14ac:dyDescent="0.45">
      <c r="A22" s="4">
        <v>45108</v>
      </c>
      <c r="B22">
        <v>342</v>
      </c>
      <c r="C22">
        <v>211</v>
      </c>
      <c r="D22">
        <v>106</v>
      </c>
      <c r="E22">
        <v>112.30296747967481</v>
      </c>
    </row>
    <row r="23" spans="1:5" x14ac:dyDescent="0.45">
      <c r="A23" s="4">
        <v>45139</v>
      </c>
      <c r="B23">
        <v>359</v>
      </c>
      <c r="C23">
        <v>224</v>
      </c>
      <c r="D23">
        <v>106</v>
      </c>
      <c r="E23">
        <v>112.8773983739837</v>
      </c>
    </row>
    <row r="24" spans="1:5" x14ac:dyDescent="0.45">
      <c r="A24" s="4">
        <v>45170</v>
      </c>
      <c r="B24">
        <v>376</v>
      </c>
      <c r="C24">
        <v>233</v>
      </c>
      <c r="D24">
        <v>106</v>
      </c>
      <c r="E24">
        <v>113.275081300813</v>
      </c>
    </row>
    <row r="25" spans="1:5" x14ac:dyDescent="0.45">
      <c r="A25" s="4">
        <v>45200</v>
      </c>
      <c r="B25">
        <v>393</v>
      </c>
      <c r="C25">
        <v>220</v>
      </c>
      <c r="D25">
        <v>106</v>
      </c>
      <c r="E25">
        <v>112.7006504065041</v>
      </c>
    </row>
    <row r="26" spans="1:5" x14ac:dyDescent="0.45">
      <c r="A26" s="4">
        <v>45231</v>
      </c>
      <c r="B26">
        <v>410</v>
      </c>
      <c r="C26">
        <v>221</v>
      </c>
      <c r="D26">
        <v>106</v>
      </c>
      <c r="E26">
        <v>112.744837398374</v>
      </c>
    </row>
    <row r="27" spans="1:5" x14ac:dyDescent="0.45">
      <c r="A27" s="4">
        <v>45261</v>
      </c>
      <c r="B27">
        <v>428</v>
      </c>
      <c r="C27">
        <v>231</v>
      </c>
      <c r="D27">
        <v>106</v>
      </c>
      <c r="E27">
        <v>113.1867073170732</v>
      </c>
    </row>
    <row r="28" spans="1:5" x14ac:dyDescent="0.45">
      <c r="A28" s="4">
        <v>45292</v>
      </c>
      <c r="B28">
        <v>445</v>
      </c>
      <c r="C28">
        <v>245</v>
      </c>
      <c r="D28">
        <v>106</v>
      </c>
      <c r="E28">
        <v>113.805325203252</v>
      </c>
    </row>
    <row r="29" spans="1:5" x14ac:dyDescent="0.45">
      <c r="A29" s="4">
        <v>45323</v>
      </c>
      <c r="B29">
        <v>461</v>
      </c>
      <c r="C29">
        <v>248</v>
      </c>
      <c r="D29">
        <v>106</v>
      </c>
      <c r="E29">
        <v>113.9378861788618</v>
      </c>
    </row>
    <row r="30" spans="1:5" x14ac:dyDescent="0.45">
      <c r="A30" s="4">
        <v>45352</v>
      </c>
      <c r="B30">
        <v>479</v>
      </c>
      <c r="C30">
        <v>250</v>
      </c>
      <c r="D30">
        <v>106</v>
      </c>
      <c r="E30">
        <v>114.0262601626016</v>
      </c>
    </row>
    <row r="31" spans="1:5" x14ac:dyDescent="0.45">
      <c r="A31" s="4">
        <v>45383</v>
      </c>
      <c r="B31">
        <v>495</v>
      </c>
      <c r="C31">
        <v>252</v>
      </c>
      <c r="D31">
        <v>106</v>
      </c>
      <c r="E31">
        <v>114.1146341463415</v>
      </c>
    </row>
    <row r="32" spans="1:5" x14ac:dyDescent="0.45">
      <c r="A32" s="4">
        <v>45413</v>
      </c>
      <c r="B32">
        <v>513</v>
      </c>
      <c r="C32">
        <v>246</v>
      </c>
      <c r="D32">
        <v>106</v>
      </c>
      <c r="E32">
        <v>113.8495121951219</v>
      </c>
    </row>
    <row r="33" spans="1:5" x14ac:dyDescent="0.45">
      <c r="A33" s="4">
        <v>45444</v>
      </c>
      <c r="B33">
        <v>529</v>
      </c>
      <c r="C33">
        <v>253</v>
      </c>
      <c r="D33">
        <v>106</v>
      </c>
      <c r="E33">
        <v>114.15882113821139</v>
      </c>
    </row>
    <row r="34" spans="1:5" x14ac:dyDescent="0.45">
      <c r="A34" s="4">
        <v>45474</v>
      </c>
      <c r="B34">
        <v>547</v>
      </c>
      <c r="C34">
        <v>262</v>
      </c>
      <c r="D34">
        <v>106</v>
      </c>
      <c r="E34">
        <v>114.5565040650406</v>
      </c>
    </row>
    <row r="35" spans="1:5" x14ac:dyDescent="0.45">
      <c r="A35" s="4">
        <v>45505</v>
      </c>
      <c r="B35">
        <v>564</v>
      </c>
      <c r="C35">
        <v>264</v>
      </c>
      <c r="D35">
        <v>106</v>
      </c>
      <c r="E35">
        <v>114.6448780487805</v>
      </c>
    </row>
    <row r="36" spans="1:5" x14ac:dyDescent="0.45">
      <c r="A36" s="4">
        <v>45536</v>
      </c>
      <c r="B36">
        <v>581</v>
      </c>
      <c r="C36">
        <v>265</v>
      </c>
      <c r="D36">
        <v>106</v>
      </c>
      <c r="E36">
        <v>114.68906504065041</v>
      </c>
    </row>
    <row r="37" spans="1:5" x14ac:dyDescent="0.45">
      <c r="A37" s="4">
        <v>45566</v>
      </c>
      <c r="B37">
        <v>598</v>
      </c>
      <c r="C37">
        <v>259</v>
      </c>
      <c r="D37">
        <v>106</v>
      </c>
      <c r="E37">
        <v>114.42394308943091</v>
      </c>
    </row>
    <row r="38" spans="1:5" x14ac:dyDescent="0.45">
      <c r="A38" s="4">
        <v>45597</v>
      </c>
      <c r="B38">
        <v>615</v>
      </c>
      <c r="C38">
        <v>270</v>
      </c>
      <c r="D38">
        <v>104</v>
      </c>
      <c r="E38">
        <v>114.91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8E24-9C91-407B-A02F-951BB23E4542}">
  <dimension ref="A3:B50"/>
  <sheetViews>
    <sheetView workbookViewId="0">
      <selection activeCell="E25" sqref="E25"/>
    </sheetView>
  </sheetViews>
  <sheetFormatPr defaultRowHeight="17" x14ac:dyDescent="0.45"/>
  <cols>
    <col min="1" max="1" width="15.1640625" bestFit="1" customWidth="1"/>
    <col min="2" max="2" width="13.83203125" bestFit="1" customWidth="1"/>
  </cols>
  <sheetData>
    <row r="3" spans="1:2" x14ac:dyDescent="0.45">
      <c r="A3" s="5" t="s">
        <v>11</v>
      </c>
      <c r="B3" t="s">
        <v>32</v>
      </c>
    </row>
    <row r="4" spans="1:2" x14ac:dyDescent="0.45">
      <c r="A4" s="6" t="s">
        <v>14</v>
      </c>
      <c r="B4" s="8"/>
    </row>
    <row r="5" spans="1:2" x14ac:dyDescent="0.45">
      <c r="A5" s="7" t="s">
        <v>12</v>
      </c>
      <c r="B5" s="8"/>
    </row>
    <row r="6" spans="1:2" x14ac:dyDescent="0.45">
      <c r="A6" s="6" t="s">
        <v>15</v>
      </c>
      <c r="B6" s="8">
        <v>645348.85467775958</v>
      </c>
    </row>
    <row r="7" spans="1:2" x14ac:dyDescent="0.45">
      <c r="A7" s="7" t="s">
        <v>16</v>
      </c>
      <c r="B7" s="8">
        <v>649137.06679999991</v>
      </c>
    </row>
    <row r="8" spans="1:2" x14ac:dyDescent="0.45">
      <c r="A8" s="7" t="s">
        <v>17</v>
      </c>
      <c r="B8" s="8">
        <v>649137.06679999991</v>
      </c>
    </row>
    <row r="9" spans="1:2" x14ac:dyDescent="0.45">
      <c r="A9" s="7" t="s">
        <v>18</v>
      </c>
      <c r="B9" s="8">
        <v>645243.05433920003</v>
      </c>
    </row>
    <row r="10" spans="1:2" x14ac:dyDescent="0.45">
      <c r="A10" s="7" t="s">
        <v>19</v>
      </c>
      <c r="B10" s="8">
        <v>645081.23103655654</v>
      </c>
    </row>
    <row r="11" spans="1:2" x14ac:dyDescent="0.45">
      <c r="A11" s="6" t="s">
        <v>20</v>
      </c>
      <c r="B11" s="8">
        <v>617196.32929584954</v>
      </c>
    </row>
    <row r="12" spans="1:2" x14ac:dyDescent="0.45">
      <c r="A12" s="7" t="s">
        <v>21</v>
      </c>
      <c r="B12" s="8">
        <v>627912.79888255987</v>
      </c>
    </row>
    <row r="13" spans="1:2" x14ac:dyDescent="0.45">
      <c r="A13" s="7" t="s">
        <v>22</v>
      </c>
      <c r="B13" s="8">
        <v>635579.91230613308</v>
      </c>
    </row>
    <row r="14" spans="1:2" x14ac:dyDescent="0.45">
      <c r="A14" s="7" t="s">
        <v>23</v>
      </c>
      <c r="B14" s="8">
        <v>620454.95254561794</v>
      </c>
    </row>
    <row r="15" spans="1:2" x14ac:dyDescent="0.45">
      <c r="A15" s="7" t="s">
        <v>24</v>
      </c>
      <c r="B15" s="8">
        <v>607142.68999418139</v>
      </c>
    </row>
    <row r="16" spans="1:2" x14ac:dyDescent="0.45">
      <c r="A16" s="7" t="s">
        <v>25</v>
      </c>
      <c r="B16" s="8">
        <v>600658.91167039983</v>
      </c>
    </row>
    <row r="17" spans="1:2" x14ac:dyDescent="0.45">
      <c r="A17" s="7" t="s">
        <v>26</v>
      </c>
      <c r="B17" s="8">
        <v>594100.80372800003</v>
      </c>
    </row>
    <row r="18" spans="1:2" x14ac:dyDescent="0.45">
      <c r="A18" s="7" t="s">
        <v>27</v>
      </c>
      <c r="B18" s="8">
        <v>589211.63694399979</v>
      </c>
    </row>
    <row r="19" spans="1:2" x14ac:dyDescent="0.45">
      <c r="A19" s="7" t="s">
        <v>28</v>
      </c>
      <c r="B19" s="8">
        <v>592269.38482399995</v>
      </c>
    </row>
    <row r="20" spans="1:2" x14ac:dyDescent="0.45">
      <c r="A20" s="7" t="s">
        <v>16</v>
      </c>
      <c r="B20" s="8">
        <v>604576.92420800007</v>
      </c>
    </row>
    <row r="21" spans="1:2" x14ac:dyDescent="0.45">
      <c r="A21" s="7" t="s">
        <v>17</v>
      </c>
      <c r="B21" s="8">
        <v>614008.00701894704</v>
      </c>
    </row>
    <row r="22" spans="1:2" x14ac:dyDescent="0.45">
      <c r="A22" s="7" t="s">
        <v>18</v>
      </c>
      <c r="B22" s="8">
        <v>634009.51839199988</v>
      </c>
    </row>
    <row r="23" spans="1:2" x14ac:dyDescent="0.45">
      <c r="A23" s="7" t="s">
        <v>19</v>
      </c>
      <c r="B23" s="8">
        <v>673083.50706472725</v>
      </c>
    </row>
    <row r="24" spans="1:2" x14ac:dyDescent="0.45">
      <c r="A24" s="6" t="s">
        <v>29</v>
      </c>
      <c r="B24" s="8">
        <v>709062.89614593342</v>
      </c>
    </row>
    <row r="25" spans="1:2" x14ac:dyDescent="0.45">
      <c r="A25" s="7" t="s">
        <v>21</v>
      </c>
      <c r="B25" s="8">
        <v>702537.2376799999</v>
      </c>
    </row>
    <row r="26" spans="1:2" x14ac:dyDescent="0.45">
      <c r="A26" s="7" t="s">
        <v>22</v>
      </c>
      <c r="B26" s="8">
        <v>711462.26624000003</v>
      </c>
    </row>
    <row r="27" spans="1:2" x14ac:dyDescent="0.45">
      <c r="A27" s="7" t="s">
        <v>24</v>
      </c>
      <c r="B27" s="8">
        <v>716447.28219200007</v>
      </c>
    </row>
    <row r="28" spans="1:2" x14ac:dyDescent="0.45">
      <c r="A28" s="7" t="s">
        <v>25</v>
      </c>
      <c r="B28" s="8">
        <v>705168.24609919998</v>
      </c>
    </row>
    <row r="29" spans="1:2" x14ac:dyDescent="0.45">
      <c r="A29" s="7" t="s">
        <v>26</v>
      </c>
      <c r="B29" s="8">
        <v>723027.30324799998</v>
      </c>
    </row>
    <row r="30" spans="1:2" x14ac:dyDescent="0.45">
      <c r="A30" s="7" t="s">
        <v>27</v>
      </c>
      <c r="B30" s="8">
        <v>705925.37352200004</v>
      </c>
    </row>
    <row r="31" spans="1:2" x14ac:dyDescent="0.45">
      <c r="A31" s="7" t="s">
        <v>28</v>
      </c>
      <c r="B31" s="8">
        <v>694856.49881600006</v>
      </c>
    </row>
    <row r="32" spans="1:2" x14ac:dyDescent="0.45">
      <c r="A32" s="7" t="s">
        <v>16</v>
      </c>
      <c r="B32" s="8">
        <v>699832.9433119999</v>
      </c>
    </row>
    <row r="33" spans="1:2" x14ac:dyDescent="0.45">
      <c r="A33" s="7" t="s">
        <v>17</v>
      </c>
      <c r="B33" s="8">
        <v>718754.43243199971</v>
      </c>
    </row>
    <row r="34" spans="1:2" x14ac:dyDescent="0.45">
      <c r="A34" s="7" t="s">
        <v>18</v>
      </c>
      <c r="B34" s="8">
        <v>714694.41943999974</v>
      </c>
    </row>
    <row r="35" spans="1:2" x14ac:dyDescent="0.45">
      <c r="A35" s="7" t="s">
        <v>19</v>
      </c>
      <c r="B35" s="8">
        <v>716077.28100800002</v>
      </c>
    </row>
    <row r="36" spans="1:2" x14ac:dyDescent="0.45">
      <c r="A36" s="6" t="s">
        <v>30</v>
      </c>
      <c r="B36" s="8">
        <v>735189.35897317622</v>
      </c>
    </row>
    <row r="37" spans="1:2" x14ac:dyDescent="0.45">
      <c r="A37" s="7" t="s">
        <v>21</v>
      </c>
      <c r="B37" s="8">
        <v>718603.65272872709</v>
      </c>
    </row>
    <row r="38" spans="1:2" x14ac:dyDescent="0.45">
      <c r="A38" s="7" t="s">
        <v>22</v>
      </c>
      <c r="B38" s="8">
        <v>725032.30966399994</v>
      </c>
    </row>
    <row r="39" spans="1:2" x14ac:dyDescent="0.45">
      <c r="A39" s="7" t="s">
        <v>23</v>
      </c>
      <c r="B39" s="8">
        <v>727077.31620799983</v>
      </c>
    </row>
    <row r="40" spans="1:2" x14ac:dyDescent="0.45">
      <c r="A40" s="7" t="s">
        <v>24</v>
      </c>
      <c r="B40" s="8">
        <v>742272.20858149941</v>
      </c>
    </row>
    <row r="41" spans="1:2" x14ac:dyDescent="0.45">
      <c r="A41" s="7" t="s">
        <v>25</v>
      </c>
      <c r="B41" s="8">
        <v>735359.73401599971</v>
      </c>
    </row>
    <row r="42" spans="1:2" x14ac:dyDescent="0.45">
      <c r="A42" s="7" t="s">
        <v>26</v>
      </c>
      <c r="B42" s="8">
        <v>748694.49064589583</v>
      </c>
    </row>
    <row r="43" spans="1:2" x14ac:dyDescent="0.45">
      <c r="A43" s="7" t="s">
        <v>27</v>
      </c>
      <c r="B43" s="8">
        <v>742363.61512399989</v>
      </c>
    </row>
    <row r="44" spans="1:2" x14ac:dyDescent="0.45">
      <c r="A44" s="7" t="s">
        <v>28</v>
      </c>
      <c r="B44" s="8">
        <v>717127.28436799988</v>
      </c>
    </row>
    <row r="45" spans="1:2" x14ac:dyDescent="0.45">
      <c r="A45" s="7" t="s">
        <v>16</v>
      </c>
      <c r="B45" s="8">
        <v>690262.19839999988</v>
      </c>
    </row>
    <row r="46" spans="1:2" x14ac:dyDescent="0.45">
      <c r="A46" s="7" t="s">
        <v>17</v>
      </c>
      <c r="B46" s="8">
        <v>654768.33481999987</v>
      </c>
    </row>
    <row r="47" spans="1:2" x14ac:dyDescent="0.45">
      <c r="A47" s="7" t="s">
        <v>18</v>
      </c>
      <c r="B47" s="8">
        <v>650962.07263999991</v>
      </c>
    </row>
    <row r="48" spans="1:2" x14ac:dyDescent="0.45">
      <c r="A48" s="6" t="s">
        <v>31</v>
      </c>
      <c r="B48" s="8">
        <v>687854.96847466647</v>
      </c>
    </row>
    <row r="49" spans="1:2" x14ac:dyDescent="0.45">
      <c r="A49" s="7" t="s">
        <v>21</v>
      </c>
      <c r="B49" s="8">
        <v>687854.96847466647</v>
      </c>
    </row>
    <row r="50" spans="1:2" x14ac:dyDescent="0.45">
      <c r="A50" s="6" t="s">
        <v>13</v>
      </c>
      <c r="B50" s="8">
        <v>674179.80078264489</v>
      </c>
    </row>
  </sheetData>
  <phoneticPr fontId="2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7"/>
  <sheetViews>
    <sheetView topLeftCell="A612" zoomScale="70" zoomScaleNormal="70" workbookViewId="0">
      <selection activeCell="D787" sqref="D787"/>
    </sheetView>
  </sheetViews>
  <sheetFormatPr defaultRowHeight="17" x14ac:dyDescent="0.45"/>
  <cols>
    <col min="4" max="4" width="15.9140625" style="4" customWidth="1"/>
    <col min="9" max="9" width="10.5820312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3" t="s">
        <v>10</v>
      </c>
      <c r="E1" s="2" t="s">
        <v>9</v>
      </c>
    </row>
    <row r="2" spans="1:5" x14ac:dyDescent="0.45">
      <c r="A2" t="s">
        <v>3</v>
      </c>
      <c r="B2">
        <v>774.33333333332996</v>
      </c>
      <c r="C2">
        <v>120.2544</v>
      </c>
      <c r="D2" s="4">
        <f xml:space="preserve"> ROUND(B2*1.575+44455.98, 0)</f>
        <v>45676</v>
      </c>
      <c r="E2">
        <f>C2*(-1190.48) + 850137.71</f>
        <v>706977.25188799994</v>
      </c>
    </row>
    <row r="3" spans="1:5" x14ac:dyDescent="0.45">
      <c r="A3" t="s">
        <v>4</v>
      </c>
      <c r="B3">
        <v>7.6666666666666998</v>
      </c>
      <c r="C3">
        <v>168.84</v>
      </c>
      <c r="D3" s="4">
        <f t="shared" ref="D3:D66" si="0" xml:space="preserve"> ROUND(B3*1.575+44455.98, 0)</f>
        <v>44468</v>
      </c>
      <c r="E3">
        <f>C3*(-1190.48) + 850137.71</f>
        <v>649137.06679999991</v>
      </c>
    </row>
    <row r="4" spans="1:5" x14ac:dyDescent="0.45">
      <c r="A4" t="s">
        <v>4</v>
      </c>
      <c r="B4">
        <v>32.177006012047997</v>
      </c>
      <c r="C4">
        <v>168.84</v>
      </c>
      <c r="D4" s="4">
        <f t="shared" si="0"/>
        <v>44507</v>
      </c>
      <c r="E4">
        <f t="shared" ref="E4:E67" si="1">C4*(-1190.48) + 850137.71</f>
        <v>649137.06679999991</v>
      </c>
    </row>
    <row r="5" spans="1:5" x14ac:dyDescent="0.45">
      <c r="A5" t="s">
        <v>4</v>
      </c>
      <c r="B5">
        <v>32.982712136121002</v>
      </c>
      <c r="C5">
        <v>168.84</v>
      </c>
      <c r="D5" s="4">
        <f t="shared" si="0"/>
        <v>44508</v>
      </c>
      <c r="E5">
        <f t="shared" si="1"/>
        <v>649137.06679999991</v>
      </c>
    </row>
    <row r="6" spans="1:5" x14ac:dyDescent="0.45">
      <c r="A6" t="s">
        <v>4</v>
      </c>
      <c r="B6">
        <v>32.982712136121002</v>
      </c>
      <c r="C6">
        <v>168.84</v>
      </c>
      <c r="D6" s="4">
        <f t="shared" si="0"/>
        <v>44508</v>
      </c>
      <c r="E6">
        <f t="shared" si="1"/>
        <v>649137.06679999991</v>
      </c>
    </row>
    <row r="7" spans="1:5" x14ac:dyDescent="0.45">
      <c r="A7" t="s">
        <v>4</v>
      </c>
      <c r="B7">
        <v>39.907013080803999</v>
      </c>
      <c r="C7">
        <v>168.84</v>
      </c>
      <c r="D7" s="4">
        <f t="shared" si="0"/>
        <v>44519</v>
      </c>
      <c r="E7">
        <f t="shared" si="1"/>
        <v>649137.06679999991</v>
      </c>
    </row>
    <row r="8" spans="1:5" x14ac:dyDescent="0.45">
      <c r="A8" t="s">
        <v>4</v>
      </c>
      <c r="B8">
        <v>44.104282762057998</v>
      </c>
      <c r="C8">
        <v>168.84</v>
      </c>
      <c r="D8" s="4">
        <f t="shared" si="0"/>
        <v>44525</v>
      </c>
      <c r="E8">
        <f t="shared" si="1"/>
        <v>649137.06679999991</v>
      </c>
    </row>
    <row r="9" spans="1:5" x14ac:dyDescent="0.45">
      <c r="A9" t="s">
        <v>4</v>
      </c>
      <c r="B9">
        <v>44.104282762057998</v>
      </c>
      <c r="C9">
        <v>185.19479999999999</v>
      </c>
      <c r="D9" s="4">
        <f t="shared" si="0"/>
        <v>44525</v>
      </c>
      <c r="E9">
        <f t="shared" si="1"/>
        <v>629667.00449600001</v>
      </c>
    </row>
    <row r="10" spans="1:5" x14ac:dyDescent="0.45">
      <c r="A10" t="s">
        <v>4</v>
      </c>
      <c r="B10">
        <v>45.029509030149001</v>
      </c>
      <c r="C10">
        <v>185.19479999999999</v>
      </c>
      <c r="D10" s="4">
        <f t="shared" si="0"/>
        <v>44527</v>
      </c>
      <c r="E10">
        <f t="shared" si="1"/>
        <v>629667.00449600001</v>
      </c>
    </row>
    <row r="11" spans="1:5" x14ac:dyDescent="0.45">
      <c r="A11" t="s">
        <v>4</v>
      </c>
      <c r="B11">
        <v>45.029509030149001</v>
      </c>
      <c r="C11">
        <v>168.84</v>
      </c>
      <c r="D11" s="4">
        <f t="shared" si="0"/>
        <v>44527</v>
      </c>
      <c r="E11">
        <f t="shared" si="1"/>
        <v>649137.06679999991</v>
      </c>
    </row>
    <row r="12" spans="1:5" x14ac:dyDescent="0.45">
      <c r="A12" t="s">
        <v>4</v>
      </c>
      <c r="B12">
        <v>46.279643147454003</v>
      </c>
      <c r="C12">
        <v>168.84</v>
      </c>
      <c r="D12" s="4">
        <f t="shared" si="0"/>
        <v>44529</v>
      </c>
      <c r="E12">
        <f t="shared" si="1"/>
        <v>649137.06679999991</v>
      </c>
    </row>
    <row r="13" spans="1:5" x14ac:dyDescent="0.45">
      <c r="A13" t="s">
        <v>4</v>
      </c>
      <c r="B13">
        <v>46.279643147454003</v>
      </c>
      <c r="C13">
        <v>185.19479999999999</v>
      </c>
      <c r="D13" s="4">
        <f t="shared" si="0"/>
        <v>44529</v>
      </c>
      <c r="E13">
        <f t="shared" si="1"/>
        <v>629667.00449600001</v>
      </c>
    </row>
    <row r="14" spans="1:5" x14ac:dyDescent="0.45">
      <c r="A14" t="s">
        <v>4</v>
      </c>
      <c r="B14">
        <v>48.820794069225997</v>
      </c>
      <c r="C14">
        <v>185.19479999999999</v>
      </c>
      <c r="D14" s="4">
        <f t="shared" si="0"/>
        <v>44533</v>
      </c>
      <c r="E14">
        <f t="shared" si="1"/>
        <v>629667.00449600001</v>
      </c>
    </row>
    <row r="15" spans="1:5" x14ac:dyDescent="0.45">
      <c r="A15" t="s">
        <v>4</v>
      </c>
      <c r="B15">
        <v>48.820794069225997</v>
      </c>
      <c r="C15">
        <v>168.84</v>
      </c>
      <c r="D15" s="4">
        <f t="shared" si="0"/>
        <v>44533</v>
      </c>
      <c r="E15">
        <f t="shared" si="1"/>
        <v>649137.06679999991</v>
      </c>
    </row>
    <row r="16" spans="1:5" x14ac:dyDescent="0.45">
      <c r="A16" t="s">
        <v>4</v>
      </c>
      <c r="B16">
        <v>49.241422053392</v>
      </c>
      <c r="C16">
        <v>168.84</v>
      </c>
      <c r="D16" s="4">
        <f t="shared" si="0"/>
        <v>44534</v>
      </c>
      <c r="E16">
        <f t="shared" si="1"/>
        <v>649137.06679999991</v>
      </c>
    </row>
    <row r="17" spans="1:5" x14ac:dyDescent="0.45">
      <c r="A17" t="s">
        <v>4</v>
      </c>
      <c r="B17">
        <v>49.241422053392</v>
      </c>
      <c r="C17">
        <v>168.84</v>
      </c>
      <c r="D17" s="4">
        <f t="shared" si="0"/>
        <v>44534</v>
      </c>
      <c r="E17">
        <f t="shared" si="1"/>
        <v>649137.06679999991</v>
      </c>
    </row>
    <row r="18" spans="1:5" x14ac:dyDescent="0.45">
      <c r="A18" t="s">
        <v>4</v>
      </c>
      <c r="B18">
        <v>49.258219043478</v>
      </c>
      <c r="C18">
        <v>168.84</v>
      </c>
      <c r="D18" s="4">
        <f t="shared" si="0"/>
        <v>44534</v>
      </c>
      <c r="E18">
        <f t="shared" si="1"/>
        <v>649137.06679999991</v>
      </c>
    </row>
    <row r="19" spans="1:5" x14ac:dyDescent="0.45">
      <c r="A19" t="s">
        <v>4</v>
      </c>
      <c r="B19">
        <v>49.502387065076</v>
      </c>
      <c r="C19">
        <v>168.84</v>
      </c>
      <c r="D19" s="4">
        <f t="shared" si="0"/>
        <v>44534</v>
      </c>
      <c r="E19">
        <f t="shared" si="1"/>
        <v>649137.06679999991</v>
      </c>
    </row>
    <row r="20" spans="1:5" x14ac:dyDescent="0.45">
      <c r="A20" t="s">
        <v>4</v>
      </c>
      <c r="B20">
        <v>49.502387065076</v>
      </c>
      <c r="C20">
        <v>168.84</v>
      </c>
      <c r="D20" s="4">
        <f t="shared" si="0"/>
        <v>44534</v>
      </c>
      <c r="E20">
        <f t="shared" si="1"/>
        <v>649137.06679999991</v>
      </c>
    </row>
    <row r="21" spans="1:5" x14ac:dyDescent="0.45">
      <c r="A21" t="s">
        <v>4</v>
      </c>
      <c r="B21">
        <v>49.973113006151998</v>
      </c>
      <c r="C21">
        <v>168.84</v>
      </c>
      <c r="D21" s="4">
        <f t="shared" si="0"/>
        <v>44535</v>
      </c>
      <c r="E21">
        <f t="shared" si="1"/>
        <v>649137.06679999991</v>
      </c>
    </row>
    <row r="22" spans="1:5" x14ac:dyDescent="0.45">
      <c r="A22" t="s">
        <v>4</v>
      </c>
      <c r="B22">
        <v>50.078722341547</v>
      </c>
      <c r="C22">
        <v>168.84</v>
      </c>
      <c r="D22" s="4">
        <f t="shared" si="0"/>
        <v>44535</v>
      </c>
      <c r="E22">
        <f t="shared" si="1"/>
        <v>649137.06679999991</v>
      </c>
    </row>
    <row r="23" spans="1:5" x14ac:dyDescent="0.45">
      <c r="A23" t="s">
        <v>4</v>
      </c>
      <c r="B23">
        <v>50.078722341547</v>
      </c>
      <c r="C23">
        <v>169.68</v>
      </c>
      <c r="D23" s="4">
        <f t="shared" si="0"/>
        <v>44535</v>
      </c>
      <c r="E23">
        <f t="shared" si="1"/>
        <v>648137.06359999999</v>
      </c>
    </row>
    <row r="24" spans="1:5" x14ac:dyDescent="0.45">
      <c r="A24" t="s">
        <v>4</v>
      </c>
      <c r="B24">
        <v>50.208827592704999</v>
      </c>
      <c r="C24">
        <v>169.68</v>
      </c>
      <c r="D24" s="4">
        <f t="shared" si="0"/>
        <v>44535</v>
      </c>
      <c r="E24">
        <f t="shared" si="1"/>
        <v>648137.06359999999</v>
      </c>
    </row>
    <row r="25" spans="1:5" x14ac:dyDescent="0.45">
      <c r="A25" t="s">
        <v>4</v>
      </c>
      <c r="B25">
        <v>50.208827592704999</v>
      </c>
      <c r="C25">
        <v>169.68</v>
      </c>
      <c r="D25" s="4">
        <f t="shared" si="0"/>
        <v>44535</v>
      </c>
      <c r="E25">
        <f t="shared" si="1"/>
        <v>648137.06359999999</v>
      </c>
    </row>
    <row r="26" spans="1:5" x14ac:dyDescent="0.45">
      <c r="A26" t="s">
        <v>4</v>
      </c>
      <c r="B26">
        <v>50.357180250013997</v>
      </c>
      <c r="C26">
        <v>169.68</v>
      </c>
      <c r="D26" s="4">
        <f t="shared" si="0"/>
        <v>44535</v>
      </c>
      <c r="E26">
        <f t="shared" si="1"/>
        <v>648137.06359999999</v>
      </c>
    </row>
    <row r="27" spans="1:5" x14ac:dyDescent="0.45">
      <c r="A27" t="s">
        <v>4</v>
      </c>
      <c r="B27">
        <v>50.497365160290002</v>
      </c>
      <c r="C27">
        <v>169.68</v>
      </c>
      <c r="D27" s="4">
        <f t="shared" si="0"/>
        <v>44536</v>
      </c>
      <c r="E27">
        <f t="shared" si="1"/>
        <v>648137.06359999999</v>
      </c>
    </row>
    <row r="28" spans="1:5" x14ac:dyDescent="0.45">
      <c r="A28" t="s">
        <v>4</v>
      </c>
      <c r="B28">
        <v>50.497365160290002</v>
      </c>
      <c r="C28">
        <v>185.19479999999999</v>
      </c>
      <c r="D28" s="4">
        <f t="shared" si="0"/>
        <v>44536</v>
      </c>
      <c r="E28">
        <f t="shared" si="1"/>
        <v>629667.00449600001</v>
      </c>
    </row>
    <row r="29" spans="1:5" x14ac:dyDescent="0.45">
      <c r="A29" t="s">
        <v>4</v>
      </c>
      <c r="B29">
        <v>52.049669291123998</v>
      </c>
      <c r="C29">
        <v>168.84</v>
      </c>
      <c r="D29" s="4">
        <f t="shared" si="0"/>
        <v>44538</v>
      </c>
      <c r="E29">
        <f t="shared" si="1"/>
        <v>649137.06679999991</v>
      </c>
    </row>
    <row r="30" spans="1:5" x14ac:dyDescent="0.45">
      <c r="A30" t="s">
        <v>4</v>
      </c>
      <c r="B30">
        <v>52.190623361434</v>
      </c>
      <c r="C30">
        <v>168.84</v>
      </c>
      <c r="D30" s="4">
        <f t="shared" si="0"/>
        <v>44538</v>
      </c>
      <c r="E30">
        <f t="shared" si="1"/>
        <v>649137.06679999991</v>
      </c>
    </row>
    <row r="31" spans="1:5" x14ac:dyDescent="0.45">
      <c r="A31" t="s">
        <v>4</v>
      </c>
      <c r="B31">
        <v>52.190623361434</v>
      </c>
      <c r="C31">
        <v>168.84</v>
      </c>
      <c r="D31" s="4">
        <f t="shared" si="0"/>
        <v>44538</v>
      </c>
      <c r="E31">
        <f t="shared" si="1"/>
        <v>649137.06679999991</v>
      </c>
    </row>
    <row r="32" spans="1:5" x14ac:dyDescent="0.45">
      <c r="A32" t="s">
        <v>4</v>
      </c>
      <c r="B32">
        <v>53.703627077175</v>
      </c>
      <c r="C32">
        <v>168.84</v>
      </c>
      <c r="D32" s="4">
        <f t="shared" si="0"/>
        <v>44541</v>
      </c>
      <c r="E32">
        <f t="shared" si="1"/>
        <v>649137.06679999991</v>
      </c>
    </row>
    <row r="33" spans="1:5" x14ac:dyDescent="0.45">
      <c r="A33" t="s">
        <v>4</v>
      </c>
      <c r="B33">
        <v>53.717098365778</v>
      </c>
      <c r="C33">
        <v>168.84</v>
      </c>
      <c r="D33" s="4">
        <f t="shared" si="0"/>
        <v>44541</v>
      </c>
      <c r="E33">
        <f t="shared" si="1"/>
        <v>649137.06679999991</v>
      </c>
    </row>
    <row r="34" spans="1:5" x14ac:dyDescent="0.45">
      <c r="A34" t="s">
        <v>4</v>
      </c>
      <c r="B34">
        <v>53.717098365778</v>
      </c>
      <c r="C34">
        <v>168.84</v>
      </c>
      <c r="D34" s="4">
        <f t="shared" si="0"/>
        <v>44541</v>
      </c>
      <c r="E34">
        <f t="shared" si="1"/>
        <v>649137.06679999991</v>
      </c>
    </row>
    <row r="35" spans="1:5" x14ac:dyDescent="0.45">
      <c r="A35" t="s">
        <v>4</v>
      </c>
      <c r="B35">
        <v>53.956680728504999</v>
      </c>
      <c r="C35">
        <v>168.84</v>
      </c>
      <c r="D35" s="4">
        <f t="shared" si="0"/>
        <v>44541</v>
      </c>
      <c r="E35">
        <f t="shared" si="1"/>
        <v>649137.06679999991</v>
      </c>
    </row>
    <row r="36" spans="1:5" x14ac:dyDescent="0.45">
      <c r="A36" t="s">
        <v>4</v>
      </c>
      <c r="B36">
        <v>54.037332652116</v>
      </c>
      <c r="C36">
        <v>168.84</v>
      </c>
      <c r="D36" s="4">
        <f t="shared" si="0"/>
        <v>44541</v>
      </c>
      <c r="E36">
        <f t="shared" si="1"/>
        <v>649137.06679999991</v>
      </c>
    </row>
    <row r="37" spans="1:5" x14ac:dyDescent="0.45">
      <c r="A37" t="s">
        <v>4</v>
      </c>
      <c r="B37">
        <v>54.037332652116</v>
      </c>
      <c r="C37">
        <v>168.84</v>
      </c>
      <c r="D37" s="4">
        <f t="shared" si="0"/>
        <v>44541</v>
      </c>
      <c r="E37">
        <f t="shared" si="1"/>
        <v>649137.06679999991</v>
      </c>
    </row>
    <row r="38" spans="1:5" x14ac:dyDescent="0.45">
      <c r="A38" t="s">
        <v>4</v>
      </c>
      <c r="B38">
        <v>54.446013017079999</v>
      </c>
      <c r="C38">
        <v>168.84</v>
      </c>
      <c r="D38" s="4">
        <f t="shared" si="0"/>
        <v>44542</v>
      </c>
      <c r="E38">
        <f t="shared" si="1"/>
        <v>649137.06679999991</v>
      </c>
    </row>
    <row r="39" spans="1:5" x14ac:dyDescent="0.45">
      <c r="A39" t="s">
        <v>4</v>
      </c>
      <c r="B39">
        <v>54.894382039820997</v>
      </c>
      <c r="C39">
        <v>168.84</v>
      </c>
      <c r="D39" s="4">
        <f t="shared" si="0"/>
        <v>44542</v>
      </c>
      <c r="E39">
        <f t="shared" si="1"/>
        <v>649137.06679999991</v>
      </c>
    </row>
    <row r="40" spans="1:5" x14ac:dyDescent="0.45">
      <c r="A40" t="s">
        <v>4</v>
      </c>
      <c r="B40">
        <v>54.894382039820997</v>
      </c>
      <c r="C40">
        <v>185.19479999999999</v>
      </c>
      <c r="D40" s="4">
        <f t="shared" si="0"/>
        <v>44542</v>
      </c>
      <c r="E40">
        <f t="shared" si="1"/>
        <v>629667.00449600001</v>
      </c>
    </row>
    <row r="41" spans="1:5" x14ac:dyDescent="0.45">
      <c r="A41" t="s">
        <v>4</v>
      </c>
      <c r="B41">
        <v>73.086005774298997</v>
      </c>
      <c r="C41">
        <v>168.84</v>
      </c>
      <c r="D41" s="4">
        <f t="shared" si="0"/>
        <v>44571</v>
      </c>
      <c r="E41">
        <f t="shared" si="1"/>
        <v>649137.06679999991</v>
      </c>
    </row>
    <row r="42" spans="1:5" x14ac:dyDescent="0.45">
      <c r="A42" t="s">
        <v>4</v>
      </c>
      <c r="B42">
        <v>73.619451222183002</v>
      </c>
      <c r="C42">
        <v>168.84</v>
      </c>
      <c r="D42" s="4">
        <f t="shared" si="0"/>
        <v>44572</v>
      </c>
      <c r="E42">
        <f t="shared" si="1"/>
        <v>649137.06679999991</v>
      </c>
    </row>
    <row r="43" spans="1:5" x14ac:dyDescent="0.45">
      <c r="A43" t="s">
        <v>4</v>
      </c>
      <c r="B43">
        <v>73.619451222183002</v>
      </c>
      <c r="C43">
        <v>169.68</v>
      </c>
      <c r="D43" s="4">
        <f t="shared" si="0"/>
        <v>44572</v>
      </c>
      <c r="E43">
        <f t="shared" si="1"/>
        <v>648137.06359999999</v>
      </c>
    </row>
    <row r="44" spans="1:5" x14ac:dyDescent="0.45">
      <c r="A44" t="s">
        <v>4</v>
      </c>
      <c r="B44">
        <v>73.997577620445995</v>
      </c>
      <c r="C44">
        <v>169.68</v>
      </c>
      <c r="D44" s="4">
        <f t="shared" si="0"/>
        <v>44573</v>
      </c>
      <c r="E44">
        <f t="shared" si="1"/>
        <v>648137.06359999999</v>
      </c>
    </row>
    <row r="45" spans="1:5" x14ac:dyDescent="0.45">
      <c r="A45" t="s">
        <v>4</v>
      </c>
      <c r="B45">
        <v>73.997577620445995</v>
      </c>
      <c r="C45">
        <v>168.84</v>
      </c>
      <c r="D45" s="4">
        <f t="shared" si="0"/>
        <v>44573</v>
      </c>
      <c r="E45">
        <f t="shared" si="1"/>
        <v>649137.06679999991</v>
      </c>
    </row>
    <row r="46" spans="1:5" x14ac:dyDescent="0.45">
      <c r="A46" t="s">
        <v>4</v>
      </c>
      <c r="B46">
        <v>75.133260724625998</v>
      </c>
      <c r="C46">
        <v>168.84</v>
      </c>
      <c r="D46" s="4">
        <f t="shared" si="0"/>
        <v>44574</v>
      </c>
      <c r="E46">
        <f t="shared" si="1"/>
        <v>649137.06679999991</v>
      </c>
    </row>
    <row r="47" spans="1:5" x14ac:dyDescent="0.45">
      <c r="A47" t="s">
        <v>4</v>
      </c>
      <c r="B47">
        <v>75.133260724625998</v>
      </c>
      <c r="C47">
        <v>179.7432</v>
      </c>
      <c r="D47" s="4">
        <f t="shared" si="0"/>
        <v>44574</v>
      </c>
      <c r="E47">
        <f t="shared" si="1"/>
        <v>636157.02526399994</v>
      </c>
    </row>
    <row r="48" spans="1:5" x14ac:dyDescent="0.45">
      <c r="A48" t="s">
        <v>4</v>
      </c>
      <c r="B48">
        <v>75.516199867104007</v>
      </c>
      <c r="C48">
        <v>179.7432</v>
      </c>
      <c r="D48" s="4">
        <f t="shared" si="0"/>
        <v>44575</v>
      </c>
      <c r="E48">
        <f t="shared" si="1"/>
        <v>636157.02526399994</v>
      </c>
    </row>
    <row r="49" spans="1:5" x14ac:dyDescent="0.45">
      <c r="A49" t="s">
        <v>4</v>
      </c>
      <c r="B49">
        <v>75.516199867104007</v>
      </c>
      <c r="C49">
        <v>196.09800000000001</v>
      </c>
      <c r="D49" s="4">
        <f t="shared" si="0"/>
        <v>44575</v>
      </c>
      <c r="E49">
        <f t="shared" si="1"/>
        <v>616686.96295999992</v>
      </c>
    </row>
    <row r="50" spans="1:5" x14ac:dyDescent="0.45">
      <c r="A50" t="s">
        <v>4</v>
      </c>
      <c r="B50">
        <v>76.459783421351005</v>
      </c>
      <c r="C50">
        <v>196.09800000000001</v>
      </c>
      <c r="D50" s="4">
        <f t="shared" si="0"/>
        <v>44576</v>
      </c>
      <c r="E50">
        <f t="shared" si="1"/>
        <v>616686.96295999992</v>
      </c>
    </row>
    <row r="51" spans="1:5" x14ac:dyDescent="0.45">
      <c r="A51" t="s">
        <v>4</v>
      </c>
      <c r="B51">
        <v>76.459783421351005</v>
      </c>
      <c r="C51">
        <v>190.6464</v>
      </c>
      <c r="D51" s="4">
        <f t="shared" si="0"/>
        <v>44576</v>
      </c>
      <c r="E51">
        <f t="shared" si="1"/>
        <v>623176.98372799996</v>
      </c>
    </row>
    <row r="52" spans="1:5" x14ac:dyDescent="0.45">
      <c r="A52" t="s">
        <v>4</v>
      </c>
      <c r="B52">
        <v>76.653831510038998</v>
      </c>
      <c r="C52">
        <v>190.6464</v>
      </c>
      <c r="D52" s="4">
        <f t="shared" si="0"/>
        <v>44577</v>
      </c>
      <c r="E52">
        <f t="shared" si="1"/>
        <v>623176.98372799996</v>
      </c>
    </row>
    <row r="53" spans="1:5" x14ac:dyDescent="0.45">
      <c r="A53" t="s">
        <v>4</v>
      </c>
      <c r="B53">
        <v>76.653831510038998</v>
      </c>
      <c r="C53">
        <v>196.09800000000001</v>
      </c>
      <c r="D53" s="4">
        <f t="shared" si="0"/>
        <v>44577</v>
      </c>
      <c r="E53">
        <f t="shared" si="1"/>
        <v>616686.96295999992</v>
      </c>
    </row>
    <row r="54" spans="1:5" x14ac:dyDescent="0.45">
      <c r="A54" t="s">
        <v>4</v>
      </c>
      <c r="B54">
        <v>77.286388722360002</v>
      </c>
      <c r="C54">
        <v>196.09800000000001</v>
      </c>
      <c r="D54" s="4">
        <f t="shared" si="0"/>
        <v>44578</v>
      </c>
      <c r="E54">
        <f t="shared" si="1"/>
        <v>616686.96295999992</v>
      </c>
    </row>
    <row r="55" spans="1:5" x14ac:dyDescent="0.45">
      <c r="A55" t="s">
        <v>4</v>
      </c>
      <c r="B55">
        <v>77.286388722360002</v>
      </c>
      <c r="C55">
        <v>190.6464</v>
      </c>
      <c r="D55" s="4">
        <f t="shared" si="0"/>
        <v>44578</v>
      </c>
      <c r="E55">
        <f t="shared" si="1"/>
        <v>623176.98372799996</v>
      </c>
    </row>
    <row r="56" spans="1:5" x14ac:dyDescent="0.45">
      <c r="A56" t="s">
        <v>4</v>
      </c>
      <c r="B56">
        <v>77.507525894926999</v>
      </c>
      <c r="C56">
        <v>190.6464</v>
      </c>
      <c r="D56" s="4">
        <f t="shared" si="0"/>
        <v>44578</v>
      </c>
      <c r="E56">
        <f t="shared" si="1"/>
        <v>623176.98372799996</v>
      </c>
    </row>
    <row r="57" spans="1:5" x14ac:dyDescent="0.45">
      <c r="A57" t="s">
        <v>4</v>
      </c>
      <c r="B57">
        <v>77.507525894926999</v>
      </c>
      <c r="C57">
        <v>196.09800000000001</v>
      </c>
      <c r="D57" s="4">
        <f t="shared" si="0"/>
        <v>44578</v>
      </c>
      <c r="E57">
        <f t="shared" si="1"/>
        <v>616686.96295999992</v>
      </c>
    </row>
    <row r="58" spans="1:5" x14ac:dyDescent="0.45">
      <c r="A58" t="s">
        <v>4</v>
      </c>
      <c r="B58">
        <v>77.741526353403998</v>
      </c>
      <c r="C58">
        <v>196.09800000000001</v>
      </c>
      <c r="D58" s="4">
        <f t="shared" si="0"/>
        <v>44578</v>
      </c>
      <c r="E58">
        <f t="shared" si="1"/>
        <v>616686.96295999992</v>
      </c>
    </row>
    <row r="59" spans="1:5" x14ac:dyDescent="0.45">
      <c r="A59" t="s">
        <v>4</v>
      </c>
      <c r="B59">
        <v>77.741526353403998</v>
      </c>
      <c r="C59">
        <v>190.6464</v>
      </c>
      <c r="D59" s="4">
        <f t="shared" si="0"/>
        <v>44578</v>
      </c>
      <c r="E59">
        <f t="shared" si="1"/>
        <v>623176.98372799996</v>
      </c>
    </row>
    <row r="60" spans="1:5" x14ac:dyDescent="0.45">
      <c r="A60" t="s">
        <v>4</v>
      </c>
      <c r="B60">
        <v>78.156843470664995</v>
      </c>
      <c r="C60">
        <v>190.6464</v>
      </c>
      <c r="D60" s="4">
        <f t="shared" si="0"/>
        <v>44579</v>
      </c>
      <c r="E60">
        <f t="shared" si="1"/>
        <v>623176.98372799996</v>
      </c>
    </row>
    <row r="61" spans="1:5" x14ac:dyDescent="0.45">
      <c r="A61" t="s">
        <v>4</v>
      </c>
      <c r="B61">
        <v>78.156843470664995</v>
      </c>
      <c r="C61">
        <v>196.09800000000001</v>
      </c>
      <c r="D61" s="4">
        <f t="shared" si="0"/>
        <v>44579</v>
      </c>
      <c r="E61">
        <f t="shared" si="1"/>
        <v>616686.96295999992</v>
      </c>
    </row>
    <row r="62" spans="1:5" x14ac:dyDescent="0.45">
      <c r="A62" t="s">
        <v>4</v>
      </c>
      <c r="B62">
        <v>79.451478989961998</v>
      </c>
      <c r="C62">
        <v>196.09800000000001</v>
      </c>
      <c r="D62" s="4">
        <f t="shared" si="0"/>
        <v>44581</v>
      </c>
      <c r="E62">
        <f t="shared" si="1"/>
        <v>616686.96295999992</v>
      </c>
    </row>
    <row r="63" spans="1:5" x14ac:dyDescent="0.45">
      <c r="A63" t="s">
        <v>4</v>
      </c>
      <c r="B63">
        <v>79.451478989961998</v>
      </c>
      <c r="C63">
        <v>185.19479999999999</v>
      </c>
      <c r="D63" s="4">
        <f t="shared" si="0"/>
        <v>44581</v>
      </c>
      <c r="E63">
        <f t="shared" si="1"/>
        <v>629667.00449600001</v>
      </c>
    </row>
    <row r="64" spans="1:5" x14ac:dyDescent="0.45">
      <c r="A64" t="s">
        <v>4</v>
      </c>
      <c r="B64">
        <v>79.660631916659995</v>
      </c>
      <c r="C64">
        <v>185.19479999999999</v>
      </c>
      <c r="D64" s="4">
        <f t="shared" si="0"/>
        <v>44581</v>
      </c>
      <c r="E64">
        <f t="shared" si="1"/>
        <v>629667.00449600001</v>
      </c>
    </row>
    <row r="65" spans="1:5" x14ac:dyDescent="0.45">
      <c r="A65" t="s">
        <v>4</v>
      </c>
      <c r="B65">
        <v>79.660631916659995</v>
      </c>
      <c r="C65">
        <v>196.09800000000001</v>
      </c>
      <c r="D65" s="4">
        <f t="shared" si="0"/>
        <v>44581</v>
      </c>
      <c r="E65">
        <f t="shared" si="1"/>
        <v>616686.96295999992</v>
      </c>
    </row>
    <row r="66" spans="1:5" x14ac:dyDescent="0.45">
      <c r="A66" t="s">
        <v>4</v>
      </c>
      <c r="B66">
        <v>82.949186631895003</v>
      </c>
      <c r="C66">
        <v>196.09800000000001</v>
      </c>
      <c r="D66" s="4">
        <f t="shared" si="0"/>
        <v>44587</v>
      </c>
      <c r="E66">
        <f t="shared" si="1"/>
        <v>616686.96295999992</v>
      </c>
    </row>
    <row r="67" spans="1:5" x14ac:dyDescent="0.45">
      <c r="A67" t="s">
        <v>4</v>
      </c>
      <c r="B67">
        <v>82.949186631895003</v>
      </c>
      <c r="C67">
        <v>196.36680000000001</v>
      </c>
      <c r="D67" s="4">
        <f t="shared" ref="D67:D130" si="2" xml:space="preserve"> ROUND(B67*1.575+44455.98, 0)</f>
        <v>44587</v>
      </c>
      <c r="E67">
        <f t="shared" si="1"/>
        <v>616366.96193599992</v>
      </c>
    </row>
    <row r="68" spans="1:5" x14ac:dyDescent="0.45">
      <c r="A68" t="s">
        <v>4</v>
      </c>
      <c r="B68">
        <v>83.576916449334007</v>
      </c>
      <c r="C68">
        <v>196.36680000000001</v>
      </c>
      <c r="D68" s="4">
        <f t="shared" si="2"/>
        <v>44588</v>
      </c>
      <c r="E68">
        <f t="shared" ref="E68:E131" si="3">C68*(-1190.48) + 850137.71</f>
        <v>616366.96193599992</v>
      </c>
    </row>
    <row r="69" spans="1:5" x14ac:dyDescent="0.45">
      <c r="A69" t="s">
        <v>4</v>
      </c>
      <c r="B69">
        <v>83.576916449334007</v>
      </c>
      <c r="C69">
        <v>196.66079999999999</v>
      </c>
      <c r="D69" s="4">
        <f t="shared" si="2"/>
        <v>44588</v>
      </c>
      <c r="E69">
        <f t="shared" si="3"/>
        <v>616016.96081600001</v>
      </c>
    </row>
    <row r="70" spans="1:5" x14ac:dyDescent="0.45">
      <c r="A70" t="s">
        <v>4</v>
      </c>
      <c r="B70">
        <v>94.790214903377006</v>
      </c>
      <c r="C70">
        <v>172.04040000000001</v>
      </c>
      <c r="D70" s="4">
        <f t="shared" si="2"/>
        <v>44605</v>
      </c>
      <c r="E70">
        <f t="shared" si="3"/>
        <v>645327.05460799998</v>
      </c>
    </row>
    <row r="71" spans="1:5" x14ac:dyDescent="0.45">
      <c r="A71" t="s">
        <v>4</v>
      </c>
      <c r="B71">
        <v>95.573168541098994</v>
      </c>
      <c r="C71">
        <v>172.04040000000001</v>
      </c>
      <c r="D71" s="4">
        <f t="shared" si="2"/>
        <v>44607</v>
      </c>
      <c r="E71">
        <f t="shared" si="3"/>
        <v>645327.05460799998</v>
      </c>
    </row>
    <row r="72" spans="1:5" x14ac:dyDescent="0.45">
      <c r="A72" t="s">
        <v>4</v>
      </c>
      <c r="B72">
        <v>95.573168541098994</v>
      </c>
      <c r="C72">
        <v>185.09399999999999</v>
      </c>
      <c r="D72" s="4">
        <f t="shared" si="2"/>
        <v>44607</v>
      </c>
      <c r="E72">
        <f t="shared" si="3"/>
        <v>629787.00487999991</v>
      </c>
    </row>
    <row r="73" spans="1:5" x14ac:dyDescent="0.45">
      <c r="A73" t="s">
        <v>4</v>
      </c>
      <c r="B73">
        <v>95.963440342572</v>
      </c>
      <c r="C73">
        <v>185.09399999999999</v>
      </c>
      <c r="D73" s="4">
        <f t="shared" si="2"/>
        <v>44607</v>
      </c>
      <c r="E73">
        <f t="shared" si="3"/>
        <v>629787.00487999991</v>
      </c>
    </row>
    <row r="74" spans="1:5" x14ac:dyDescent="0.45">
      <c r="A74" t="s">
        <v>4</v>
      </c>
      <c r="B74">
        <v>95.963440342572</v>
      </c>
      <c r="C74">
        <v>179.7432</v>
      </c>
      <c r="D74" s="4">
        <f t="shared" si="2"/>
        <v>44607</v>
      </c>
      <c r="E74">
        <f t="shared" si="3"/>
        <v>636157.02526399994</v>
      </c>
    </row>
    <row r="75" spans="1:5" x14ac:dyDescent="0.45">
      <c r="A75" t="s">
        <v>4</v>
      </c>
      <c r="B75">
        <v>96.158660484646006</v>
      </c>
      <c r="C75">
        <v>179.7432</v>
      </c>
      <c r="D75" s="4">
        <f t="shared" si="2"/>
        <v>44607</v>
      </c>
      <c r="E75">
        <f t="shared" si="3"/>
        <v>636157.02526399994</v>
      </c>
    </row>
    <row r="76" spans="1:5" x14ac:dyDescent="0.45">
      <c r="A76" t="s">
        <v>4</v>
      </c>
      <c r="B76">
        <v>96.158660484646006</v>
      </c>
      <c r="C76">
        <v>185.09399999999999</v>
      </c>
      <c r="D76" s="4">
        <f t="shared" si="2"/>
        <v>44607</v>
      </c>
      <c r="E76">
        <f t="shared" si="3"/>
        <v>629787.00487999991</v>
      </c>
    </row>
    <row r="77" spans="1:5" x14ac:dyDescent="0.45">
      <c r="A77" t="s">
        <v>4</v>
      </c>
      <c r="B77">
        <v>97.330699219786993</v>
      </c>
      <c r="C77">
        <v>185.09399999999999</v>
      </c>
      <c r="D77" s="4">
        <f t="shared" si="2"/>
        <v>44609</v>
      </c>
      <c r="E77">
        <f t="shared" si="3"/>
        <v>629787.00487999991</v>
      </c>
    </row>
    <row r="78" spans="1:5" x14ac:dyDescent="0.45">
      <c r="A78" t="s">
        <v>4</v>
      </c>
      <c r="B78">
        <v>97.330699219786993</v>
      </c>
      <c r="C78">
        <v>185.09399999999999</v>
      </c>
      <c r="D78" s="4">
        <f t="shared" si="2"/>
        <v>44609</v>
      </c>
      <c r="E78">
        <f t="shared" si="3"/>
        <v>629787.00487999991</v>
      </c>
    </row>
    <row r="79" spans="1:5" x14ac:dyDescent="0.45">
      <c r="A79" t="s">
        <v>4</v>
      </c>
      <c r="B79">
        <v>97.528029057954996</v>
      </c>
      <c r="C79">
        <v>185.09399999999999</v>
      </c>
      <c r="D79" s="4">
        <f t="shared" si="2"/>
        <v>44610</v>
      </c>
      <c r="E79">
        <f t="shared" si="3"/>
        <v>629787.00487999991</v>
      </c>
    </row>
    <row r="80" spans="1:5" x14ac:dyDescent="0.45">
      <c r="A80" t="s">
        <v>4</v>
      </c>
      <c r="B80">
        <v>97.724296722743006</v>
      </c>
      <c r="C80">
        <v>185.09399999999999</v>
      </c>
      <c r="D80" s="4">
        <f t="shared" si="2"/>
        <v>44610</v>
      </c>
      <c r="E80">
        <f t="shared" si="3"/>
        <v>629787.00487999991</v>
      </c>
    </row>
    <row r="81" spans="1:5" x14ac:dyDescent="0.45">
      <c r="A81" t="s">
        <v>4</v>
      </c>
      <c r="B81">
        <v>97.724296722743006</v>
      </c>
      <c r="C81">
        <v>172.04040000000001</v>
      </c>
      <c r="D81" s="4">
        <f t="shared" si="2"/>
        <v>44610</v>
      </c>
      <c r="E81">
        <f t="shared" si="3"/>
        <v>645327.05460799998</v>
      </c>
    </row>
    <row r="82" spans="1:5" x14ac:dyDescent="0.45">
      <c r="A82" t="s">
        <v>4</v>
      </c>
      <c r="B82">
        <v>98.215277211390998</v>
      </c>
      <c r="C82">
        <v>172.04040000000001</v>
      </c>
      <c r="D82" s="4">
        <f t="shared" si="2"/>
        <v>44611</v>
      </c>
      <c r="E82">
        <f t="shared" si="3"/>
        <v>645327.05460799998</v>
      </c>
    </row>
    <row r="83" spans="1:5" x14ac:dyDescent="0.45">
      <c r="A83" t="s">
        <v>4</v>
      </c>
      <c r="B83">
        <v>98.215277211390998</v>
      </c>
      <c r="C83">
        <v>172.04040000000001</v>
      </c>
      <c r="D83" s="4">
        <f t="shared" si="2"/>
        <v>44611</v>
      </c>
      <c r="E83">
        <f t="shared" si="3"/>
        <v>645327.05460799998</v>
      </c>
    </row>
    <row r="84" spans="1:5" x14ac:dyDescent="0.45">
      <c r="A84" t="s">
        <v>4</v>
      </c>
      <c r="B84">
        <v>98.411830564192002</v>
      </c>
      <c r="C84">
        <v>172.04040000000001</v>
      </c>
      <c r="D84" s="4">
        <f t="shared" si="2"/>
        <v>44611</v>
      </c>
      <c r="E84">
        <f t="shared" si="3"/>
        <v>645327.05460799998</v>
      </c>
    </row>
    <row r="85" spans="1:5" x14ac:dyDescent="0.45">
      <c r="A85" t="s">
        <v>4</v>
      </c>
      <c r="B85">
        <v>98.608860063679998</v>
      </c>
      <c r="C85">
        <v>172.04040000000001</v>
      </c>
      <c r="D85" s="4">
        <f t="shared" si="2"/>
        <v>44611</v>
      </c>
      <c r="E85">
        <f t="shared" si="3"/>
        <v>645327.05460799998</v>
      </c>
    </row>
    <row r="86" spans="1:5" x14ac:dyDescent="0.45">
      <c r="A86" t="s">
        <v>4</v>
      </c>
      <c r="B86">
        <v>98.608860063679998</v>
      </c>
      <c r="C86">
        <v>172.04040000000001</v>
      </c>
      <c r="D86" s="4">
        <f t="shared" si="2"/>
        <v>44611</v>
      </c>
      <c r="E86">
        <f t="shared" si="3"/>
        <v>645327.05460799998</v>
      </c>
    </row>
    <row r="87" spans="1:5" x14ac:dyDescent="0.45">
      <c r="A87" t="s">
        <v>4</v>
      </c>
      <c r="B87">
        <v>102.45986122276</v>
      </c>
      <c r="C87">
        <v>172.04040000000001</v>
      </c>
      <c r="D87" s="4">
        <f t="shared" si="2"/>
        <v>44617</v>
      </c>
      <c r="E87">
        <f t="shared" si="3"/>
        <v>645327.05460799998</v>
      </c>
    </row>
    <row r="88" spans="1:5" x14ac:dyDescent="0.45">
      <c r="A88" t="s">
        <v>4</v>
      </c>
      <c r="B88">
        <v>103.08292480266</v>
      </c>
      <c r="C88">
        <v>172.04040000000001</v>
      </c>
      <c r="D88" s="4">
        <f t="shared" si="2"/>
        <v>44618</v>
      </c>
      <c r="E88">
        <f t="shared" si="3"/>
        <v>645327.05460799998</v>
      </c>
    </row>
    <row r="89" spans="1:5" x14ac:dyDescent="0.45">
      <c r="A89" t="s">
        <v>4</v>
      </c>
      <c r="B89">
        <v>103.08292480266</v>
      </c>
      <c r="C89">
        <v>185.09399999999999</v>
      </c>
      <c r="D89" s="4">
        <f t="shared" si="2"/>
        <v>44618</v>
      </c>
      <c r="E89">
        <f t="shared" si="3"/>
        <v>629787.00487999991</v>
      </c>
    </row>
    <row r="90" spans="1:5" x14ac:dyDescent="0.45">
      <c r="A90" t="s">
        <v>4</v>
      </c>
      <c r="B90">
        <v>105.09487164474</v>
      </c>
      <c r="C90">
        <v>185.09399999999999</v>
      </c>
      <c r="D90" s="4">
        <f t="shared" si="2"/>
        <v>44622</v>
      </c>
      <c r="E90">
        <f t="shared" si="3"/>
        <v>629787.00487999991</v>
      </c>
    </row>
    <row r="91" spans="1:5" x14ac:dyDescent="0.45">
      <c r="A91" t="s">
        <v>4</v>
      </c>
      <c r="B91">
        <v>105.09487164474</v>
      </c>
      <c r="C91">
        <v>179.7432</v>
      </c>
      <c r="D91" s="4">
        <f t="shared" si="2"/>
        <v>44622</v>
      </c>
      <c r="E91">
        <f t="shared" si="3"/>
        <v>636157.02526399994</v>
      </c>
    </row>
    <row r="92" spans="1:5" x14ac:dyDescent="0.45">
      <c r="A92" t="s">
        <v>4</v>
      </c>
      <c r="B92">
        <v>105.2964208751</v>
      </c>
      <c r="C92">
        <v>179.7432</v>
      </c>
      <c r="D92" s="4">
        <f t="shared" si="2"/>
        <v>44622</v>
      </c>
      <c r="E92">
        <f t="shared" si="3"/>
        <v>636157.02526399994</v>
      </c>
    </row>
    <row r="93" spans="1:5" x14ac:dyDescent="0.45">
      <c r="A93" t="s">
        <v>4</v>
      </c>
      <c r="B93">
        <v>105.2964208751</v>
      </c>
      <c r="C93">
        <v>185.09399999999999</v>
      </c>
      <c r="D93" s="4">
        <f t="shared" si="2"/>
        <v>44622</v>
      </c>
      <c r="E93">
        <f t="shared" si="3"/>
        <v>629787.00487999991</v>
      </c>
    </row>
    <row r="94" spans="1:5" x14ac:dyDescent="0.45">
      <c r="A94" t="s">
        <v>4</v>
      </c>
      <c r="B94">
        <v>105.70121881322</v>
      </c>
      <c r="C94">
        <v>185.09399999999999</v>
      </c>
      <c r="D94" s="4">
        <f t="shared" si="2"/>
        <v>44622</v>
      </c>
      <c r="E94">
        <f t="shared" si="3"/>
        <v>629787.00487999991</v>
      </c>
    </row>
    <row r="95" spans="1:5" x14ac:dyDescent="0.45">
      <c r="A95" t="s">
        <v>4</v>
      </c>
      <c r="B95">
        <v>105.70121881322</v>
      </c>
      <c r="C95">
        <v>185.09399999999999</v>
      </c>
      <c r="D95" s="4">
        <f t="shared" si="2"/>
        <v>44622</v>
      </c>
      <c r="E95">
        <f t="shared" si="3"/>
        <v>629787.00487999991</v>
      </c>
    </row>
    <row r="96" spans="1:5" x14ac:dyDescent="0.45">
      <c r="A96" t="s">
        <v>4</v>
      </c>
      <c r="B96">
        <v>106.31168281922</v>
      </c>
      <c r="C96">
        <v>185.09399999999999</v>
      </c>
      <c r="D96" s="4">
        <f t="shared" si="2"/>
        <v>44623</v>
      </c>
      <c r="E96">
        <f t="shared" si="3"/>
        <v>629787.00487999991</v>
      </c>
    </row>
    <row r="97" spans="1:5" x14ac:dyDescent="0.45">
      <c r="A97" t="s">
        <v>4</v>
      </c>
      <c r="B97">
        <v>108.35999994293</v>
      </c>
      <c r="C97">
        <v>185.09399999999999</v>
      </c>
      <c r="D97" s="4">
        <f t="shared" si="2"/>
        <v>44627</v>
      </c>
      <c r="E97">
        <f t="shared" si="3"/>
        <v>629787.00487999991</v>
      </c>
    </row>
    <row r="98" spans="1:5" x14ac:dyDescent="0.45">
      <c r="A98" t="s">
        <v>4</v>
      </c>
      <c r="B98">
        <v>108.35999994293</v>
      </c>
      <c r="C98">
        <v>185.19479999999999</v>
      </c>
      <c r="D98" s="4">
        <f t="shared" si="2"/>
        <v>44627</v>
      </c>
      <c r="E98">
        <f t="shared" si="3"/>
        <v>629667.00449600001</v>
      </c>
    </row>
    <row r="99" spans="1:5" x14ac:dyDescent="0.45">
      <c r="A99" t="s">
        <v>4</v>
      </c>
      <c r="B99">
        <v>111.24748531487</v>
      </c>
      <c r="C99">
        <v>185.19479999999999</v>
      </c>
      <c r="D99" s="4">
        <f t="shared" si="2"/>
        <v>44631</v>
      </c>
      <c r="E99">
        <f t="shared" si="3"/>
        <v>629667.00449600001</v>
      </c>
    </row>
    <row r="100" spans="1:5" x14ac:dyDescent="0.45">
      <c r="A100" t="s">
        <v>4</v>
      </c>
      <c r="B100">
        <v>111.24748531487</v>
      </c>
      <c r="C100">
        <v>196.09800000000001</v>
      </c>
      <c r="D100" s="4">
        <f t="shared" si="2"/>
        <v>44631</v>
      </c>
      <c r="E100">
        <f t="shared" si="3"/>
        <v>616686.96295999992</v>
      </c>
    </row>
    <row r="101" spans="1:5" x14ac:dyDescent="0.45">
      <c r="A101" t="s">
        <v>4</v>
      </c>
      <c r="B101">
        <v>111.45593500954</v>
      </c>
      <c r="C101">
        <v>196.09800000000001</v>
      </c>
      <c r="D101" s="4">
        <f t="shared" si="2"/>
        <v>44632</v>
      </c>
      <c r="E101">
        <f t="shared" si="3"/>
        <v>616686.96295999992</v>
      </c>
    </row>
    <row r="102" spans="1:5" x14ac:dyDescent="0.45">
      <c r="A102" t="s">
        <v>4</v>
      </c>
      <c r="B102">
        <v>111.45593500954</v>
      </c>
      <c r="C102">
        <v>185.19479999999999</v>
      </c>
      <c r="D102" s="4">
        <f t="shared" si="2"/>
        <v>44632</v>
      </c>
      <c r="E102">
        <f t="shared" si="3"/>
        <v>629667.00449600001</v>
      </c>
    </row>
    <row r="103" spans="1:5" x14ac:dyDescent="0.45">
      <c r="A103" t="s">
        <v>4</v>
      </c>
      <c r="B103">
        <v>112.22091227845</v>
      </c>
      <c r="C103">
        <v>185.19479999999999</v>
      </c>
      <c r="D103" s="4">
        <f t="shared" si="2"/>
        <v>44633</v>
      </c>
      <c r="E103">
        <f t="shared" si="3"/>
        <v>629667.00449600001</v>
      </c>
    </row>
    <row r="104" spans="1:5" x14ac:dyDescent="0.45">
      <c r="A104" t="s">
        <v>4</v>
      </c>
      <c r="B104">
        <v>112.28858371082001</v>
      </c>
      <c r="C104">
        <v>185.19479999999999</v>
      </c>
      <c r="D104" s="4">
        <f t="shared" si="2"/>
        <v>44633</v>
      </c>
      <c r="E104">
        <f t="shared" si="3"/>
        <v>629667.00449600001</v>
      </c>
    </row>
    <row r="105" spans="1:5" x14ac:dyDescent="0.45">
      <c r="A105" t="s">
        <v>4</v>
      </c>
      <c r="B105">
        <v>112.28858371082001</v>
      </c>
      <c r="C105">
        <v>185.19479999999999</v>
      </c>
      <c r="D105" s="4">
        <f t="shared" si="2"/>
        <v>44633</v>
      </c>
      <c r="E105">
        <f t="shared" si="3"/>
        <v>629667.00449600001</v>
      </c>
    </row>
    <row r="106" spans="1:5" x14ac:dyDescent="0.45">
      <c r="A106" t="s">
        <v>4</v>
      </c>
      <c r="B106">
        <v>126.18051494879001</v>
      </c>
      <c r="C106">
        <v>194.208</v>
      </c>
      <c r="D106" s="4">
        <f t="shared" si="2"/>
        <v>44655</v>
      </c>
      <c r="E106">
        <f t="shared" si="3"/>
        <v>618936.97016000003</v>
      </c>
    </row>
    <row r="107" spans="1:5" x14ac:dyDescent="0.45">
      <c r="A107" t="s">
        <v>4</v>
      </c>
      <c r="B107">
        <v>126.62864956084999</v>
      </c>
      <c r="C107">
        <v>194.208</v>
      </c>
      <c r="D107" s="4">
        <f t="shared" si="2"/>
        <v>44655</v>
      </c>
      <c r="E107">
        <f t="shared" si="3"/>
        <v>618936.97016000003</v>
      </c>
    </row>
    <row r="108" spans="1:5" x14ac:dyDescent="0.45">
      <c r="A108" t="s">
        <v>4</v>
      </c>
      <c r="B108">
        <v>126.62864956084999</v>
      </c>
      <c r="C108">
        <v>193.11600000000001</v>
      </c>
      <c r="D108" s="4">
        <f t="shared" si="2"/>
        <v>44655</v>
      </c>
      <c r="E108">
        <f t="shared" si="3"/>
        <v>620236.97431999992</v>
      </c>
    </row>
    <row r="109" spans="1:5" x14ac:dyDescent="0.45">
      <c r="A109" t="s">
        <v>4</v>
      </c>
      <c r="B109">
        <v>129.31956692932999</v>
      </c>
      <c r="C109">
        <v>196.09800000000001</v>
      </c>
      <c r="D109" s="4">
        <f t="shared" si="2"/>
        <v>44660</v>
      </c>
      <c r="E109">
        <f t="shared" si="3"/>
        <v>616686.96295999992</v>
      </c>
    </row>
    <row r="110" spans="1:5" x14ac:dyDescent="0.45">
      <c r="A110" t="s">
        <v>4</v>
      </c>
      <c r="B110">
        <v>129.99705041300001</v>
      </c>
      <c r="C110">
        <v>196.09800000000001</v>
      </c>
      <c r="D110" s="4">
        <f t="shared" si="2"/>
        <v>44661</v>
      </c>
      <c r="E110">
        <f t="shared" si="3"/>
        <v>616686.96295999992</v>
      </c>
    </row>
    <row r="111" spans="1:5" x14ac:dyDescent="0.45">
      <c r="A111" t="s">
        <v>4</v>
      </c>
      <c r="B111">
        <v>129.99705041300001</v>
      </c>
      <c r="C111">
        <v>209.89920000000001</v>
      </c>
      <c r="D111" s="4">
        <f t="shared" si="2"/>
        <v>44661</v>
      </c>
      <c r="E111">
        <f t="shared" si="3"/>
        <v>600256.91038399993</v>
      </c>
    </row>
    <row r="112" spans="1:5" x14ac:dyDescent="0.45">
      <c r="A112" t="s">
        <v>4</v>
      </c>
      <c r="B112">
        <v>130.40015619905</v>
      </c>
      <c r="C112">
        <v>209.89920000000001</v>
      </c>
      <c r="D112" s="4">
        <f t="shared" si="2"/>
        <v>44661</v>
      </c>
      <c r="E112">
        <f t="shared" si="3"/>
        <v>600256.91038399993</v>
      </c>
    </row>
    <row r="113" spans="1:5" x14ac:dyDescent="0.45">
      <c r="A113" t="s">
        <v>4</v>
      </c>
      <c r="B113">
        <v>130.40015619905</v>
      </c>
      <c r="C113">
        <v>210.15960000000001</v>
      </c>
      <c r="D113" s="4">
        <f t="shared" si="2"/>
        <v>44661</v>
      </c>
      <c r="E113">
        <f t="shared" si="3"/>
        <v>599946.90939199994</v>
      </c>
    </row>
    <row r="114" spans="1:5" x14ac:dyDescent="0.45">
      <c r="A114" t="s">
        <v>4</v>
      </c>
      <c r="B114">
        <v>130.69732300967999</v>
      </c>
      <c r="C114">
        <v>210.15960000000001</v>
      </c>
      <c r="D114" s="4">
        <f t="shared" si="2"/>
        <v>44662</v>
      </c>
      <c r="E114">
        <f t="shared" si="3"/>
        <v>599946.90939199994</v>
      </c>
    </row>
    <row r="115" spans="1:5" x14ac:dyDescent="0.45">
      <c r="A115" t="s">
        <v>4</v>
      </c>
      <c r="B115">
        <v>130.69732300967999</v>
      </c>
      <c r="C115">
        <v>210.28559999999999</v>
      </c>
      <c r="D115" s="4">
        <f t="shared" si="2"/>
        <v>44662</v>
      </c>
      <c r="E115">
        <f t="shared" si="3"/>
        <v>599796.90891200001</v>
      </c>
    </row>
    <row r="116" spans="1:5" x14ac:dyDescent="0.45">
      <c r="A116" t="s">
        <v>4</v>
      </c>
      <c r="B116">
        <v>130.97379575273001</v>
      </c>
      <c r="C116">
        <v>210.28559999999999</v>
      </c>
      <c r="D116" s="4">
        <f t="shared" si="2"/>
        <v>44662</v>
      </c>
      <c r="E116">
        <f t="shared" si="3"/>
        <v>599796.90891200001</v>
      </c>
    </row>
    <row r="117" spans="1:5" x14ac:dyDescent="0.45">
      <c r="A117" t="s">
        <v>4</v>
      </c>
      <c r="B117">
        <v>130.97379575273001</v>
      </c>
      <c r="C117">
        <v>210.4956</v>
      </c>
      <c r="D117" s="4">
        <f t="shared" si="2"/>
        <v>44662</v>
      </c>
      <c r="E117">
        <f t="shared" si="3"/>
        <v>599546.90811199998</v>
      </c>
    </row>
    <row r="118" spans="1:5" x14ac:dyDescent="0.45">
      <c r="A118" t="s">
        <v>4</v>
      </c>
      <c r="B118">
        <v>131.25119148780999</v>
      </c>
      <c r="C118">
        <v>210.4956</v>
      </c>
      <c r="D118" s="4">
        <f t="shared" si="2"/>
        <v>44663</v>
      </c>
      <c r="E118">
        <f t="shared" si="3"/>
        <v>599546.90811199998</v>
      </c>
    </row>
    <row r="119" spans="1:5" x14ac:dyDescent="0.45">
      <c r="A119" t="s">
        <v>4</v>
      </c>
      <c r="B119">
        <v>131.25119148780999</v>
      </c>
      <c r="C119">
        <v>210.6216</v>
      </c>
      <c r="D119" s="4">
        <f t="shared" si="2"/>
        <v>44663</v>
      </c>
      <c r="E119">
        <f t="shared" si="3"/>
        <v>599396.90763199993</v>
      </c>
    </row>
    <row r="120" spans="1:5" x14ac:dyDescent="0.45">
      <c r="A120" t="s">
        <v>4</v>
      </c>
      <c r="B120">
        <v>131.52364994800999</v>
      </c>
      <c r="C120">
        <v>210.6216</v>
      </c>
      <c r="D120" s="4">
        <f t="shared" si="2"/>
        <v>44663</v>
      </c>
      <c r="E120">
        <f t="shared" si="3"/>
        <v>599396.90763199993</v>
      </c>
    </row>
    <row r="121" spans="1:5" x14ac:dyDescent="0.45">
      <c r="A121" t="s">
        <v>4</v>
      </c>
      <c r="B121">
        <v>131.52364994800999</v>
      </c>
      <c r="C121">
        <v>210.78960000000001</v>
      </c>
      <c r="D121" s="4">
        <f t="shared" si="2"/>
        <v>44663</v>
      </c>
      <c r="E121">
        <f t="shared" si="3"/>
        <v>599196.90699199995</v>
      </c>
    </row>
    <row r="122" spans="1:5" x14ac:dyDescent="0.45">
      <c r="A122" t="s">
        <v>4</v>
      </c>
      <c r="B122">
        <v>131.79963921903999</v>
      </c>
      <c r="C122">
        <v>210.78960000000001</v>
      </c>
      <c r="D122" s="4">
        <f t="shared" si="2"/>
        <v>44664</v>
      </c>
      <c r="E122">
        <f t="shared" si="3"/>
        <v>599196.90699199995</v>
      </c>
    </row>
    <row r="123" spans="1:5" x14ac:dyDescent="0.45">
      <c r="A123" t="s">
        <v>4</v>
      </c>
      <c r="B123">
        <v>131.79963921903999</v>
      </c>
      <c r="C123">
        <v>211.05</v>
      </c>
      <c r="D123" s="4">
        <f t="shared" si="2"/>
        <v>44664</v>
      </c>
      <c r="E123">
        <f t="shared" si="3"/>
        <v>598886.90599999996</v>
      </c>
    </row>
    <row r="124" spans="1:5" x14ac:dyDescent="0.45">
      <c r="A124" t="s">
        <v>4</v>
      </c>
      <c r="B124">
        <v>132.07520362071</v>
      </c>
      <c r="C124">
        <v>211.05</v>
      </c>
      <c r="D124" s="4">
        <f t="shared" si="2"/>
        <v>44664</v>
      </c>
      <c r="E124">
        <f t="shared" si="3"/>
        <v>598886.90599999996</v>
      </c>
    </row>
    <row r="125" spans="1:5" x14ac:dyDescent="0.45">
      <c r="A125" t="s">
        <v>4</v>
      </c>
      <c r="B125">
        <v>132.07520362071</v>
      </c>
      <c r="C125">
        <v>211.13399999999999</v>
      </c>
      <c r="D125" s="4">
        <f t="shared" si="2"/>
        <v>44664</v>
      </c>
      <c r="E125">
        <f t="shared" si="3"/>
        <v>598786.90567999997</v>
      </c>
    </row>
    <row r="126" spans="1:5" x14ac:dyDescent="0.45">
      <c r="A126" t="s">
        <v>4</v>
      </c>
      <c r="B126">
        <v>132.35000618768001</v>
      </c>
      <c r="C126">
        <v>211.13399999999999</v>
      </c>
      <c r="D126" s="4">
        <f t="shared" si="2"/>
        <v>44664</v>
      </c>
      <c r="E126">
        <f t="shared" si="3"/>
        <v>598786.90567999997</v>
      </c>
    </row>
    <row r="127" spans="1:5" x14ac:dyDescent="0.45">
      <c r="A127" t="s">
        <v>4</v>
      </c>
      <c r="B127">
        <v>132.35000618768001</v>
      </c>
      <c r="C127">
        <v>211.386</v>
      </c>
      <c r="D127" s="4">
        <f t="shared" si="2"/>
        <v>44664</v>
      </c>
      <c r="E127">
        <f t="shared" si="3"/>
        <v>598486.90471999999</v>
      </c>
    </row>
    <row r="128" spans="1:5" x14ac:dyDescent="0.45">
      <c r="A128" t="s">
        <v>4</v>
      </c>
      <c r="B128">
        <v>132.55684430893999</v>
      </c>
      <c r="C128">
        <v>211.386</v>
      </c>
      <c r="D128" s="4">
        <f t="shared" si="2"/>
        <v>44665</v>
      </c>
      <c r="E128">
        <f t="shared" si="3"/>
        <v>598486.90471999999</v>
      </c>
    </row>
    <row r="129" spans="1:5" x14ac:dyDescent="0.45">
      <c r="A129" t="s">
        <v>4</v>
      </c>
      <c r="B129">
        <v>132.55684430893999</v>
      </c>
      <c r="C129">
        <v>211.512</v>
      </c>
      <c r="D129" s="4">
        <f t="shared" si="2"/>
        <v>44665</v>
      </c>
      <c r="E129">
        <f t="shared" si="3"/>
        <v>598336.90423999995</v>
      </c>
    </row>
    <row r="130" spans="1:5" x14ac:dyDescent="0.45">
      <c r="A130" t="s">
        <v>4</v>
      </c>
      <c r="B130">
        <v>132.88376662491001</v>
      </c>
      <c r="C130">
        <v>211.512</v>
      </c>
      <c r="D130" s="4">
        <f t="shared" si="2"/>
        <v>44665</v>
      </c>
      <c r="E130">
        <f t="shared" si="3"/>
        <v>598336.90423999995</v>
      </c>
    </row>
    <row r="131" spans="1:5" x14ac:dyDescent="0.45">
      <c r="A131" t="s">
        <v>4</v>
      </c>
      <c r="B131">
        <v>132.88376662491001</v>
      </c>
      <c r="C131">
        <v>211.7724</v>
      </c>
      <c r="D131" s="4">
        <f t="shared" ref="D131:D194" si="4" xml:space="preserve"> ROUND(B131*1.575+44455.98, 0)</f>
        <v>44665</v>
      </c>
      <c r="E131">
        <f t="shared" si="3"/>
        <v>598026.90324799996</v>
      </c>
    </row>
    <row r="132" spans="1:5" x14ac:dyDescent="0.45">
      <c r="A132" t="s">
        <v>4</v>
      </c>
      <c r="B132">
        <v>133.16160920535</v>
      </c>
      <c r="C132">
        <v>211.7724</v>
      </c>
      <c r="D132" s="4">
        <f t="shared" si="4"/>
        <v>44666</v>
      </c>
      <c r="E132">
        <f t="shared" ref="E132:E195" si="5">C132*(-1190.48) + 850137.71</f>
        <v>598026.90324799996</v>
      </c>
    </row>
    <row r="133" spans="1:5" x14ac:dyDescent="0.45">
      <c r="A133" t="s">
        <v>4</v>
      </c>
      <c r="B133">
        <v>133.16160920535</v>
      </c>
      <c r="C133">
        <v>211.43639999999999</v>
      </c>
      <c r="D133" s="4">
        <f t="shared" si="4"/>
        <v>44666</v>
      </c>
      <c r="E133">
        <f t="shared" si="5"/>
        <v>598426.90452799993</v>
      </c>
    </row>
    <row r="134" spans="1:5" x14ac:dyDescent="0.45">
      <c r="A134" t="s">
        <v>4</v>
      </c>
      <c r="B134">
        <v>133.43926132710999</v>
      </c>
      <c r="C134">
        <v>211.43639999999999</v>
      </c>
      <c r="D134" s="4">
        <f t="shared" si="4"/>
        <v>44666</v>
      </c>
      <c r="E134">
        <f t="shared" si="5"/>
        <v>598426.90452799993</v>
      </c>
    </row>
    <row r="135" spans="1:5" x14ac:dyDescent="0.45">
      <c r="A135" t="s">
        <v>4</v>
      </c>
      <c r="B135">
        <v>133.43926132710999</v>
      </c>
      <c r="C135">
        <v>196.09800000000001</v>
      </c>
      <c r="D135" s="4">
        <f t="shared" si="4"/>
        <v>44666</v>
      </c>
      <c r="E135">
        <f t="shared" si="5"/>
        <v>616686.96295999992</v>
      </c>
    </row>
    <row r="136" spans="1:5" x14ac:dyDescent="0.45">
      <c r="A136" t="s">
        <v>4</v>
      </c>
      <c r="B136">
        <v>133.71654718219</v>
      </c>
      <c r="C136">
        <v>196.09800000000001</v>
      </c>
      <c r="D136" s="4">
        <f t="shared" si="4"/>
        <v>44667</v>
      </c>
      <c r="E136">
        <f t="shared" si="5"/>
        <v>616686.96295999992</v>
      </c>
    </row>
    <row r="137" spans="1:5" x14ac:dyDescent="0.45">
      <c r="A137" t="s">
        <v>4</v>
      </c>
      <c r="B137">
        <v>133.71654718219</v>
      </c>
      <c r="C137">
        <v>196.06440000000001</v>
      </c>
      <c r="D137" s="4">
        <f t="shared" si="4"/>
        <v>44667</v>
      </c>
      <c r="E137">
        <f t="shared" si="5"/>
        <v>616726.96308799996</v>
      </c>
    </row>
    <row r="138" spans="1:5" x14ac:dyDescent="0.45">
      <c r="A138" t="s">
        <v>4</v>
      </c>
      <c r="B138">
        <v>133.99403082128001</v>
      </c>
      <c r="C138">
        <v>196.06440000000001</v>
      </c>
      <c r="D138" s="4">
        <f t="shared" si="4"/>
        <v>44667</v>
      </c>
      <c r="E138">
        <f t="shared" si="5"/>
        <v>616726.96308799996</v>
      </c>
    </row>
    <row r="139" spans="1:5" x14ac:dyDescent="0.45">
      <c r="A139" t="s">
        <v>4</v>
      </c>
      <c r="B139">
        <v>133.99403082128001</v>
      </c>
      <c r="C139">
        <v>196.1148</v>
      </c>
      <c r="D139" s="4">
        <f t="shared" si="4"/>
        <v>44667</v>
      </c>
      <c r="E139">
        <f t="shared" si="5"/>
        <v>616666.9628959999</v>
      </c>
    </row>
    <row r="140" spans="1:5" x14ac:dyDescent="0.45">
      <c r="A140" t="s">
        <v>4</v>
      </c>
      <c r="B140">
        <v>134.27459842585</v>
      </c>
      <c r="C140">
        <v>196.1148</v>
      </c>
      <c r="D140" s="4">
        <f t="shared" si="4"/>
        <v>44667</v>
      </c>
      <c r="E140">
        <f t="shared" si="5"/>
        <v>616666.9628959999</v>
      </c>
    </row>
    <row r="141" spans="1:5" x14ac:dyDescent="0.45">
      <c r="A141" t="s">
        <v>4</v>
      </c>
      <c r="B141">
        <v>134.27459842585</v>
      </c>
      <c r="C141">
        <v>204.036</v>
      </c>
      <c r="D141" s="4">
        <f t="shared" si="4"/>
        <v>44667</v>
      </c>
      <c r="E141">
        <f t="shared" si="5"/>
        <v>607236.93271999992</v>
      </c>
    </row>
    <row r="142" spans="1:5" x14ac:dyDescent="0.45">
      <c r="A142" t="s">
        <v>4</v>
      </c>
      <c r="B142">
        <v>134.56537022020001</v>
      </c>
      <c r="C142">
        <v>204.036</v>
      </c>
      <c r="D142" s="4">
        <f t="shared" si="4"/>
        <v>44668</v>
      </c>
      <c r="E142">
        <f t="shared" si="5"/>
        <v>607236.93271999992</v>
      </c>
    </row>
    <row r="143" spans="1:5" x14ac:dyDescent="0.45">
      <c r="A143" t="s">
        <v>4</v>
      </c>
      <c r="B143">
        <v>134.56537022020001</v>
      </c>
      <c r="C143">
        <v>211.39439999999999</v>
      </c>
      <c r="D143" s="4">
        <f t="shared" si="4"/>
        <v>44668</v>
      </c>
      <c r="E143">
        <f t="shared" si="5"/>
        <v>598476.90468799998</v>
      </c>
    </row>
    <row r="144" spans="1:5" x14ac:dyDescent="0.45">
      <c r="A144" t="s">
        <v>4</v>
      </c>
      <c r="B144">
        <v>134.90215243527999</v>
      </c>
      <c r="C144">
        <v>211.39439999999999</v>
      </c>
      <c r="D144" s="4">
        <f t="shared" si="4"/>
        <v>44668</v>
      </c>
      <c r="E144">
        <f t="shared" si="5"/>
        <v>598476.90468799998</v>
      </c>
    </row>
    <row r="145" spans="1:5" x14ac:dyDescent="0.45">
      <c r="A145" t="s">
        <v>4</v>
      </c>
      <c r="B145">
        <v>134.90215243527999</v>
      </c>
      <c r="C145">
        <v>196.09800000000001</v>
      </c>
      <c r="D145" s="4">
        <f t="shared" si="4"/>
        <v>44668</v>
      </c>
      <c r="E145">
        <f t="shared" si="5"/>
        <v>616686.96295999992</v>
      </c>
    </row>
    <row r="146" spans="1:5" x14ac:dyDescent="0.45">
      <c r="A146" t="s">
        <v>4</v>
      </c>
      <c r="B146">
        <v>135.63001223853001</v>
      </c>
      <c r="C146">
        <v>196.09800000000001</v>
      </c>
      <c r="D146" s="4">
        <f t="shared" si="4"/>
        <v>44670</v>
      </c>
      <c r="E146">
        <f t="shared" si="5"/>
        <v>616686.96295999992</v>
      </c>
    </row>
    <row r="147" spans="1:5" x14ac:dyDescent="0.45">
      <c r="A147" t="s">
        <v>4</v>
      </c>
      <c r="B147">
        <v>135.63001223853001</v>
      </c>
      <c r="C147">
        <v>207.43799999999999</v>
      </c>
      <c r="D147" s="4">
        <f t="shared" si="4"/>
        <v>44670</v>
      </c>
      <c r="E147">
        <f t="shared" si="5"/>
        <v>603186.91975999996</v>
      </c>
    </row>
    <row r="148" spans="1:5" x14ac:dyDescent="0.45">
      <c r="A148" t="s">
        <v>4</v>
      </c>
      <c r="B148">
        <v>135.91233059784</v>
      </c>
      <c r="C148">
        <v>207.43799999999999</v>
      </c>
      <c r="D148" s="4">
        <f t="shared" si="4"/>
        <v>44670</v>
      </c>
      <c r="E148">
        <f t="shared" si="5"/>
        <v>603186.91975999996</v>
      </c>
    </row>
    <row r="149" spans="1:5" x14ac:dyDescent="0.45">
      <c r="A149" t="s">
        <v>4</v>
      </c>
      <c r="B149">
        <v>135.91233059784</v>
      </c>
      <c r="C149">
        <v>207.48840000000001</v>
      </c>
      <c r="D149" s="4">
        <f t="shared" si="4"/>
        <v>44670</v>
      </c>
      <c r="E149">
        <f t="shared" si="5"/>
        <v>603126.9195679999</v>
      </c>
    </row>
    <row r="150" spans="1:5" x14ac:dyDescent="0.45">
      <c r="A150" t="s">
        <v>4</v>
      </c>
      <c r="B150">
        <v>136.25042404764</v>
      </c>
      <c r="C150">
        <v>207.48840000000001</v>
      </c>
      <c r="D150" s="4">
        <f t="shared" si="4"/>
        <v>44671</v>
      </c>
      <c r="E150">
        <f t="shared" si="5"/>
        <v>603126.9195679999</v>
      </c>
    </row>
    <row r="151" spans="1:5" x14ac:dyDescent="0.45">
      <c r="A151" t="s">
        <v>4</v>
      </c>
      <c r="B151">
        <v>136.25042404764</v>
      </c>
      <c r="C151">
        <v>212.85599999999999</v>
      </c>
      <c r="D151" s="4">
        <f t="shared" si="4"/>
        <v>44671</v>
      </c>
      <c r="E151">
        <f t="shared" si="5"/>
        <v>596736.89911999996</v>
      </c>
    </row>
    <row r="152" spans="1:5" x14ac:dyDescent="0.45">
      <c r="A152" t="s">
        <v>4</v>
      </c>
      <c r="B152">
        <v>136.69696173697</v>
      </c>
      <c r="C152">
        <v>212.85599999999999</v>
      </c>
      <c r="D152" s="4">
        <f t="shared" si="4"/>
        <v>44671</v>
      </c>
      <c r="E152">
        <f t="shared" si="5"/>
        <v>596736.89911999996</v>
      </c>
    </row>
    <row r="153" spans="1:5" x14ac:dyDescent="0.45">
      <c r="A153" t="s">
        <v>4</v>
      </c>
      <c r="B153">
        <v>136.69696173697</v>
      </c>
      <c r="C153">
        <v>213.0744</v>
      </c>
      <c r="D153" s="4">
        <f t="shared" si="4"/>
        <v>44671</v>
      </c>
      <c r="E153">
        <f t="shared" si="5"/>
        <v>596476.89828799991</v>
      </c>
    </row>
    <row r="154" spans="1:5" x14ac:dyDescent="0.45">
      <c r="A154" t="s">
        <v>4</v>
      </c>
      <c r="B154">
        <v>137.03632979483001</v>
      </c>
      <c r="C154">
        <v>213.0744</v>
      </c>
      <c r="D154" s="4">
        <f t="shared" si="4"/>
        <v>44672</v>
      </c>
      <c r="E154">
        <f t="shared" si="5"/>
        <v>596476.89828799991</v>
      </c>
    </row>
    <row r="155" spans="1:5" x14ac:dyDescent="0.45">
      <c r="A155" t="s">
        <v>4</v>
      </c>
      <c r="B155">
        <v>137.03632979483001</v>
      </c>
      <c r="C155">
        <v>213.2508</v>
      </c>
      <c r="D155" s="4">
        <f t="shared" si="4"/>
        <v>44672</v>
      </c>
      <c r="E155">
        <f t="shared" si="5"/>
        <v>596266.89761599991</v>
      </c>
    </row>
    <row r="156" spans="1:5" x14ac:dyDescent="0.45">
      <c r="A156" t="s">
        <v>4</v>
      </c>
      <c r="B156">
        <v>137.37676002607</v>
      </c>
      <c r="C156">
        <v>213.2508</v>
      </c>
      <c r="D156" s="4">
        <f t="shared" si="4"/>
        <v>44672</v>
      </c>
      <c r="E156">
        <f t="shared" si="5"/>
        <v>596266.89761599991</v>
      </c>
    </row>
    <row r="157" spans="1:5" x14ac:dyDescent="0.45">
      <c r="A157" t="s">
        <v>4</v>
      </c>
      <c r="B157">
        <v>137.37676002607</v>
      </c>
      <c r="C157">
        <v>213.43559999999999</v>
      </c>
      <c r="D157" s="4">
        <f t="shared" si="4"/>
        <v>44672</v>
      </c>
      <c r="E157">
        <f t="shared" si="5"/>
        <v>596046.89691199991</v>
      </c>
    </row>
    <row r="158" spans="1:5" x14ac:dyDescent="0.45">
      <c r="A158" t="s">
        <v>4</v>
      </c>
      <c r="B158">
        <v>137.62909579469999</v>
      </c>
      <c r="C158">
        <v>213.43559999999999</v>
      </c>
      <c r="D158" s="4">
        <f t="shared" si="4"/>
        <v>44673</v>
      </c>
      <c r="E158">
        <f t="shared" si="5"/>
        <v>596046.89691199991</v>
      </c>
    </row>
    <row r="159" spans="1:5" x14ac:dyDescent="0.45">
      <c r="A159" t="s">
        <v>4</v>
      </c>
      <c r="B159">
        <v>137.62909579469999</v>
      </c>
      <c r="C159">
        <v>210.87360000000001</v>
      </c>
      <c r="D159" s="4">
        <f t="shared" si="4"/>
        <v>44673</v>
      </c>
      <c r="E159">
        <f t="shared" si="5"/>
        <v>599096.90667199995</v>
      </c>
    </row>
    <row r="160" spans="1:5" x14ac:dyDescent="0.45">
      <c r="A160" t="s">
        <v>4</v>
      </c>
      <c r="B160">
        <v>137.71606948126001</v>
      </c>
      <c r="C160">
        <v>210.87360000000001</v>
      </c>
      <c r="D160" s="4">
        <f t="shared" si="4"/>
        <v>44673</v>
      </c>
      <c r="E160">
        <f t="shared" si="5"/>
        <v>599096.90667199995</v>
      </c>
    </row>
    <row r="161" spans="1:5" x14ac:dyDescent="0.45">
      <c r="A161" t="s">
        <v>4</v>
      </c>
      <c r="B161">
        <v>137.71606948126001</v>
      </c>
      <c r="C161">
        <v>210.86519999999999</v>
      </c>
      <c r="D161" s="4">
        <f t="shared" si="4"/>
        <v>44673</v>
      </c>
      <c r="E161">
        <f t="shared" si="5"/>
        <v>599106.90670399996</v>
      </c>
    </row>
    <row r="162" spans="1:5" x14ac:dyDescent="0.45">
      <c r="A162" t="s">
        <v>4</v>
      </c>
      <c r="B162">
        <v>138.05954705131001</v>
      </c>
      <c r="C162">
        <v>210.86519999999999</v>
      </c>
      <c r="D162" s="4">
        <f t="shared" si="4"/>
        <v>44673</v>
      </c>
      <c r="E162">
        <f t="shared" si="5"/>
        <v>599106.90670399996</v>
      </c>
    </row>
    <row r="163" spans="1:5" x14ac:dyDescent="0.45">
      <c r="A163" t="s">
        <v>4</v>
      </c>
      <c r="B163">
        <v>138.05954705131001</v>
      </c>
      <c r="C163">
        <v>209.202</v>
      </c>
      <c r="D163" s="4">
        <f t="shared" si="4"/>
        <v>44673</v>
      </c>
      <c r="E163">
        <f t="shared" si="5"/>
        <v>601086.91304000001</v>
      </c>
    </row>
    <row r="164" spans="1:5" x14ac:dyDescent="0.45">
      <c r="A164" t="s">
        <v>4</v>
      </c>
      <c r="B164">
        <v>138.73930138841001</v>
      </c>
      <c r="C164">
        <v>209.202</v>
      </c>
      <c r="D164" s="4">
        <f t="shared" si="4"/>
        <v>44674</v>
      </c>
      <c r="E164">
        <f t="shared" si="5"/>
        <v>601086.91304000001</v>
      </c>
    </row>
    <row r="165" spans="1:5" x14ac:dyDescent="0.45">
      <c r="A165" t="s">
        <v>4</v>
      </c>
      <c r="B165">
        <v>138.73930138841001</v>
      </c>
      <c r="C165">
        <v>206.51400000000001</v>
      </c>
      <c r="D165" s="4">
        <f t="shared" si="4"/>
        <v>44674</v>
      </c>
      <c r="E165">
        <f t="shared" si="5"/>
        <v>604286.92327999999</v>
      </c>
    </row>
    <row r="166" spans="1:5" x14ac:dyDescent="0.45">
      <c r="A166" t="s">
        <v>4</v>
      </c>
      <c r="B166">
        <v>139.00956224851001</v>
      </c>
      <c r="C166">
        <v>206.51400000000001</v>
      </c>
      <c r="D166" s="4">
        <f t="shared" si="4"/>
        <v>44675</v>
      </c>
      <c r="E166">
        <f t="shared" si="5"/>
        <v>604286.92327999999</v>
      </c>
    </row>
    <row r="167" spans="1:5" x14ac:dyDescent="0.45">
      <c r="A167" t="s">
        <v>4</v>
      </c>
      <c r="B167">
        <v>139.00956224851001</v>
      </c>
      <c r="C167">
        <v>206.51400000000001</v>
      </c>
      <c r="D167" s="4">
        <f t="shared" si="4"/>
        <v>44675</v>
      </c>
      <c r="E167">
        <f t="shared" si="5"/>
        <v>604286.92327999999</v>
      </c>
    </row>
    <row r="168" spans="1:5" x14ac:dyDescent="0.45">
      <c r="A168" t="s">
        <v>4</v>
      </c>
      <c r="B168">
        <v>139.56291062795</v>
      </c>
      <c r="C168">
        <v>213.58680000000001</v>
      </c>
      <c r="D168" s="4">
        <f t="shared" si="4"/>
        <v>44676</v>
      </c>
      <c r="E168">
        <f t="shared" si="5"/>
        <v>595866.89633599995</v>
      </c>
    </row>
    <row r="169" spans="1:5" x14ac:dyDescent="0.45">
      <c r="A169" t="s">
        <v>4</v>
      </c>
      <c r="B169">
        <v>139.62043647319001</v>
      </c>
      <c r="C169">
        <v>213.58680000000001</v>
      </c>
      <c r="D169" s="4">
        <f t="shared" si="4"/>
        <v>44676</v>
      </c>
      <c r="E169">
        <f t="shared" si="5"/>
        <v>595866.89633599995</v>
      </c>
    </row>
    <row r="170" spans="1:5" x14ac:dyDescent="0.45">
      <c r="A170" t="s">
        <v>4</v>
      </c>
      <c r="B170">
        <v>139.62043647319001</v>
      </c>
      <c r="C170">
        <v>213.58680000000001</v>
      </c>
      <c r="D170" s="4">
        <f t="shared" si="4"/>
        <v>44676</v>
      </c>
      <c r="E170">
        <f t="shared" si="5"/>
        <v>595866.89633599995</v>
      </c>
    </row>
    <row r="171" spans="1:5" x14ac:dyDescent="0.45">
      <c r="A171" t="s">
        <v>4</v>
      </c>
      <c r="B171">
        <v>139.93178512980001</v>
      </c>
      <c r="C171">
        <v>196.09800000000001</v>
      </c>
      <c r="D171" s="4">
        <f t="shared" si="4"/>
        <v>44676</v>
      </c>
      <c r="E171">
        <f t="shared" si="5"/>
        <v>616686.96295999992</v>
      </c>
    </row>
    <row r="172" spans="1:5" x14ac:dyDescent="0.45">
      <c r="A172" t="s">
        <v>4</v>
      </c>
      <c r="B172">
        <v>139.96602373933001</v>
      </c>
      <c r="C172">
        <v>196.09800000000001</v>
      </c>
      <c r="D172" s="4">
        <f t="shared" si="4"/>
        <v>44676</v>
      </c>
      <c r="E172">
        <f t="shared" si="5"/>
        <v>616686.96295999992</v>
      </c>
    </row>
    <row r="173" spans="1:5" x14ac:dyDescent="0.45">
      <c r="A173" t="s">
        <v>4</v>
      </c>
      <c r="B173">
        <v>139.96602373933001</v>
      </c>
      <c r="C173">
        <v>196.09800000000001</v>
      </c>
      <c r="D173" s="4">
        <f t="shared" si="4"/>
        <v>44676</v>
      </c>
      <c r="E173">
        <f t="shared" si="5"/>
        <v>616686.96295999992</v>
      </c>
    </row>
    <row r="174" spans="1:5" x14ac:dyDescent="0.45">
      <c r="A174" t="s">
        <v>4</v>
      </c>
      <c r="B174">
        <v>142.17905831575001</v>
      </c>
      <c r="C174">
        <v>196.09800000000001</v>
      </c>
      <c r="D174" s="4">
        <f t="shared" si="4"/>
        <v>44680</v>
      </c>
      <c r="E174">
        <f t="shared" si="5"/>
        <v>616686.96295999992</v>
      </c>
    </row>
    <row r="175" spans="1:5" x14ac:dyDescent="0.45">
      <c r="A175" t="s">
        <v>4</v>
      </c>
      <c r="B175">
        <v>142.59302757161001</v>
      </c>
      <c r="C175">
        <v>196.09800000000001</v>
      </c>
      <c r="D175" s="4">
        <f t="shared" si="4"/>
        <v>44681</v>
      </c>
      <c r="E175">
        <f t="shared" si="5"/>
        <v>616686.96295999992</v>
      </c>
    </row>
    <row r="176" spans="1:5" x14ac:dyDescent="0.45">
      <c r="A176" t="s">
        <v>4</v>
      </c>
      <c r="B176">
        <v>142.59302757161001</v>
      </c>
      <c r="C176">
        <v>185.64</v>
      </c>
      <c r="D176" s="4">
        <f t="shared" si="4"/>
        <v>44681</v>
      </c>
      <c r="E176">
        <f t="shared" si="5"/>
        <v>629137.00280000002</v>
      </c>
    </row>
    <row r="177" spans="1:5" x14ac:dyDescent="0.45">
      <c r="A177" t="s">
        <v>4</v>
      </c>
      <c r="B177">
        <v>142.85215392455001</v>
      </c>
      <c r="C177">
        <v>185.64</v>
      </c>
      <c r="D177" s="4">
        <f t="shared" si="4"/>
        <v>44681</v>
      </c>
      <c r="E177">
        <f t="shared" si="5"/>
        <v>629137.00280000002</v>
      </c>
    </row>
    <row r="178" spans="1:5" x14ac:dyDescent="0.45">
      <c r="A178" t="s">
        <v>4</v>
      </c>
      <c r="B178">
        <v>142.85215392455001</v>
      </c>
      <c r="C178">
        <v>196.09800000000001</v>
      </c>
      <c r="D178" s="4">
        <f t="shared" si="4"/>
        <v>44681</v>
      </c>
      <c r="E178">
        <f t="shared" si="5"/>
        <v>616686.96295999992</v>
      </c>
    </row>
    <row r="179" spans="1:5" x14ac:dyDescent="0.45">
      <c r="A179" t="s">
        <v>4</v>
      </c>
      <c r="B179">
        <v>143.04220970639</v>
      </c>
      <c r="C179">
        <v>196.09800000000001</v>
      </c>
      <c r="D179" s="4">
        <f t="shared" si="4"/>
        <v>44681</v>
      </c>
      <c r="E179">
        <f t="shared" si="5"/>
        <v>616686.96295999992</v>
      </c>
    </row>
    <row r="180" spans="1:5" x14ac:dyDescent="0.45">
      <c r="A180" t="s">
        <v>4</v>
      </c>
      <c r="B180">
        <v>143.04220970639</v>
      </c>
      <c r="C180">
        <v>213.48599999999999</v>
      </c>
      <c r="D180" s="4">
        <f t="shared" si="4"/>
        <v>44681</v>
      </c>
      <c r="E180">
        <f t="shared" si="5"/>
        <v>595986.89671999996</v>
      </c>
    </row>
    <row r="181" spans="1:5" x14ac:dyDescent="0.45">
      <c r="A181" t="s">
        <v>4</v>
      </c>
      <c r="B181">
        <v>143.13954141475</v>
      </c>
      <c r="C181">
        <v>213.48599999999999</v>
      </c>
      <c r="D181" s="4">
        <f t="shared" si="4"/>
        <v>44681</v>
      </c>
      <c r="E181">
        <f t="shared" si="5"/>
        <v>595986.89671999996</v>
      </c>
    </row>
    <row r="182" spans="1:5" x14ac:dyDescent="0.45">
      <c r="A182" t="s">
        <v>4</v>
      </c>
      <c r="B182">
        <v>143.13954141475</v>
      </c>
      <c r="C182">
        <v>214.03200000000001</v>
      </c>
      <c r="D182" s="4">
        <f t="shared" si="4"/>
        <v>44681</v>
      </c>
      <c r="E182">
        <f t="shared" si="5"/>
        <v>595336.89463999995</v>
      </c>
    </row>
    <row r="183" spans="1:5" x14ac:dyDescent="0.45">
      <c r="A183" t="s">
        <v>4</v>
      </c>
      <c r="B183">
        <v>143.46965757620001</v>
      </c>
      <c r="C183">
        <v>214.03200000000001</v>
      </c>
      <c r="D183" s="4">
        <f t="shared" si="4"/>
        <v>44682</v>
      </c>
      <c r="E183">
        <f t="shared" si="5"/>
        <v>595336.89463999995</v>
      </c>
    </row>
    <row r="184" spans="1:5" x14ac:dyDescent="0.45">
      <c r="A184" t="s">
        <v>4</v>
      </c>
      <c r="B184">
        <v>143.46965757620001</v>
      </c>
      <c r="C184">
        <v>214.03200000000001</v>
      </c>
      <c r="D184" s="4">
        <f t="shared" si="4"/>
        <v>44682</v>
      </c>
      <c r="E184">
        <f t="shared" si="5"/>
        <v>595336.89463999995</v>
      </c>
    </row>
    <row r="185" spans="1:5" x14ac:dyDescent="0.45">
      <c r="A185" t="s">
        <v>4</v>
      </c>
      <c r="B185">
        <v>144.29641670921001</v>
      </c>
      <c r="C185">
        <v>196.09800000000001</v>
      </c>
      <c r="D185" s="4">
        <f t="shared" si="4"/>
        <v>44683</v>
      </c>
      <c r="E185">
        <f t="shared" si="5"/>
        <v>616686.96295999992</v>
      </c>
    </row>
    <row r="186" spans="1:5" x14ac:dyDescent="0.45">
      <c r="A186" t="s">
        <v>4</v>
      </c>
      <c r="B186">
        <v>144.42971580585001</v>
      </c>
      <c r="C186">
        <v>196.09800000000001</v>
      </c>
      <c r="D186" s="4">
        <f t="shared" si="4"/>
        <v>44683</v>
      </c>
      <c r="E186">
        <f t="shared" si="5"/>
        <v>616686.96295999992</v>
      </c>
    </row>
    <row r="187" spans="1:5" x14ac:dyDescent="0.45">
      <c r="A187" t="s">
        <v>4</v>
      </c>
      <c r="B187">
        <v>144.42971580585001</v>
      </c>
      <c r="C187">
        <v>198.6096</v>
      </c>
      <c r="D187" s="4">
        <f t="shared" si="4"/>
        <v>44683</v>
      </c>
      <c r="E187">
        <f t="shared" si="5"/>
        <v>613696.95339199994</v>
      </c>
    </row>
    <row r="188" spans="1:5" x14ac:dyDescent="0.45">
      <c r="A188" t="s">
        <v>4</v>
      </c>
      <c r="B188">
        <v>145.13683758951001</v>
      </c>
      <c r="C188">
        <v>198.6096</v>
      </c>
      <c r="D188" s="4">
        <f t="shared" si="4"/>
        <v>44685</v>
      </c>
      <c r="E188">
        <f t="shared" si="5"/>
        <v>613696.95339199994</v>
      </c>
    </row>
    <row r="189" spans="1:5" x14ac:dyDescent="0.45">
      <c r="A189" t="s">
        <v>4</v>
      </c>
      <c r="B189">
        <v>145.13683758951001</v>
      </c>
      <c r="C189">
        <v>207.35400000000001</v>
      </c>
      <c r="D189" s="4">
        <f t="shared" si="4"/>
        <v>44685</v>
      </c>
      <c r="E189">
        <f t="shared" si="5"/>
        <v>603286.92007999995</v>
      </c>
    </row>
    <row r="190" spans="1:5" x14ac:dyDescent="0.45">
      <c r="A190" t="s">
        <v>4</v>
      </c>
      <c r="B190">
        <v>151.47761710539999</v>
      </c>
      <c r="C190">
        <v>207.35400000000001</v>
      </c>
      <c r="D190" s="4">
        <f t="shared" si="4"/>
        <v>44695</v>
      </c>
      <c r="E190">
        <f t="shared" si="5"/>
        <v>603286.92007999995</v>
      </c>
    </row>
    <row r="191" spans="1:5" x14ac:dyDescent="0.45">
      <c r="A191" t="s">
        <v>4</v>
      </c>
      <c r="B191">
        <v>151.47761710539999</v>
      </c>
      <c r="C191">
        <v>209.5968</v>
      </c>
      <c r="D191" s="4">
        <f t="shared" si="4"/>
        <v>44695</v>
      </c>
      <c r="E191">
        <f t="shared" si="5"/>
        <v>600616.91153599997</v>
      </c>
    </row>
    <row r="192" spans="1:5" x14ac:dyDescent="0.45">
      <c r="A192" t="s">
        <v>4</v>
      </c>
      <c r="B192">
        <v>151.98639815484</v>
      </c>
      <c r="C192">
        <v>209.5968</v>
      </c>
      <c r="D192" s="4">
        <f t="shared" si="4"/>
        <v>44695</v>
      </c>
      <c r="E192">
        <f t="shared" si="5"/>
        <v>600616.91153599997</v>
      </c>
    </row>
    <row r="193" spans="1:5" x14ac:dyDescent="0.45">
      <c r="A193" t="s">
        <v>4</v>
      </c>
      <c r="B193">
        <v>151.98639815484</v>
      </c>
      <c r="C193">
        <v>207.35400000000001</v>
      </c>
      <c r="D193" s="4">
        <f t="shared" si="4"/>
        <v>44695</v>
      </c>
      <c r="E193">
        <f t="shared" si="5"/>
        <v>603286.92007999995</v>
      </c>
    </row>
    <row r="194" spans="1:5" x14ac:dyDescent="0.45">
      <c r="A194" t="s">
        <v>4</v>
      </c>
      <c r="B194">
        <v>160.35777481231</v>
      </c>
      <c r="C194">
        <v>207.35400000000001</v>
      </c>
      <c r="D194" s="4">
        <f t="shared" si="4"/>
        <v>44709</v>
      </c>
      <c r="E194">
        <f t="shared" si="5"/>
        <v>603286.92007999995</v>
      </c>
    </row>
    <row r="195" spans="1:5" x14ac:dyDescent="0.45">
      <c r="A195" t="s">
        <v>4</v>
      </c>
      <c r="B195">
        <v>160.35777481231</v>
      </c>
      <c r="C195">
        <v>219.95400000000001</v>
      </c>
      <c r="D195" s="4">
        <f t="shared" ref="D195:D258" si="6" xml:space="preserve"> ROUND(B195*1.575+44455.98, 0)</f>
        <v>44709</v>
      </c>
      <c r="E195">
        <f t="shared" si="5"/>
        <v>588286.87207999988</v>
      </c>
    </row>
    <row r="196" spans="1:5" x14ac:dyDescent="0.45">
      <c r="A196" t="s">
        <v>4</v>
      </c>
      <c r="B196">
        <v>160.96524275684001</v>
      </c>
      <c r="C196">
        <v>219.95400000000001</v>
      </c>
      <c r="D196" s="4">
        <f t="shared" si="6"/>
        <v>44710</v>
      </c>
      <c r="E196">
        <f t="shared" ref="E196:E259" si="7">C196*(-1190.48) + 850137.71</f>
        <v>588286.87207999988</v>
      </c>
    </row>
    <row r="197" spans="1:5" x14ac:dyDescent="0.45">
      <c r="A197" t="s">
        <v>4</v>
      </c>
      <c r="B197">
        <v>160.96524275684001</v>
      </c>
      <c r="C197">
        <v>220.55879999999999</v>
      </c>
      <c r="D197" s="4">
        <f t="shared" si="6"/>
        <v>44710</v>
      </c>
      <c r="E197">
        <f t="shared" si="7"/>
        <v>587566.86977600004</v>
      </c>
    </row>
    <row r="198" spans="1:5" x14ac:dyDescent="0.45">
      <c r="A198" t="s">
        <v>4</v>
      </c>
      <c r="B198">
        <v>161.5607044795</v>
      </c>
      <c r="C198">
        <v>220.55879999999999</v>
      </c>
      <c r="D198" s="4">
        <f t="shared" si="6"/>
        <v>44710</v>
      </c>
      <c r="E198">
        <f t="shared" si="7"/>
        <v>587566.86977600004</v>
      </c>
    </row>
    <row r="199" spans="1:5" x14ac:dyDescent="0.45">
      <c r="A199" t="s">
        <v>4</v>
      </c>
      <c r="B199">
        <v>161.5607044795</v>
      </c>
      <c r="C199">
        <v>219.95400000000001</v>
      </c>
      <c r="D199" s="4">
        <f t="shared" si="6"/>
        <v>44710</v>
      </c>
      <c r="E199">
        <f t="shared" si="7"/>
        <v>588286.87207999988</v>
      </c>
    </row>
    <row r="200" spans="1:5" x14ac:dyDescent="0.45">
      <c r="A200" t="s">
        <v>4</v>
      </c>
      <c r="B200">
        <v>164.31178481334001</v>
      </c>
      <c r="C200">
        <v>219.95400000000001</v>
      </c>
      <c r="D200" s="4">
        <f t="shared" si="6"/>
        <v>44715</v>
      </c>
      <c r="E200">
        <f t="shared" si="7"/>
        <v>588286.87207999988</v>
      </c>
    </row>
    <row r="201" spans="1:5" x14ac:dyDescent="0.45">
      <c r="A201" t="s">
        <v>4</v>
      </c>
      <c r="B201">
        <v>164.31178481334001</v>
      </c>
      <c r="C201">
        <v>215.75399999999999</v>
      </c>
      <c r="D201" s="4">
        <f t="shared" si="6"/>
        <v>44715</v>
      </c>
      <c r="E201">
        <f t="shared" si="7"/>
        <v>593286.88807999995</v>
      </c>
    </row>
    <row r="202" spans="1:5" x14ac:dyDescent="0.45">
      <c r="A202" t="s">
        <v>4</v>
      </c>
      <c r="B202">
        <v>170.42479040436999</v>
      </c>
      <c r="C202">
        <v>215.75399999999999</v>
      </c>
      <c r="D202" s="4">
        <f t="shared" si="6"/>
        <v>44724</v>
      </c>
      <c r="E202">
        <f t="shared" si="7"/>
        <v>593286.88807999995</v>
      </c>
    </row>
    <row r="203" spans="1:5" x14ac:dyDescent="0.45">
      <c r="A203" t="s">
        <v>4</v>
      </c>
      <c r="B203">
        <v>170.42479040436999</v>
      </c>
      <c r="C203">
        <v>215.75399999999999</v>
      </c>
      <c r="D203" s="4">
        <f t="shared" si="6"/>
        <v>44724</v>
      </c>
      <c r="E203">
        <f t="shared" si="7"/>
        <v>593286.88807999995</v>
      </c>
    </row>
    <row r="204" spans="1:5" x14ac:dyDescent="0.45">
      <c r="A204" t="s">
        <v>4</v>
      </c>
      <c r="B204">
        <v>183.88782335646999</v>
      </c>
      <c r="C204">
        <v>218.8956</v>
      </c>
      <c r="D204" s="4">
        <f t="shared" si="6"/>
        <v>44746</v>
      </c>
      <c r="E204">
        <f t="shared" si="7"/>
        <v>589546.87611199997</v>
      </c>
    </row>
    <row r="205" spans="1:5" x14ac:dyDescent="0.45">
      <c r="A205" t="s">
        <v>4</v>
      </c>
      <c r="B205">
        <v>184.31428963156</v>
      </c>
      <c r="C205">
        <v>218.8956</v>
      </c>
      <c r="D205" s="4">
        <f t="shared" si="6"/>
        <v>44746</v>
      </c>
      <c r="E205">
        <f t="shared" si="7"/>
        <v>589546.87611199997</v>
      </c>
    </row>
    <row r="206" spans="1:5" x14ac:dyDescent="0.45">
      <c r="A206" t="s">
        <v>4</v>
      </c>
      <c r="B206">
        <v>184.31428963156</v>
      </c>
      <c r="C206">
        <v>218.84520000000001</v>
      </c>
      <c r="D206" s="4">
        <f t="shared" si="6"/>
        <v>44746</v>
      </c>
      <c r="E206">
        <f t="shared" si="7"/>
        <v>589606.87630399992</v>
      </c>
    </row>
    <row r="207" spans="1:5" x14ac:dyDescent="0.45">
      <c r="A207" t="s">
        <v>4</v>
      </c>
      <c r="B207">
        <v>189.14159661036001</v>
      </c>
      <c r="C207">
        <v>218.84520000000001</v>
      </c>
      <c r="D207" s="4">
        <f t="shared" si="6"/>
        <v>44754</v>
      </c>
      <c r="E207">
        <f t="shared" si="7"/>
        <v>589606.87630399992</v>
      </c>
    </row>
    <row r="208" spans="1:5" x14ac:dyDescent="0.45">
      <c r="A208" t="s">
        <v>4</v>
      </c>
      <c r="B208">
        <v>189.14159661036001</v>
      </c>
      <c r="C208">
        <v>219.05520000000001</v>
      </c>
      <c r="D208" s="4">
        <f t="shared" si="6"/>
        <v>44754</v>
      </c>
      <c r="E208">
        <f t="shared" si="7"/>
        <v>589356.87550399988</v>
      </c>
    </row>
    <row r="209" spans="1:5" x14ac:dyDescent="0.45">
      <c r="A209" t="s">
        <v>4</v>
      </c>
      <c r="B209">
        <v>190.53427439538001</v>
      </c>
      <c r="C209">
        <v>219.05520000000001</v>
      </c>
      <c r="D209" s="4">
        <f t="shared" si="6"/>
        <v>44756</v>
      </c>
      <c r="E209">
        <f t="shared" si="7"/>
        <v>589356.87550399988</v>
      </c>
    </row>
    <row r="210" spans="1:5" x14ac:dyDescent="0.45">
      <c r="A210" t="s">
        <v>4</v>
      </c>
      <c r="B210">
        <v>190.53427439538001</v>
      </c>
      <c r="C210">
        <v>219.1224</v>
      </c>
      <c r="D210" s="4">
        <f t="shared" si="6"/>
        <v>44756</v>
      </c>
      <c r="E210">
        <f t="shared" si="7"/>
        <v>589276.87524800003</v>
      </c>
    </row>
    <row r="211" spans="1:5" x14ac:dyDescent="0.45">
      <c r="A211" t="s">
        <v>4</v>
      </c>
      <c r="B211">
        <v>192.03934477477</v>
      </c>
      <c r="C211">
        <v>219.1224</v>
      </c>
      <c r="D211" s="4">
        <f t="shared" si="6"/>
        <v>44758</v>
      </c>
      <c r="E211">
        <f t="shared" si="7"/>
        <v>589276.87524800003</v>
      </c>
    </row>
    <row r="212" spans="1:5" x14ac:dyDescent="0.45">
      <c r="A212" t="s">
        <v>4</v>
      </c>
      <c r="B212">
        <v>192.03934477477</v>
      </c>
      <c r="C212">
        <v>219.13079999999999</v>
      </c>
      <c r="D212" s="4">
        <f t="shared" si="6"/>
        <v>44758</v>
      </c>
      <c r="E212">
        <f t="shared" si="7"/>
        <v>589266.87521600001</v>
      </c>
    </row>
    <row r="213" spans="1:5" x14ac:dyDescent="0.45">
      <c r="A213" t="s">
        <v>4</v>
      </c>
      <c r="B213">
        <v>196.46512091425001</v>
      </c>
      <c r="C213">
        <v>219.13079999999999</v>
      </c>
      <c r="D213" s="4">
        <f t="shared" si="6"/>
        <v>44765</v>
      </c>
      <c r="E213">
        <f t="shared" si="7"/>
        <v>589266.87521600001</v>
      </c>
    </row>
    <row r="214" spans="1:5" x14ac:dyDescent="0.45">
      <c r="A214" t="s">
        <v>4</v>
      </c>
      <c r="B214">
        <v>196.46512091425001</v>
      </c>
      <c r="C214">
        <v>219.57599999999999</v>
      </c>
      <c r="D214" s="4">
        <f t="shared" si="6"/>
        <v>44765</v>
      </c>
      <c r="E214">
        <f t="shared" si="7"/>
        <v>588736.87351999991</v>
      </c>
    </row>
    <row r="215" spans="1:5" x14ac:dyDescent="0.45">
      <c r="A215" t="s">
        <v>4</v>
      </c>
      <c r="B215">
        <v>199.87345216017999</v>
      </c>
      <c r="C215">
        <v>219.57599999999999</v>
      </c>
      <c r="D215" s="4">
        <f t="shared" si="6"/>
        <v>44771</v>
      </c>
      <c r="E215">
        <f t="shared" si="7"/>
        <v>588736.87351999991</v>
      </c>
    </row>
    <row r="216" spans="1:5" x14ac:dyDescent="0.45">
      <c r="A216" t="s">
        <v>4</v>
      </c>
      <c r="B216">
        <v>199.87345216017999</v>
      </c>
      <c r="C216">
        <v>218.84520000000001</v>
      </c>
      <c r="D216" s="4">
        <f t="shared" si="6"/>
        <v>44771</v>
      </c>
      <c r="E216">
        <f t="shared" si="7"/>
        <v>589606.87630399992</v>
      </c>
    </row>
    <row r="217" spans="1:5" x14ac:dyDescent="0.45">
      <c r="A217" t="s">
        <v>4</v>
      </c>
      <c r="B217">
        <v>204.80223698619</v>
      </c>
      <c r="C217">
        <v>218.84520000000001</v>
      </c>
      <c r="D217" s="4">
        <f t="shared" si="6"/>
        <v>44779</v>
      </c>
      <c r="E217">
        <f t="shared" si="7"/>
        <v>589606.87630399992</v>
      </c>
    </row>
    <row r="218" spans="1:5" x14ac:dyDescent="0.45">
      <c r="A218" t="s">
        <v>4</v>
      </c>
      <c r="B218">
        <v>204.80223698619</v>
      </c>
      <c r="C218">
        <v>216.64439999999999</v>
      </c>
      <c r="D218" s="4">
        <f t="shared" si="6"/>
        <v>44779</v>
      </c>
      <c r="E218">
        <f t="shared" si="7"/>
        <v>592226.88468799996</v>
      </c>
    </row>
    <row r="219" spans="1:5" x14ac:dyDescent="0.45">
      <c r="A219" t="s">
        <v>4</v>
      </c>
      <c r="B219">
        <v>207.27393641952</v>
      </c>
      <c r="C219">
        <v>216.64439999999999</v>
      </c>
      <c r="D219" s="4">
        <f t="shared" si="6"/>
        <v>44782</v>
      </c>
      <c r="E219">
        <f t="shared" si="7"/>
        <v>592226.88468799996</v>
      </c>
    </row>
    <row r="220" spans="1:5" x14ac:dyDescent="0.45">
      <c r="A220" t="s">
        <v>4</v>
      </c>
      <c r="B220">
        <v>207.27393641952</v>
      </c>
      <c r="C220">
        <v>219.60120000000001</v>
      </c>
      <c r="D220" s="4">
        <f t="shared" si="6"/>
        <v>44782</v>
      </c>
      <c r="E220">
        <f t="shared" si="7"/>
        <v>588706.87342399999</v>
      </c>
    </row>
    <row r="221" spans="1:5" x14ac:dyDescent="0.45">
      <c r="A221" t="s">
        <v>4</v>
      </c>
      <c r="B221">
        <v>209.71667148354999</v>
      </c>
      <c r="C221">
        <v>219.60120000000001</v>
      </c>
      <c r="D221" s="4">
        <f t="shared" si="6"/>
        <v>44786</v>
      </c>
      <c r="E221">
        <f t="shared" si="7"/>
        <v>588706.87342399999</v>
      </c>
    </row>
    <row r="222" spans="1:5" x14ac:dyDescent="0.45">
      <c r="A222" t="s">
        <v>4</v>
      </c>
      <c r="B222">
        <v>209.71667148354999</v>
      </c>
      <c r="C222">
        <v>219.59280000000001</v>
      </c>
      <c r="D222" s="4">
        <f t="shared" si="6"/>
        <v>44786</v>
      </c>
      <c r="E222">
        <f t="shared" si="7"/>
        <v>588716.87345599988</v>
      </c>
    </row>
    <row r="223" spans="1:5" x14ac:dyDescent="0.45">
      <c r="A223" t="s">
        <v>4</v>
      </c>
      <c r="B223">
        <v>220.96584209653</v>
      </c>
      <c r="C223">
        <v>219.59280000000001</v>
      </c>
      <c r="D223" s="4">
        <f t="shared" si="6"/>
        <v>44804</v>
      </c>
      <c r="E223">
        <f t="shared" si="7"/>
        <v>588716.87345599988</v>
      </c>
    </row>
    <row r="224" spans="1:5" x14ac:dyDescent="0.45">
      <c r="A224" t="s">
        <v>4</v>
      </c>
      <c r="B224">
        <v>220.96584209653</v>
      </c>
      <c r="C224">
        <v>202.3476</v>
      </c>
      <c r="D224" s="4">
        <f t="shared" si="6"/>
        <v>44804</v>
      </c>
      <c r="E224">
        <f t="shared" si="7"/>
        <v>609246.93915200001</v>
      </c>
    </row>
    <row r="225" spans="1:5" x14ac:dyDescent="0.45">
      <c r="A225" t="s">
        <v>4</v>
      </c>
      <c r="B225">
        <v>225.46745741541</v>
      </c>
      <c r="C225">
        <v>202.3476</v>
      </c>
      <c r="D225" s="4">
        <f t="shared" si="6"/>
        <v>44811</v>
      </c>
      <c r="E225">
        <f t="shared" si="7"/>
        <v>609246.93915200001</v>
      </c>
    </row>
    <row r="226" spans="1:5" x14ac:dyDescent="0.45">
      <c r="A226" t="s">
        <v>4</v>
      </c>
      <c r="B226">
        <v>225.46745741541</v>
      </c>
      <c r="C226">
        <v>201.11279999999999</v>
      </c>
      <c r="D226" s="4">
        <f t="shared" si="6"/>
        <v>44811</v>
      </c>
      <c r="E226">
        <f t="shared" si="7"/>
        <v>610716.94385599997</v>
      </c>
    </row>
    <row r="227" spans="1:5" x14ac:dyDescent="0.45">
      <c r="A227" t="s">
        <v>4</v>
      </c>
      <c r="B227">
        <v>226.64397925476001</v>
      </c>
      <c r="C227">
        <v>201.11279999999999</v>
      </c>
      <c r="D227" s="4">
        <f t="shared" si="6"/>
        <v>44813</v>
      </c>
      <c r="E227">
        <f t="shared" si="7"/>
        <v>610716.94385599997</v>
      </c>
    </row>
    <row r="228" spans="1:5" x14ac:dyDescent="0.45">
      <c r="A228" t="s">
        <v>4</v>
      </c>
      <c r="B228">
        <v>226.64397925476001</v>
      </c>
      <c r="C228">
        <v>206.45519999999999</v>
      </c>
      <c r="D228" s="4">
        <f t="shared" si="6"/>
        <v>44813</v>
      </c>
      <c r="E228">
        <f t="shared" si="7"/>
        <v>604356.92350399995</v>
      </c>
    </row>
    <row r="229" spans="1:5" x14ac:dyDescent="0.45">
      <c r="A229" t="s">
        <v>4</v>
      </c>
      <c r="B229">
        <v>233.03199984743</v>
      </c>
      <c r="C229">
        <v>206.45519999999999</v>
      </c>
      <c r="D229" s="4">
        <f t="shared" si="6"/>
        <v>44823</v>
      </c>
      <c r="E229">
        <f t="shared" si="7"/>
        <v>604356.92350399995</v>
      </c>
    </row>
    <row r="230" spans="1:5" x14ac:dyDescent="0.45">
      <c r="A230" t="s">
        <v>4</v>
      </c>
      <c r="B230">
        <v>233.03199984743</v>
      </c>
      <c r="C230">
        <v>214.0992</v>
      </c>
      <c r="D230" s="4">
        <f t="shared" si="6"/>
        <v>44823</v>
      </c>
      <c r="E230">
        <f t="shared" si="7"/>
        <v>595256.89438399998</v>
      </c>
    </row>
    <row r="231" spans="1:5" x14ac:dyDescent="0.45">
      <c r="A231" t="s">
        <v>4</v>
      </c>
      <c r="B231">
        <v>239.87440356178001</v>
      </c>
      <c r="C231">
        <v>214.0992</v>
      </c>
      <c r="D231" s="4">
        <f t="shared" si="6"/>
        <v>44834</v>
      </c>
      <c r="E231">
        <f t="shared" si="7"/>
        <v>595256.89438399998</v>
      </c>
    </row>
    <row r="232" spans="1:5" x14ac:dyDescent="0.45">
      <c r="A232" t="s">
        <v>4</v>
      </c>
      <c r="B232">
        <v>239.87440356178001</v>
      </c>
      <c r="C232">
        <v>204.4812</v>
      </c>
      <c r="D232" s="4">
        <f t="shared" si="6"/>
        <v>44834</v>
      </c>
      <c r="E232">
        <f t="shared" si="7"/>
        <v>606706.93102399993</v>
      </c>
    </row>
    <row r="233" spans="1:5" x14ac:dyDescent="0.45">
      <c r="A233" t="s">
        <v>4</v>
      </c>
      <c r="B233">
        <v>241.08479041864001</v>
      </c>
      <c r="C233">
        <v>204.4812</v>
      </c>
      <c r="D233" s="4">
        <f t="shared" si="6"/>
        <v>44836</v>
      </c>
      <c r="E233">
        <f t="shared" si="7"/>
        <v>606706.93102399993</v>
      </c>
    </row>
    <row r="234" spans="1:5" x14ac:dyDescent="0.45">
      <c r="A234" t="s">
        <v>4</v>
      </c>
      <c r="B234">
        <v>241.08479041864001</v>
      </c>
      <c r="C234">
        <v>204.45599999999999</v>
      </c>
      <c r="D234" s="4">
        <f t="shared" si="6"/>
        <v>44836</v>
      </c>
      <c r="E234">
        <f t="shared" si="7"/>
        <v>606736.93111999996</v>
      </c>
    </row>
    <row r="235" spans="1:5" x14ac:dyDescent="0.45">
      <c r="A235" t="s">
        <v>4</v>
      </c>
      <c r="B235">
        <v>243.09916927149001</v>
      </c>
      <c r="C235">
        <v>204.45599999999999</v>
      </c>
      <c r="D235" s="4">
        <f t="shared" si="6"/>
        <v>44839</v>
      </c>
      <c r="E235">
        <f t="shared" si="7"/>
        <v>606736.93111999996</v>
      </c>
    </row>
    <row r="236" spans="1:5" x14ac:dyDescent="0.45">
      <c r="A236" t="s">
        <v>4</v>
      </c>
      <c r="B236">
        <v>243.09916927149001</v>
      </c>
      <c r="C236">
        <v>205.2456</v>
      </c>
      <c r="D236" s="4">
        <f t="shared" si="6"/>
        <v>44839</v>
      </c>
      <c r="E236">
        <f t="shared" si="7"/>
        <v>605796.92811199999</v>
      </c>
    </row>
    <row r="237" spans="1:5" x14ac:dyDescent="0.45">
      <c r="A237" t="s">
        <v>4</v>
      </c>
      <c r="B237">
        <v>249.70034974837</v>
      </c>
      <c r="C237">
        <v>205.2456</v>
      </c>
      <c r="D237" s="4">
        <f t="shared" si="6"/>
        <v>44849</v>
      </c>
      <c r="E237">
        <f t="shared" si="7"/>
        <v>605796.92811199999</v>
      </c>
    </row>
    <row r="238" spans="1:5" x14ac:dyDescent="0.45">
      <c r="A238" t="s">
        <v>4</v>
      </c>
      <c r="B238">
        <v>249.70034974837</v>
      </c>
      <c r="C238">
        <v>207.17760000000001</v>
      </c>
      <c r="D238" s="4">
        <f t="shared" si="6"/>
        <v>44849</v>
      </c>
      <c r="E238">
        <f t="shared" si="7"/>
        <v>603496.92075199995</v>
      </c>
    </row>
    <row r="239" spans="1:5" x14ac:dyDescent="0.45">
      <c r="A239" t="s">
        <v>4</v>
      </c>
      <c r="B239">
        <v>251.45611502164999</v>
      </c>
      <c r="C239">
        <v>207.17760000000001</v>
      </c>
      <c r="D239" s="4">
        <f t="shared" si="6"/>
        <v>44852</v>
      </c>
      <c r="E239">
        <f t="shared" si="7"/>
        <v>603496.92075199995</v>
      </c>
    </row>
    <row r="240" spans="1:5" x14ac:dyDescent="0.45">
      <c r="A240" t="s">
        <v>4</v>
      </c>
      <c r="B240">
        <v>251.45611502164999</v>
      </c>
      <c r="C240">
        <v>207.2364</v>
      </c>
      <c r="D240" s="4">
        <f t="shared" si="6"/>
        <v>44852</v>
      </c>
      <c r="E240">
        <f t="shared" si="7"/>
        <v>603426.92052799999</v>
      </c>
    </row>
    <row r="241" spans="1:5" x14ac:dyDescent="0.45">
      <c r="A241" t="s">
        <v>4</v>
      </c>
      <c r="B241">
        <v>255.34511268643999</v>
      </c>
      <c r="C241">
        <v>207.2364</v>
      </c>
      <c r="D241" s="4">
        <f t="shared" si="6"/>
        <v>44858</v>
      </c>
      <c r="E241">
        <f t="shared" si="7"/>
        <v>603426.92052799999</v>
      </c>
    </row>
    <row r="242" spans="1:5" x14ac:dyDescent="0.45">
      <c r="A242" t="s">
        <v>4</v>
      </c>
      <c r="B242">
        <v>255.34511268643999</v>
      </c>
      <c r="C242">
        <v>186.93360000000001</v>
      </c>
      <c r="D242" s="4">
        <f t="shared" si="6"/>
        <v>44858</v>
      </c>
      <c r="E242">
        <f t="shared" si="7"/>
        <v>627596.99787199998</v>
      </c>
    </row>
    <row r="243" spans="1:5" x14ac:dyDescent="0.45">
      <c r="A243" t="s">
        <v>4</v>
      </c>
      <c r="B243">
        <v>258.36879066181001</v>
      </c>
      <c r="C243">
        <v>186.93360000000001</v>
      </c>
      <c r="D243" s="4">
        <f t="shared" si="6"/>
        <v>44863</v>
      </c>
      <c r="E243">
        <f t="shared" si="7"/>
        <v>627596.99787199998</v>
      </c>
    </row>
    <row r="244" spans="1:5" x14ac:dyDescent="0.45">
      <c r="A244" t="s">
        <v>4</v>
      </c>
      <c r="B244">
        <v>258.36879066181001</v>
      </c>
      <c r="C244">
        <v>178.4496</v>
      </c>
      <c r="D244" s="4">
        <f t="shared" si="6"/>
        <v>44863</v>
      </c>
      <c r="E244">
        <f t="shared" si="7"/>
        <v>637697.03019199998</v>
      </c>
    </row>
    <row r="245" spans="1:5" x14ac:dyDescent="0.45">
      <c r="A245" t="s">
        <v>4</v>
      </c>
      <c r="B245">
        <v>258.96415715513001</v>
      </c>
      <c r="C245">
        <v>178.4496</v>
      </c>
      <c r="D245" s="4">
        <f t="shared" si="6"/>
        <v>44864</v>
      </c>
      <c r="E245">
        <f t="shared" si="7"/>
        <v>637697.03019199998</v>
      </c>
    </row>
    <row r="246" spans="1:5" x14ac:dyDescent="0.45">
      <c r="A246" t="s">
        <v>4</v>
      </c>
      <c r="B246">
        <v>258.96415715513001</v>
      </c>
      <c r="C246">
        <v>198.15600000000001</v>
      </c>
      <c r="D246" s="4">
        <f t="shared" si="6"/>
        <v>44864</v>
      </c>
      <c r="E246">
        <f t="shared" si="7"/>
        <v>614236.95511999994</v>
      </c>
    </row>
    <row r="247" spans="1:5" x14ac:dyDescent="0.45">
      <c r="A247" t="s">
        <v>4</v>
      </c>
      <c r="B247">
        <v>259.01108324257001</v>
      </c>
      <c r="C247">
        <v>198.15600000000001</v>
      </c>
      <c r="D247" s="4">
        <f t="shared" si="6"/>
        <v>44864</v>
      </c>
      <c r="E247">
        <f t="shared" si="7"/>
        <v>614236.95511999994</v>
      </c>
    </row>
    <row r="248" spans="1:5" x14ac:dyDescent="0.45">
      <c r="A248" t="s">
        <v>4</v>
      </c>
      <c r="B248">
        <v>259.01108324257001</v>
      </c>
      <c r="C248">
        <v>198.15600000000001</v>
      </c>
      <c r="D248" s="4">
        <f t="shared" si="6"/>
        <v>44864</v>
      </c>
      <c r="E248">
        <f t="shared" si="7"/>
        <v>614236.95511999994</v>
      </c>
    </row>
    <row r="249" spans="1:5" x14ac:dyDescent="0.45">
      <c r="A249" t="s">
        <v>4</v>
      </c>
      <c r="B249">
        <v>260.15417958440997</v>
      </c>
      <c r="C249">
        <v>194.35919999999999</v>
      </c>
      <c r="D249" s="4">
        <f t="shared" si="6"/>
        <v>44866</v>
      </c>
      <c r="E249">
        <f t="shared" si="7"/>
        <v>618756.96958399995</v>
      </c>
    </row>
    <row r="250" spans="1:5" x14ac:dyDescent="0.45">
      <c r="A250" t="s">
        <v>4</v>
      </c>
      <c r="B250">
        <v>260.75547959800002</v>
      </c>
      <c r="C250">
        <v>194.35919999999999</v>
      </c>
      <c r="D250" s="4">
        <f t="shared" si="6"/>
        <v>44867</v>
      </c>
      <c r="E250">
        <f t="shared" si="7"/>
        <v>618756.96958399995</v>
      </c>
    </row>
    <row r="251" spans="1:5" x14ac:dyDescent="0.45">
      <c r="A251" t="s">
        <v>4</v>
      </c>
      <c r="B251">
        <v>260.75547959800002</v>
      </c>
      <c r="C251">
        <v>179.76840000000001</v>
      </c>
      <c r="D251" s="4">
        <f t="shared" si="6"/>
        <v>44867</v>
      </c>
      <c r="E251">
        <f t="shared" si="7"/>
        <v>636127.02516799991</v>
      </c>
    </row>
    <row r="252" spans="1:5" x14ac:dyDescent="0.45">
      <c r="A252" t="s">
        <v>4</v>
      </c>
      <c r="B252">
        <v>266.55585459903</v>
      </c>
      <c r="C252">
        <v>176.8032</v>
      </c>
      <c r="D252" s="4">
        <f t="shared" si="6"/>
        <v>44876</v>
      </c>
      <c r="E252">
        <f t="shared" si="7"/>
        <v>639657.03646399989</v>
      </c>
    </row>
    <row r="253" spans="1:5" x14ac:dyDescent="0.45">
      <c r="A253" t="s">
        <v>4</v>
      </c>
      <c r="B253">
        <v>267.12507697652001</v>
      </c>
      <c r="C253">
        <v>176.8032</v>
      </c>
      <c r="D253" s="4">
        <f t="shared" si="6"/>
        <v>44877</v>
      </c>
      <c r="E253">
        <f t="shared" si="7"/>
        <v>639657.03646399989</v>
      </c>
    </row>
    <row r="254" spans="1:5" x14ac:dyDescent="0.45">
      <c r="A254" t="s">
        <v>4</v>
      </c>
      <c r="B254">
        <v>267.12507697652001</v>
      </c>
      <c r="C254">
        <v>196.14</v>
      </c>
      <c r="D254" s="4">
        <f t="shared" si="6"/>
        <v>44877</v>
      </c>
      <c r="E254">
        <f t="shared" si="7"/>
        <v>616636.96279999998</v>
      </c>
    </row>
    <row r="255" spans="1:5" x14ac:dyDescent="0.45">
      <c r="A255" t="s">
        <v>4</v>
      </c>
      <c r="B255">
        <v>273.52998246328002</v>
      </c>
      <c r="C255">
        <v>168.84</v>
      </c>
      <c r="D255" s="4">
        <f t="shared" si="6"/>
        <v>44887</v>
      </c>
      <c r="E255">
        <f t="shared" si="7"/>
        <v>649137.06679999991</v>
      </c>
    </row>
    <row r="256" spans="1:5" x14ac:dyDescent="0.45">
      <c r="A256" t="s">
        <v>4</v>
      </c>
      <c r="B256">
        <v>274.06042452435997</v>
      </c>
      <c r="C256">
        <v>168.84</v>
      </c>
      <c r="D256" s="4">
        <f t="shared" si="6"/>
        <v>44888</v>
      </c>
      <c r="E256">
        <f t="shared" si="7"/>
        <v>649137.06679999991</v>
      </c>
    </row>
    <row r="257" spans="1:5" x14ac:dyDescent="0.45">
      <c r="A257" t="s">
        <v>4</v>
      </c>
      <c r="B257">
        <v>274.06042452435997</v>
      </c>
      <c r="C257">
        <v>168.84</v>
      </c>
      <c r="D257" s="4">
        <f t="shared" si="6"/>
        <v>44888</v>
      </c>
      <c r="E257">
        <f t="shared" si="7"/>
        <v>649137.06679999991</v>
      </c>
    </row>
    <row r="258" spans="1:5" x14ac:dyDescent="0.45">
      <c r="A258" t="s">
        <v>4</v>
      </c>
      <c r="B258">
        <v>292.52560551908999</v>
      </c>
      <c r="C258">
        <v>109.8468</v>
      </c>
      <c r="D258" s="4">
        <f t="shared" si="6"/>
        <v>44917</v>
      </c>
      <c r="E258">
        <f t="shared" si="7"/>
        <v>719367.29153599998</v>
      </c>
    </row>
    <row r="259" spans="1:5" x14ac:dyDescent="0.45">
      <c r="A259" t="s">
        <v>4</v>
      </c>
      <c r="B259">
        <v>294.36482831876998</v>
      </c>
      <c r="C259">
        <v>109.8468</v>
      </c>
      <c r="D259" s="4">
        <f t="shared" ref="D259:D322" si="8" xml:space="preserve"> ROUND(B259*1.575+44455.98, 0)</f>
        <v>44920</v>
      </c>
      <c r="E259">
        <f t="shared" si="7"/>
        <v>719367.29153599998</v>
      </c>
    </row>
    <row r="260" spans="1:5" x14ac:dyDescent="0.45">
      <c r="A260" t="s">
        <v>4</v>
      </c>
      <c r="B260">
        <v>294.36482831876998</v>
      </c>
      <c r="C260">
        <v>113.10599999999999</v>
      </c>
      <c r="D260" s="4">
        <f t="shared" si="8"/>
        <v>44920</v>
      </c>
      <c r="E260">
        <f t="shared" ref="E260:E323" si="9">C260*(-1190.48) + 850137.71</f>
        <v>715487.27911999996</v>
      </c>
    </row>
    <row r="261" spans="1:5" x14ac:dyDescent="0.45">
      <c r="A261" t="s">
        <v>4</v>
      </c>
      <c r="B261">
        <v>314.95325727521998</v>
      </c>
      <c r="C261">
        <v>113.10599999999999</v>
      </c>
      <c r="D261" s="4">
        <f t="shared" si="8"/>
        <v>44952</v>
      </c>
      <c r="E261">
        <f t="shared" si="9"/>
        <v>715487.27911999996</v>
      </c>
    </row>
    <row r="262" spans="1:5" x14ac:dyDescent="0.45">
      <c r="A262" t="s">
        <v>4</v>
      </c>
      <c r="B262">
        <v>314.95325727521998</v>
      </c>
      <c r="C262">
        <v>121.842</v>
      </c>
      <c r="D262" s="4">
        <f t="shared" si="8"/>
        <v>44952</v>
      </c>
      <c r="E262">
        <f t="shared" si="9"/>
        <v>705087.24583999999</v>
      </c>
    </row>
    <row r="263" spans="1:5" x14ac:dyDescent="0.45">
      <c r="A263" t="s">
        <v>4</v>
      </c>
      <c r="B263">
        <v>315.95159769858998</v>
      </c>
      <c r="C263">
        <v>132.636</v>
      </c>
      <c r="D263" s="4">
        <f t="shared" si="8"/>
        <v>44954</v>
      </c>
      <c r="E263">
        <f t="shared" si="9"/>
        <v>692237.20472000004</v>
      </c>
    </row>
    <row r="264" spans="1:5" x14ac:dyDescent="0.45">
      <c r="A264" t="s">
        <v>4</v>
      </c>
      <c r="B264">
        <v>329.36641530452999</v>
      </c>
      <c r="C264">
        <v>132.636</v>
      </c>
      <c r="D264" s="4">
        <f t="shared" si="8"/>
        <v>44975</v>
      </c>
      <c r="E264">
        <f t="shared" si="9"/>
        <v>692237.20472000004</v>
      </c>
    </row>
    <row r="265" spans="1:5" x14ac:dyDescent="0.45">
      <c r="A265" t="s">
        <v>4</v>
      </c>
      <c r="B265">
        <v>329.36641530452999</v>
      </c>
      <c r="C265">
        <v>100.33799999999999</v>
      </c>
      <c r="D265" s="4">
        <f t="shared" si="8"/>
        <v>44975</v>
      </c>
      <c r="E265">
        <f t="shared" si="9"/>
        <v>730687.32776000001</v>
      </c>
    </row>
    <row r="266" spans="1:5" x14ac:dyDescent="0.45">
      <c r="A266" t="s">
        <v>4</v>
      </c>
      <c r="B266">
        <v>365.09745169094998</v>
      </c>
      <c r="C266">
        <v>100.33799999999999</v>
      </c>
      <c r="D266" s="4">
        <f t="shared" si="8"/>
        <v>45031</v>
      </c>
      <c r="E266">
        <f t="shared" si="9"/>
        <v>730687.32776000001</v>
      </c>
    </row>
    <row r="267" spans="1:5" x14ac:dyDescent="0.45">
      <c r="A267" t="s">
        <v>4</v>
      </c>
      <c r="B267">
        <v>365.09745169094998</v>
      </c>
      <c r="C267">
        <v>106.7976</v>
      </c>
      <c r="D267" s="4">
        <f t="shared" si="8"/>
        <v>45031</v>
      </c>
      <c r="E267">
        <f t="shared" si="9"/>
        <v>722997.30315199995</v>
      </c>
    </row>
    <row r="268" spans="1:5" x14ac:dyDescent="0.45">
      <c r="A268" t="s">
        <v>4</v>
      </c>
      <c r="B268">
        <v>367.88948063996003</v>
      </c>
      <c r="C268">
        <v>106.7976</v>
      </c>
      <c r="D268" s="4">
        <f t="shared" si="8"/>
        <v>45035</v>
      </c>
      <c r="E268">
        <f t="shared" si="9"/>
        <v>722997.30315199995</v>
      </c>
    </row>
    <row r="269" spans="1:5" x14ac:dyDescent="0.45">
      <c r="A269" t="s">
        <v>4</v>
      </c>
      <c r="B269">
        <v>367.88948063996003</v>
      </c>
      <c r="C269">
        <v>120.0444</v>
      </c>
      <c r="D269" s="4">
        <f t="shared" si="8"/>
        <v>45035</v>
      </c>
      <c r="E269">
        <f t="shared" si="9"/>
        <v>707227.25268799998</v>
      </c>
    </row>
    <row r="270" spans="1:5" x14ac:dyDescent="0.45">
      <c r="A270" t="s">
        <v>4</v>
      </c>
      <c r="B270">
        <v>369.11949939102999</v>
      </c>
      <c r="C270">
        <v>120.0444</v>
      </c>
      <c r="D270" s="4">
        <f t="shared" si="8"/>
        <v>45037</v>
      </c>
      <c r="E270">
        <f t="shared" si="9"/>
        <v>707227.25268799998</v>
      </c>
    </row>
    <row r="271" spans="1:5" x14ac:dyDescent="0.45">
      <c r="A271" t="s">
        <v>4</v>
      </c>
      <c r="B271">
        <v>369.11949939102999</v>
      </c>
      <c r="C271">
        <v>114.0384</v>
      </c>
      <c r="D271" s="4">
        <f t="shared" si="8"/>
        <v>45037</v>
      </c>
      <c r="E271">
        <f t="shared" si="9"/>
        <v>714377.27556799992</v>
      </c>
    </row>
    <row r="272" spans="1:5" x14ac:dyDescent="0.45">
      <c r="A272" t="s">
        <v>4</v>
      </c>
      <c r="B272">
        <v>371.34837133882002</v>
      </c>
      <c r="C272">
        <v>114.0384</v>
      </c>
      <c r="D272" s="4">
        <f t="shared" si="8"/>
        <v>45041</v>
      </c>
      <c r="E272">
        <f t="shared" si="9"/>
        <v>714377.27556799992</v>
      </c>
    </row>
    <row r="273" spans="1:5" x14ac:dyDescent="0.45">
      <c r="A273" t="s">
        <v>4</v>
      </c>
      <c r="B273">
        <v>371.34837133882002</v>
      </c>
      <c r="C273">
        <v>118.944</v>
      </c>
      <c r="D273" s="4">
        <f t="shared" si="8"/>
        <v>45041</v>
      </c>
      <c r="E273">
        <f t="shared" si="9"/>
        <v>708537.25688</v>
      </c>
    </row>
    <row r="274" spans="1:5" x14ac:dyDescent="0.45">
      <c r="A274" t="s">
        <v>4</v>
      </c>
      <c r="B274">
        <v>372.81347469775</v>
      </c>
      <c r="C274">
        <v>118.944</v>
      </c>
      <c r="D274" s="4">
        <f t="shared" si="8"/>
        <v>45043</v>
      </c>
      <c r="E274">
        <f t="shared" si="9"/>
        <v>708537.25688</v>
      </c>
    </row>
    <row r="275" spans="1:5" x14ac:dyDescent="0.45">
      <c r="A275" t="s">
        <v>4</v>
      </c>
      <c r="B275">
        <v>372.81347469775</v>
      </c>
      <c r="C275">
        <v>112.8708</v>
      </c>
      <c r="D275" s="4">
        <f t="shared" si="8"/>
        <v>45043</v>
      </c>
      <c r="E275">
        <f t="shared" si="9"/>
        <v>715767.28001599992</v>
      </c>
    </row>
    <row r="276" spans="1:5" x14ac:dyDescent="0.45">
      <c r="A276" t="s">
        <v>4</v>
      </c>
      <c r="B276">
        <v>373.83171805267</v>
      </c>
      <c r="C276">
        <v>112.8708</v>
      </c>
      <c r="D276" s="4">
        <f t="shared" si="8"/>
        <v>45045</v>
      </c>
      <c r="E276">
        <f t="shared" si="9"/>
        <v>715767.28001599992</v>
      </c>
    </row>
    <row r="277" spans="1:5" x14ac:dyDescent="0.45">
      <c r="A277" t="s">
        <v>4</v>
      </c>
      <c r="B277">
        <v>373.83171805267</v>
      </c>
      <c r="C277">
        <v>106.7976</v>
      </c>
      <c r="D277" s="4">
        <f t="shared" si="8"/>
        <v>45045</v>
      </c>
      <c r="E277">
        <f t="shared" si="9"/>
        <v>722997.30315199995</v>
      </c>
    </row>
    <row r="278" spans="1:5" x14ac:dyDescent="0.45">
      <c r="A278" t="s">
        <v>4</v>
      </c>
      <c r="B278">
        <v>374.88426594512998</v>
      </c>
      <c r="C278">
        <v>106.7976</v>
      </c>
      <c r="D278" s="4">
        <f t="shared" si="8"/>
        <v>45046</v>
      </c>
      <c r="E278">
        <f t="shared" si="9"/>
        <v>722997.30315199995</v>
      </c>
    </row>
    <row r="279" spans="1:5" x14ac:dyDescent="0.45">
      <c r="A279" t="s">
        <v>4</v>
      </c>
      <c r="B279">
        <v>374.88426594512998</v>
      </c>
      <c r="C279">
        <v>112.8708</v>
      </c>
      <c r="D279" s="4">
        <f t="shared" si="8"/>
        <v>45046</v>
      </c>
      <c r="E279">
        <f t="shared" si="9"/>
        <v>715767.28001599992</v>
      </c>
    </row>
    <row r="280" spans="1:5" x14ac:dyDescent="0.45">
      <c r="A280" t="s">
        <v>4</v>
      </c>
      <c r="B280">
        <v>376.54461874747</v>
      </c>
      <c r="C280">
        <v>112.8708</v>
      </c>
      <c r="D280" s="4">
        <f t="shared" si="8"/>
        <v>45049</v>
      </c>
      <c r="E280">
        <f t="shared" si="9"/>
        <v>715767.28001599992</v>
      </c>
    </row>
    <row r="281" spans="1:5" x14ac:dyDescent="0.45">
      <c r="A281" t="s">
        <v>4</v>
      </c>
      <c r="B281">
        <v>376.54461874747</v>
      </c>
      <c r="C281">
        <v>106.7976</v>
      </c>
      <c r="D281" s="4">
        <f t="shared" si="8"/>
        <v>45049</v>
      </c>
      <c r="E281">
        <f t="shared" si="9"/>
        <v>722997.30315199995</v>
      </c>
    </row>
    <row r="282" spans="1:5" x14ac:dyDescent="0.45">
      <c r="A282" t="s">
        <v>4</v>
      </c>
      <c r="B282">
        <v>378.59011561772002</v>
      </c>
      <c r="C282">
        <v>106.7976</v>
      </c>
      <c r="D282" s="4">
        <f t="shared" si="8"/>
        <v>45052</v>
      </c>
      <c r="E282">
        <f t="shared" si="9"/>
        <v>722997.30315199995</v>
      </c>
    </row>
    <row r="283" spans="1:5" x14ac:dyDescent="0.45">
      <c r="A283" t="s">
        <v>4</v>
      </c>
      <c r="B283">
        <v>378.59011561772002</v>
      </c>
      <c r="C283">
        <v>128.15880000000001</v>
      </c>
      <c r="D283" s="4">
        <f t="shared" si="8"/>
        <v>45052</v>
      </c>
      <c r="E283">
        <f t="shared" si="9"/>
        <v>697567.22177599999</v>
      </c>
    </row>
    <row r="284" spans="1:5" x14ac:dyDescent="0.45">
      <c r="A284" t="s">
        <v>4</v>
      </c>
      <c r="B284">
        <v>380.61577548440999</v>
      </c>
      <c r="C284">
        <v>128.15880000000001</v>
      </c>
      <c r="D284" s="4">
        <f t="shared" si="8"/>
        <v>45055</v>
      </c>
      <c r="E284">
        <f t="shared" si="9"/>
        <v>697567.22177599999</v>
      </c>
    </row>
    <row r="285" spans="1:5" x14ac:dyDescent="0.45">
      <c r="A285" t="s">
        <v>4</v>
      </c>
      <c r="B285">
        <v>380.61577548440999</v>
      </c>
      <c r="C285">
        <v>106.7976</v>
      </c>
      <c r="D285" s="4">
        <f t="shared" si="8"/>
        <v>45055</v>
      </c>
      <c r="E285">
        <f t="shared" si="9"/>
        <v>722997.30315199995</v>
      </c>
    </row>
    <row r="286" spans="1:5" x14ac:dyDescent="0.45">
      <c r="A286" t="s">
        <v>4</v>
      </c>
      <c r="B286">
        <v>385.02216879103003</v>
      </c>
      <c r="C286">
        <v>106.7976</v>
      </c>
      <c r="D286" s="4">
        <f t="shared" si="8"/>
        <v>45062</v>
      </c>
      <c r="E286">
        <f t="shared" si="9"/>
        <v>722997.30315199995</v>
      </c>
    </row>
    <row r="287" spans="1:5" x14ac:dyDescent="0.45">
      <c r="A287" t="s">
        <v>4</v>
      </c>
      <c r="B287">
        <v>387.07070567474</v>
      </c>
      <c r="C287">
        <v>106.7976</v>
      </c>
      <c r="D287" s="4">
        <f t="shared" si="8"/>
        <v>45066</v>
      </c>
      <c r="E287">
        <f t="shared" si="9"/>
        <v>722997.30315199995</v>
      </c>
    </row>
    <row r="288" spans="1:5" x14ac:dyDescent="0.45">
      <c r="A288" t="s">
        <v>4</v>
      </c>
      <c r="B288">
        <v>387.07070567474</v>
      </c>
      <c r="C288">
        <v>164.934</v>
      </c>
      <c r="D288" s="4">
        <f t="shared" si="8"/>
        <v>45066</v>
      </c>
      <c r="E288">
        <f t="shared" si="9"/>
        <v>653787.08167999994</v>
      </c>
    </row>
    <row r="289" spans="1:5" x14ac:dyDescent="0.45">
      <c r="A289" t="s">
        <v>4</v>
      </c>
      <c r="B289">
        <v>388.04568560906</v>
      </c>
      <c r="C289">
        <v>164.934</v>
      </c>
      <c r="D289" s="4">
        <f t="shared" si="8"/>
        <v>45067</v>
      </c>
      <c r="E289">
        <f t="shared" si="9"/>
        <v>653787.08167999994</v>
      </c>
    </row>
    <row r="290" spans="1:5" x14ac:dyDescent="0.45">
      <c r="A290" t="s">
        <v>4</v>
      </c>
      <c r="B290">
        <v>388.51143764858</v>
      </c>
      <c r="C290">
        <v>164.934</v>
      </c>
      <c r="D290" s="4">
        <f t="shared" si="8"/>
        <v>45068</v>
      </c>
      <c r="E290">
        <f t="shared" si="9"/>
        <v>653787.08167999994</v>
      </c>
    </row>
    <row r="291" spans="1:5" x14ac:dyDescent="0.45">
      <c r="A291" t="s">
        <v>4</v>
      </c>
      <c r="B291">
        <v>388.51143764858</v>
      </c>
      <c r="C291">
        <v>118.7508</v>
      </c>
      <c r="D291" s="4">
        <f t="shared" si="8"/>
        <v>45068</v>
      </c>
      <c r="E291">
        <f t="shared" si="9"/>
        <v>708767.25761600002</v>
      </c>
    </row>
    <row r="292" spans="1:5" x14ac:dyDescent="0.45">
      <c r="A292" t="s">
        <v>4</v>
      </c>
      <c r="B292">
        <v>389.45066262929998</v>
      </c>
      <c r="C292">
        <v>118.7508</v>
      </c>
      <c r="D292" s="4">
        <f t="shared" si="8"/>
        <v>45069</v>
      </c>
      <c r="E292">
        <f t="shared" si="9"/>
        <v>708767.25761600002</v>
      </c>
    </row>
    <row r="293" spans="1:5" x14ac:dyDescent="0.45">
      <c r="A293" t="s">
        <v>4</v>
      </c>
      <c r="B293">
        <v>389.45066262929998</v>
      </c>
      <c r="C293">
        <v>106.7976</v>
      </c>
      <c r="D293" s="4">
        <f t="shared" si="8"/>
        <v>45069</v>
      </c>
      <c r="E293">
        <f t="shared" si="9"/>
        <v>722997.30315199995</v>
      </c>
    </row>
    <row r="294" spans="1:5" x14ac:dyDescent="0.45">
      <c r="A294" t="s">
        <v>4</v>
      </c>
      <c r="B294">
        <v>391.57813730855003</v>
      </c>
      <c r="C294">
        <v>106.7976</v>
      </c>
      <c r="D294" s="4">
        <f t="shared" si="8"/>
        <v>45073</v>
      </c>
      <c r="E294">
        <f t="shared" si="9"/>
        <v>722997.30315199995</v>
      </c>
    </row>
    <row r="295" spans="1:5" x14ac:dyDescent="0.45">
      <c r="A295" t="s">
        <v>4</v>
      </c>
      <c r="B295">
        <v>391.57813730855003</v>
      </c>
      <c r="C295">
        <v>112.61879999999999</v>
      </c>
      <c r="D295" s="4">
        <f t="shared" si="8"/>
        <v>45073</v>
      </c>
      <c r="E295">
        <f t="shared" si="9"/>
        <v>716067.28097600001</v>
      </c>
    </row>
    <row r="296" spans="1:5" x14ac:dyDescent="0.45">
      <c r="A296" t="s">
        <v>4</v>
      </c>
      <c r="B296">
        <v>392.07506596812999</v>
      </c>
      <c r="C296">
        <v>112.61879999999999</v>
      </c>
      <c r="D296" s="4">
        <f t="shared" si="8"/>
        <v>45073</v>
      </c>
      <c r="E296">
        <f t="shared" si="9"/>
        <v>716067.28097600001</v>
      </c>
    </row>
    <row r="297" spans="1:5" x14ac:dyDescent="0.45">
      <c r="A297" t="s">
        <v>4</v>
      </c>
      <c r="B297">
        <v>392.07506596812999</v>
      </c>
      <c r="C297">
        <v>104.244</v>
      </c>
      <c r="D297" s="4">
        <f t="shared" si="8"/>
        <v>45073</v>
      </c>
      <c r="E297">
        <f t="shared" si="9"/>
        <v>726037.31287999998</v>
      </c>
    </row>
    <row r="298" spans="1:5" x14ac:dyDescent="0.45">
      <c r="A298" t="s">
        <v>4</v>
      </c>
      <c r="B298">
        <v>392.44221169124</v>
      </c>
      <c r="C298">
        <v>104.244</v>
      </c>
      <c r="D298" s="4">
        <f t="shared" si="8"/>
        <v>45074</v>
      </c>
      <c r="E298">
        <f t="shared" si="9"/>
        <v>726037.31287999998</v>
      </c>
    </row>
    <row r="299" spans="1:5" x14ac:dyDescent="0.45">
      <c r="A299" t="s">
        <v>4</v>
      </c>
      <c r="B299">
        <v>392.44221169124</v>
      </c>
      <c r="C299">
        <v>112.61879999999999</v>
      </c>
      <c r="D299" s="4">
        <f t="shared" si="8"/>
        <v>45074</v>
      </c>
      <c r="E299">
        <f t="shared" si="9"/>
        <v>716067.28097600001</v>
      </c>
    </row>
    <row r="300" spans="1:5" x14ac:dyDescent="0.45">
      <c r="A300" t="s">
        <v>4</v>
      </c>
      <c r="B300">
        <v>393.07167028741998</v>
      </c>
      <c r="C300">
        <v>112.61879999999999</v>
      </c>
      <c r="D300" s="4">
        <f t="shared" si="8"/>
        <v>45075</v>
      </c>
      <c r="E300">
        <f t="shared" si="9"/>
        <v>716067.28097600001</v>
      </c>
    </row>
    <row r="301" spans="1:5" x14ac:dyDescent="0.45">
      <c r="A301" t="s">
        <v>4</v>
      </c>
      <c r="B301">
        <v>393.07167028741998</v>
      </c>
      <c r="C301">
        <v>104.244</v>
      </c>
      <c r="D301" s="4">
        <f t="shared" si="8"/>
        <v>45075</v>
      </c>
      <c r="E301">
        <f t="shared" si="9"/>
        <v>726037.31287999998</v>
      </c>
    </row>
    <row r="302" spans="1:5" x14ac:dyDescent="0.45">
      <c r="A302" t="s">
        <v>4</v>
      </c>
      <c r="B302">
        <v>400.94086602107001</v>
      </c>
      <c r="C302">
        <v>104.244</v>
      </c>
      <c r="D302" s="4">
        <f t="shared" si="8"/>
        <v>45087</v>
      </c>
      <c r="E302">
        <f t="shared" si="9"/>
        <v>726037.31287999998</v>
      </c>
    </row>
    <row r="303" spans="1:5" x14ac:dyDescent="0.45">
      <c r="A303" t="s">
        <v>4</v>
      </c>
      <c r="B303">
        <v>400.94086602107001</v>
      </c>
      <c r="C303">
        <v>106.7976</v>
      </c>
      <c r="D303" s="4">
        <f t="shared" si="8"/>
        <v>45087</v>
      </c>
      <c r="E303">
        <f t="shared" si="9"/>
        <v>722997.30315199995</v>
      </c>
    </row>
    <row r="304" spans="1:5" x14ac:dyDescent="0.45">
      <c r="A304" t="s">
        <v>4</v>
      </c>
      <c r="B304">
        <v>401.41345259690002</v>
      </c>
      <c r="C304">
        <v>106.7976</v>
      </c>
      <c r="D304" s="4">
        <f t="shared" si="8"/>
        <v>45088</v>
      </c>
      <c r="E304">
        <f t="shared" si="9"/>
        <v>722997.30315199995</v>
      </c>
    </row>
    <row r="305" spans="1:5" x14ac:dyDescent="0.45">
      <c r="A305" t="s">
        <v>4</v>
      </c>
      <c r="B305">
        <v>401.41345259690002</v>
      </c>
      <c r="C305">
        <v>104.244</v>
      </c>
      <c r="D305" s="4">
        <f t="shared" si="8"/>
        <v>45088</v>
      </c>
      <c r="E305">
        <f t="shared" si="9"/>
        <v>726037.31287999998</v>
      </c>
    </row>
    <row r="306" spans="1:5" x14ac:dyDescent="0.45">
      <c r="A306" t="s">
        <v>4</v>
      </c>
      <c r="B306">
        <v>402.51620100093999</v>
      </c>
      <c r="C306">
        <v>104.244</v>
      </c>
      <c r="D306" s="4">
        <f t="shared" si="8"/>
        <v>45090</v>
      </c>
      <c r="E306">
        <f t="shared" si="9"/>
        <v>726037.31287999998</v>
      </c>
    </row>
    <row r="307" spans="1:5" x14ac:dyDescent="0.45">
      <c r="A307" t="s">
        <v>4</v>
      </c>
      <c r="B307">
        <v>402.51620100093999</v>
      </c>
      <c r="C307">
        <v>111.804</v>
      </c>
      <c r="D307" s="4">
        <f t="shared" si="8"/>
        <v>45090</v>
      </c>
      <c r="E307">
        <f t="shared" si="9"/>
        <v>717037.2840799999</v>
      </c>
    </row>
    <row r="308" spans="1:5" x14ac:dyDescent="0.45">
      <c r="A308" t="s">
        <v>4</v>
      </c>
      <c r="B308">
        <v>403.47654491859998</v>
      </c>
      <c r="C308">
        <v>111.804</v>
      </c>
      <c r="D308" s="4">
        <f t="shared" si="8"/>
        <v>45091</v>
      </c>
      <c r="E308">
        <f t="shared" si="9"/>
        <v>717037.2840799999</v>
      </c>
    </row>
    <row r="309" spans="1:5" x14ac:dyDescent="0.45">
      <c r="A309" t="s">
        <v>4</v>
      </c>
      <c r="B309">
        <v>403.47654491859998</v>
      </c>
      <c r="C309">
        <v>104.244</v>
      </c>
      <c r="D309" s="4">
        <f t="shared" si="8"/>
        <v>45091</v>
      </c>
      <c r="E309">
        <f t="shared" si="9"/>
        <v>726037.31287999998</v>
      </c>
    </row>
    <row r="310" spans="1:5" x14ac:dyDescent="0.45">
      <c r="A310" t="s">
        <v>4</v>
      </c>
      <c r="B310">
        <v>414.65746539785999</v>
      </c>
      <c r="C310">
        <v>104.244</v>
      </c>
      <c r="D310" s="4">
        <f t="shared" si="8"/>
        <v>45109</v>
      </c>
      <c r="E310">
        <f t="shared" si="9"/>
        <v>726037.31287999998</v>
      </c>
    </row>
    <row r="311" spans="1:5" x14ac:dyDescent="0.45">
      <c r="A311" t="s">
        <v>4</v>
      </c>
      <c r="B311">
        <v>414.65746539785999</v>
      </c>
      <c r="C311">
        <v>134.7276</v>
      </c>
      <c r="D311" s="4">
        <f t="shared" si="8"/>
        <v>45109</v>
      </c>
      <c r="E311">
        <f t="shared" si="9"/>
        <v>689747.1967519999</v>
      </c>
    </row>
    <row r="312" spans="1:5" x14ac:dyDescent="0.45">
      <c r="A312" t="s">
        <v>4</v>
      </c>
      <c r="B312">
        <v>416.08376646439001</v>
      </c>
      <c r="C312">
        <v>134.7276</v>
      </c>
      <c r="D312" s="4">
        <f t="shared" si="8"/>
        <v>45111</v>
      </c>
      <c r="E312">
        <f t="shared" si="9"/>
        <v>689747.1967519999</v>
      </c>
    </row>
    <row r="313" spans="1:5" x14ac:dyDescent="0.45">
      <c r="A313" t="s">
        <v>4</v>
      </c>
      <c r="B313">
        <v>416.08376646439001</v>
      </c>
      <c r="C313">
        <v>145.55520000000001</v>
      </c>
      <c r="D313" s="4">
        <f t="shared" si="8"/>
        <v>45111</v>
      </c>
      <c r="E313">
        <f t="shared" si="9"/>
        <v>676857.15550399991</v>
      </c>
    </row>
    <row r="314" spans="1:5" x14ac:dyDescent="0.45">
      <c r="A314" t="s">
        <v>4</v>
      </c>
      <c r="B314">
        <v>416.43584397615001</v>
      </c>
      <c r="C314">
        <v>145.55520000000001</v>
      </c>
      <c r="D314" s="4">
        <f t="shared" si="8"/>
        <v>45112</v>
      </c>
      <c r="E314">
        <f t="shared" si="9"/>
        <v>676857.15550399991</v>
      </c>
    </row>
    <row r="315" spans="1:5" x14ac:dyDescent="0.45">
      <c r="A315" t="s">
        <v>4</v>
      </c>
      <c r="B315">
        <v>416.43584397615001</v>
      </c>
      <c r="C315">
        <v>110.04</v>
      </c>
      <c r="D315" s="4">
        <f t="shared" si="8"/>
        <v>45112</v>
      </c>
      <c r="E315">
        <f t="shared" si="9"/>
        <v>719137.29079999996</v>
      </c>
    </row>
    <row r="316" spans="1:5" x14ac:dyDescent="0.45">
      <c r="A316" t="s">
        <v>4</v>
      </c>
      <c r="B316">
        <v>417.74026614121999</v>
      </c>
      <c r="C316">
        <v>110.04</v>
      </c>
      <c r="D316" s="4">
        <f t="shared" si="8"/>
        <v>45114</v>
      </c>
      <c r="E316">
        <f t="shared" si="9"/>
        <v>719137.29079999996</v>
      </c>
    </row>
    <row r="317" spans="1:5" x14ac:dyDescent="0.45">
      <c r="A317" t="s">
        <v>4</v>
      </c>
      <c r="B317">
        <v>417.74026614121999</v>
      </c>
      <c r="C317">
        <v>131.01480000000001</v>
      </c>
      <c r="D317" s="4">
        <f t="shared" si="8"/>
        <v>45114</v>
      </c>
      <c r="E317">
        <f t="shared" si="9"/>
        <v>694167.21089599992</v>
      </c>
    </row>
    <row r="318" spans="1:5" x14ac:dyDescent="0.45">
      <c r="A318" t="s">
        <v>4</v>
      </c>
      <c r="B318">
        <v>418.26286276995</v>
      </c>
      <c r="C318">
        <v>131.01480000000001</v>
      </c>
      <c r="D318" s="4">
        <f t="shared" si="8"/>
        <v>45115</v>
      </c>
      <c r="E318">
        <f t="shared" si="9"/>
        <v>694167.21089599992</v>
      </c>
    </row>
    <row r="319" spans="1:5" x14ac:dyDescent="0.45">
      <c r="A319" t="s">
        <v>4</v>
      </c>
      <c r="B319">
        <v>418.26286276995</v>
      </c>
      <c r="C319">
        <v>100.33799999999999</v>
      </c>
      <c r="D319" s="4">
        <f t="shared" si="8"/>
        <v>45115</v>
      </c>
      <c r="E319">
        <f t="shared" si="9"/>
        <v>730687.32776000001</v>
      </c>
    </row>
    <row r="320" spans="1:5" x14ac:dyDescent="0.45">
      <c r="A320" t="s">
        <v>4</v>
      </c>
      <c r="B320">
        <v>423.50605824203001</v>
      </c>
      <c r="C320">
        <v>100.33799999999999</v>
      </c>
      <c r="D320" s="4">
        <f t="shared" si="8"/>
        <v>45123</v>
      </c>
      <c r="E320">
        <f t="shared" si="9"/>
        <v>730687.32776000001</v>
      </c>
    </row>
    <row r="321" spans="1:5" x14ac:dyDescent="0.45">
      <c r="A321" t="s">
        <v>4</v>
      </c>
      <c r="B321">
        <v>423.50605824203001</v>
      </c>
      <c r="C321">
        <v>126.084</v>
      </c>
      <c r="D321" s="4">
        <f t="shared" si="8"/>
        <v>45123</v>
      </c>
      <c r="E321">
        <f t="shared" si="9"/>
        <v>700037.22967999999</v>
      </c>
    </row>
    <row r="322" spans="1:5" x14ac:dyDescent="0.45">
      <c r="A322" t="s">
        <v>4</v>
      </c>
      <c r="B322">
        <v>426.66677855954998</v>
      </c>
      <c r="C322">
        <v>126.084</v>
      </c>
      <c r="D322" s="4">
        <f t="shared" si="8"/>
        <v>45128</v>
      </c>
      <c r="E322">
        <f t="shared" si="9"/>
        <v>700037.22967999999</v>
      </c>
    </row>
    <row r="323" spans="1:5" x14ac:dyDescent="0.45">
      <c r="A323" t="s">
        <v>4</v>
      </c>
      <c r="B323">
        <v>426.66677855954998</v>
      </c>
      <c r="C323">
        <v>103.7148</v>
      </c>
      <c r="D323" s="4">
        <f t="shared" ref="D323:D386" si="10" xml:space="preserve"> ROUND(B323*1.575+44455.98, 0)</f>
        <v>45128</v>
      </c>
      <c r="E323">
        <f t="shared" si="9"/>
        <v>726667.31489599997</v>
      </c>
    </row>
    <row r="324" spans="1:5" x14ac:dyDescent="0.45">
      <c r="A324" t="s">
        <v>4</v>
      </c>
      <c r="B324">
        <v>428.27626424494002</v>
      </c>
      <c r="C324">
        <v>103.7148</v>
      </c>
      <c r="D324" s="4">
        <f t="shared" si="10"/>
        <v>45131</v>
      </c>
      <c r="E324">
        <f t="shared" ref="E324:E387" si="11">C324*(-1190.48) + 850137.71</f>
        <v>726667.31489599997</v>
      </c>
    </row>
    <row r="325" spans="1:5" x14ac:dyDescent="0.45">
      <c r="A325" t="s">
        <v>4</v>
      </c>
      <c r="B325">
        <v>428.27626424494002</v>
      </c>
      <c r="C325">
        <v>131.01480000000001</v>
      </c>
      <c r="D325" s="4">
        <f t="shared" si="10"/>
        <v>45131</v>
      </c>
      <c r="E325">
        <f t="shared" si="11"/>
        <v>694167.21089599992</v>
      </c>
    </row>
    <row r="326" spans="1:5" x14ac:dyDescent="0.45">
      <c r="A326" t="s">
        <v>4</v>
      </c>
      <c r="B326">
        <v>436.71942184696002</v>
      </c>
      <c r="C326">
        <v>131.01480000000001</v>
      </c>
      <c r="D326" s="4">
        <f t="shared" si="10"/>
        <v>45144</v>
      </c>
      <c r="E326">
        <f t="shared" si="11"/>
        <v>694167.21089599992</v>
      </c>
    </row>
    <row r="327" spans="1:5" x14ac:dyDescent="0.45">
      <c r="A327" t="s">
        <v>4</v>
      </c>
      <c r="B327">
        <v>436.71942184696002</v>
      </c>
      <c r="C327">
        <v>118.4988</v>
      </c>
      <c r="D327" s="4">
        <f t="shared" si="10"/>
        <v>45144</v>
      </c>
      <c r="E327">
        <f t="shared" si="11"/>
        <v>709067.25857599999</v>
      </c>
    </row>
    <row r="328" spans="1:5" x14ac:dyDescent="0.45">
      <c r="A328" t="s">
        <v>4</v>
      </c>
      <c r="B328">
        <v>438.82531609324002</v>
      </c>
      <c r="C328">
        <v>118.4988</v>
      </c>
      <c r="D328" s="4">
        <f t="shared" si="10"/>
        <v>45147</v>
      </c>
      <c r="E328">
        <f t="shared" si="11"/>
        <v>709067.25857599999</v>
      </c>
    </row>
    <row r="329" spans="1:5" x14ac:dyDescent="0.45">
      <c r="A329" t="s">
        <v>4</v>
      </c>
      <c r="B329">
        <v>438.82531609324002</v>
      </c>
      <c r="C329">
        <v>131.01480000000001</v>
      </c>
      <c r="D329" s="4">
        <f t="shared" si="10"/>
        <v>45147</v>
      </c>
      <c r="E329">
        <f t="shared" si="11"/>
        <v>694167.21089599992</v>
      </c>
    </row>
    <row r="330" spans="1:5" x14ac:dyDescent="0.45">
      <c r="A330" t="s">
        <v>4</v>
      </c>
      <c r="B330">
        <v>440.75064819010998</v>
      </c>
      <c r="C330">
        <v>131.01480000000001</v>
      </c>
      <c r="D330" s="4">
        <f t="shared" si="10"/>
        <v>45150</v>
      </c>
      <c r="E330">
        <f t="shared" si="11"/>
        <v>694167.21089599992</v>
      </c>
    </row>
    <row r="331" spans="1:5" x14ac:dyDescent="0.45">
      <c r="A331" t="s">
        <v>4</v>
      </c>
      <c r="B331">
        <v>440.75064819010998</v>
      </c>
      <c r="C331">
        <v>173.1156</v>
      </c>
      <c r="D331" s="4">
        <f t="shared" si="10"/>
        <v>45150</v>
      </c>
      <c r="E331">
        <f t="shared" si="11"/>
        <v>644047.05051199999</v>
      </c>
    </row>
    <row r="332" spans="1:5" x14ac:dyDescent="0.45">
      <c r="A332" t="s">
        <v>4</v>
      </c>
      <c r="B332">
        <v>441.54302220692</v>
      </c>
      <c r="C332">
        <v>173.1156</v>
      </c>
      <c r="D332" s="4">
        <f t="shared" si="10"/>
        <v>45151</v>
      </c>
      <c r="E332">
        <f t="shared" si="11"/>
        <v>644047.05051199999</v>
      </c>
    </row>
    <row r="333" spans="1:5" x14ac:dyDescent="0.45">
      <c r="A333" t="s">
        <v>4</v>
      </c>
      <c r="B333">
        <v>441.54302220692</v>
      </c>
      <c r="C333">
        <v>118.4988</v>
      </c>
      <c r="D333" s="4">
        <f t="shared" si="10"/>
        <v>45151</v>
      </c>
      <c r="E333">
        <f t="shared" si="11"/>
        <v>709067.25857599999</v>
      </c>
    </row>
    <row r="334" spans="1:5" x14ac:dyDescent="0.45">
      <c r="A334" t="s">
        <v>4</v>
      </c>
      <c r="B334">
        <v>444.95004221813002</v>
      </c>
      <c r="C334">
        <v>118.4988</v>
      </c>
      <c r="D334" s="4">
        <f t="shared" si="10"/>
        <v>45157</v>
      </c>
      <c r="E334">
        <f t="shared" si="11"/>
        <v>709067.25857599999</v>
      </c>
    </row>
    <row r="335" spans="1:5" x14ac:dyDescent="0.45">
      <c r="A335" t="s">
        <v>4</v>
      </c>
      <c r="B335">
        <v>444.95004221813002</v>
      </c>
      <c r="C335">
        <v>119.71680000000001</v>
      </c>
      <c r="D335" s="4">
        <f t="shared" si="10"/>
        <v>45157</v>
      </c>
      <c r="E335">
        <f t="shared" si="11"/>
        <v>707617.25393599994</v>
      </c>
    </row>
    <row r="336" spans="1:5" x14ac:dyDescent="0.45">
      <c r="A336" t="s">
        <v>4</v>
      </c>
      <c r="B336">
        <v>447.92964366085999</v>
      </c>
      <c r="C336">
        <v>119.71680000000001</v>
      </c>
      <c r="D336" s="4">
        <f t="shared" si="10"/>
        <v>45161</v>
      </c>
      <c r="E336">
        <f t="shared" si="11"/>
        <v>707617.25393599994</v>
      </c>
    </row>
    <row r="337" spans="1:5" x14ac:dyDescent="0.45">
      <c r="A337" t="s">
        <v>4</v>
      </c>
      <c r="B337">
        <v>447.92964366085999</v>
      </c>
      <c r="C337">
        <v>126.84</v>
      </c>
      <c r="D337" s="4">
        <f t="shared" si="10"/>
        <v>45161</v>
      </c>
      <c r="E337">
        <f t="shared" si="11"/>
        <v>699137.22679999995</v>
      </c>
    </row>
    <row r="338" spans="1:5" x14ac:dyDescent="0.45">
      <c r="A338" t="s">
        <v>4</v>
      </c>
      <c r="B338">
        <v>448.42087321086001</v>
      </c>
      <c r="C338">
        <v>126.84</v>
      </c>
      <c r="D338" s="4">
        <f t="shared" si="10"/>
        <v>45162</v>
      </c>
      <c r="E338">
        <f t="shared" si="11"/>
        <v>699137.22679999995</v>
      </c>
    </row>
    <row r="339" spans="1:5" x14ac:dyDescent="0.45">
      <c r="A339" t="s">
        <v>4</v>
      </c>
      <c r="B339">
        <v>448.42087321086001</v>
      </c>
      <c r="C339">
        <v>119.71680000000001</v>
      </c>
      <c r="D339" s="4">
        <f t="shared" si="10"/>
        <v>45162</v>
      </c>
      <c r="E339">
        <f t="shared" si="11"/>
        <v>707617.25393599994</v>
      </c>
    </row>
    <row r="340" spans="1:5" x14ac:dyDescent="0.45">
      <c r="A340" t="s">
        <v>4</v>
      </c>
      <c r="B340">
        <v>457.74085127613</v>
      </c>
      <c r="C340">
        <v>119.71680000000001</v>
      </c>
      <c r="D340" s="4">
        <f t="shared" si="10"/>
        <v>45177</v>
      </c>
      <c r="E340">
        <f t="shared" si="11"/>
        <v>707617.25393599994</v>
      </c>
    </row>
    <row r="341" spans="1:5" x14ac:dyDescent="0.45">
      <c r="A341" t="s">
        <v>4</v>
      </c>
      <c r="B341">
        <v>457.74085127613</v>
      </c>
      <c r="C341">
        <v>145.55520000000001</v>
      </c>
      <c r="D341" s="4">
        <f t="shared" si="10"/>
        <v>45177</v>
      </c>
      <c r="E341">
        <f t="shared" si="11"/>
        <v>676857.15550399991</v>
      </c>
    </row>
    <row r="342" spans="1:5" x14ac:dyDescent="0.45">
      <c r="A342" t="s">
        <v>4</v>
      </c>
      <c r="B342">
        <v>458.28869100466</v>
      </c>
      <c r="C342">
        <v>145.55520000000001</v>
      </c>
      <c r="D342" s="4">
        <f t="shared" si="10"/>
        <v>45178</v>
      </c>
      <c r="E342">
        <f t="shared" si="11"/>
        <v>676857.15550399991</v>
      </c>
    </row>
    <row r="343" spans="1:5" x14ac:dyDescent="0.45">
      <c r="A343" t="s">
        <v>4</v>
      </c>
      <c r="B343">
        <v>458.28869100466</v>
      </c>
      <c r="C343">
        <v>119.71680000000001</v>
      </c>
      <c r="D343" s="4">
        <f t="shared" si="10"/>
        <v>45178</v>
      </c>
      <c r="E343">
        <f t="shared" si="11"/>
        <v>707617.25393599994</v>
      </c>
    </row>
    <row r="344" spans="1:5" x14ac:dyDescent="0.45">
      <c r="A344" t="s">
        <v>4</v>
      </c>
      <c r="B344">
        <v>460.98053869051</v>
      </c>
      <c r="C344">
        <v>119.71680000000001</v>
      </c>
      <c r="D344" s="4">
        <f t="shared" si="10"/>
        <v>45182</v>
      </c>
      <c r="E344">
        <f t="shared" si="11"/>
        <v>707617.25393599994</v>
      </c>
    </row>
    <row r="345" spans="1:5" x14ac:dyDescent="0.45">
      <c r="A345" t="s">
        <v>4</v>
      </c>
      <c r="B345">
        <v>460.98053869051</v>
      </c>
      <c r="C345">
        <v>131.6028</v>
      </c>
      <c r="D345" s="4">
        <f t="shared" si="10"/>
        <v>45182</v>
      </c>
      <c r="E345">
        <f t="shared" si="11"/>
        <v>693467.20865599997</v>
      </c>
    </row>
    <row r="346" spans="1:5" x14ac:dyDescent="0.45">
      <c r="A346" t="s">
        <v>4</v>
      </c>
      <c r="B346">
        <v>462.92731936434001</v>
      </c>
      <c r="C346">
        <v>131.6028</v>
      </c>
      <c r="D346" s="4">
        <f t="shared" si="10"/>
        <v>45185</v>
      </c>
      <c r="E346">
        <f t="shared" si="11"/>
        <v>693467.20865599997</v>
      </c>
    </row>
    <row r="347" spans="1:5" x14ac:dyDescent="0.45">
      <c r="A347" t="s">
        <v>4</v>
      </c>
      <c r="B347">
        <v>462.92731936434001</v>
      </c>
      <c r="C347">
        <v>119.71680000000001</v>
      </c>
      <c r="D347" s="4">
        <f t="shared" si="10"/>
        <v>45185</v>
      </c>
      <c r="E347">
        <f t="shared" si="11"/>
        <v>707617.25393599994</v>
      </c>
    </row>
    <row r="348" spans="1:5" x14ac:dyDescent="0.45">
      <c r="A348" t="s">
        <v>4</v>
      </c>
      <c r="B348">
        <v>463.66357399997003</v>
      </c>
      <c r="C348">
        <v>119.71680000000001</v>
      </c>
      <c r="D348" s="4">
        <f t="shared" si="10"/>
        <v>45186</v>
      </c>
      <c r="E348">
        <f t="shared" si="11"/>
        <v>707617.25393599994</v>
      </c>
    </row>
    <row r="349" spans="1:5" x14ac:dyDescent="0.45">
      <c r="A349" t="s">
        <v>4</v>
      </c>
      <c r="B349">
        <v>463.66357399997003</v>
      </c>
      <c r="C349">
        <v>131.6028</v>
      </c>
      <c r="D349" s="4">
        <f t="shared" si="10"/>
        <v>45186</v>
      </c>
      <c r="E349">
        <f t="shared" si="11"/>
        <v>693467.20865599997</v>
      </c>
    </row>
    <row r="350" spans="1:5" x14ac:dyDescent="0.45">
      <c r="A350" t="s">
        <v>4</v>
      </c>
      <c r="B350">
        <v>470.10405863233001</v>
      </c>
      <c r="C350">
        <v>131.6028</v>
      </c>
      <c r="D350" s="4">
        <f t="shared" si="10"/>
        <v>45196</v>
      </c>
      <c r="E350">
        <f t="shared" si="11"/>
        <v>693467.20865599997</v>
      </c>
    </row>
    <row r="351" spans="1:5" x14ac:dyDescent="0.45">
      <c r="A351" t="s">
        <v>4</v>
      </c>
      <c r="B351">
        <v>470.10405863233001</v>
      </c>
      <c r="C351">
        <v>119.71680000000001</v>
      </c>
      <c r="D351" s="4">
        <f t="shared" si="10"/>
        <v>45196</v>
      </c>
      <c r="E351">
        <f t="shared" si="11"/>
        <v>707617.25393599994</v>
      </c>
    </row>
    <row r="352" spans="1:5" x14ac:dyDescent="0.45">
      <c r="A352" t="s">
        <v>4</v>
      </c>
      <c r="B352">
        <v>471.46353067986001</v>
      </c>
      <c r="C352">
        <v>119.71680000000001</v>
      </c>
      <c r="D352" s="4">
        <f t="shared" si="10"/>
        <v>45199</v>
      </c>
      <c r="E352">
        <f t="shared" si="11"/>
        <v>707617.25393599994</v>
      </c>
    </row>
    <row r="353" spans="1:5" x14ac:dyDescent="0.45">
      <c r="A353" t="s">
        <v>4</v>
      </c>
      <c r="B353">
        <v>471.46353067986001</v>
      </c>
      <c r="C353">
        <v>112.03919999999999</v>
      </c>
      <c r="D353" s="4">
        <f t="shared" si="10"/>
        <v>45199</v>
      </c>
      <c r="E353">
        <f t="shared" si="11"/>
        <v>716757.28318399994</v>
      </c>
    </row>
    <row r="354" spans="1:5" x14ac:dyDescent="0.45">
      <c r="A354" t="s">
        <v>4</v>
      </c>
      <c r="B354">
        <v>474.43006372734999</v>
      </c>
      <c r="C354">
        <v>112.03919999999999</v>
      </c>
      <c r="D354" s="4">
        <f t="shared" si="10"/>
        <v>45203</v>
      </c>
      <c r="E354">
        <f t="shared" si="11"/>
        <v>716757.28318399994</v>
      </c>
    </row>
    <row r="355" spans="1:5" x14ac:dyDescent="0.45">
      <c r="A355" t="s">
        <v>4</v>
      </c>
      <c r="B355">
        <v>474.43006372734999</v>
      </c>
      <c r="C355">
        <v>106.092</v>
      </c>
      <c r="D355" s="4">
        <f t="shared" si="10"/>
        <v>45203</v>
      </c>
      <c r="E355">
        <f t="shared" si="11"/>
        <v>723837.30583999993</v>
      </c>
    </row>
    <row r="356" spans="1:5" x14ac:dyDescent="0.45">
      <c r="A356" t="s">
        <v>4</v>
      </c>
      <c r="B356">
        <v>476.05720346686002</v>
      </c>
      <c r="C356">
        <v>106.092</v>
      </c>
      <c r="D356" s="4">
        <f t="shared" si="10"/>
        <v>45206</v>
      </c>
      <c r="E356">
        <f t="shared" si="11"/>
        <v>723837.30583999993</v>
      </c>
    </row>
    <row r="357" spans="1:5" x14ac:dyDescent="0.45">
      <c r="A357" t="s">
        <v>4</v>
      </c>
      <c r="B357">
        <v>476.05720346686002</v>
      </c>
      <c r="C357">
        <v>112.61879999999999</v>
      </c>
      <c r="D357" s="4">
        <f t="shared" si="10"/>
        <v>45206</v>
      </c>
      <c r="E357">
        <f t="shared" si="11"/>
        <v>716067.28097600001</v>
      </c>
    </row>
    <row r="358" spans="1:5" x14ac:dyDescent="0.45">
      <c r="A358" t="s">
        <v>4</v>
      </c>
      <c r="B358">
        <v>480.02964400738</v>
      </c>
      <c r="C358">
        <v>112.61879999999999</v>
      </c>
      <c r="D358" s="4">
        <f t="shared" si="10"/>
        <v>45212</v>
      </c>
      <c r="E358">
        <f t="shared" si="11"/>
        <v>716067.28097600001</v>
      </c>
    </row>
    <row r="359" spans="1:5" x14ac:dyDescent="0.45">
      <c r="A359" t="s">
        <v>4</v>
      </c>
      <c r="B359">
        <v>480.02964400738</v>
      </c>
      <c r="C359">
        <v>112.6104</v>
      </c>
      <c r="D359" s="4">
        <f t="shared" si="10"/>
        <v>45212</v>
      </c>
      <c r="E359">
        <f t="shared" si="11"/>
        <v>716077.28100800002</v>
      </c>
    </row>
    <row r="360" spans="1:5" x14ac:dyDescent="0.45">
      <c r="A360" t="s">
        <v>4</v>
      </c>
      <c r="B360">
        <v>484.07901520202</v>
      </c>
      <c r="C360">
        <v>112.6104</v>
      </c>
      <c r="D360" s="4">
        <f t="shared" si="10"/>
        <v>45218</v>
      </c>
      <c r="E360">
        <f t="shared" si="11"/>
        <v>716077.28100800002</v>
      </c>
    </row>
    <row r="361" spans="1:5" x14ac:dyDescent="0.45">
      <c r="A361" t="s">
        <v>4</v>
      </c>
      <c r="B361">
        <v>484.07901520202</v>
      </c>
      <c r="C361">
        <v>103.7148</v>
      </c>
      <c r="D361" s="4">
        <f t="shared" si="10"/>
        <v>45218</v>
      </c>
      <c r="E361">
        <f t="shared" si="11"/>
        <v>726667.31489599997</v>
      </c>
    </row>
    <row r="362" spans="1:5" x14ac:dyDescent="0.45">
      <c r="A362" t="s">
        <v>4</v>
      </c>
      <c r="B362">
        <v>485.03872914098997</v>
      </c>
      <c r="C362">
        <v>103.7148</v>
      </c>
      <c r="D362" s="4">
        <f t="shared" si="10"/>
        <v>45220</v>
      </c>
      <c r="E362">
        <f t="shared" si="11"/>
        <v>726667.31489599997</v>
      </c>
    </row>
    <row r="363" spans="1:5" x14ac:dyDescent="0.45">
      <c r="A363" t="s">
        <v>4</v>
      </c>
      <c r="B363">
        <v>485.03872914098997</v>
      </c>
      <c r="C363">
        <v>112.6104</v>
      </c>
      <c r="D363" s="4">
        <f t="shared" si="10"/>
        <v>45220</v>
      </c>
      <c r="E363">
        <f t="shared" si="11"/>
        <v>716077.28100800002</v>
      </c>
    </row>
    <row r="364" spans="1:5" x14ac:dyDescent="0.45">
      <c r="A364" t="s">
        <v>4</v>
      </c>
      <c r="B364">
        <v>486.67047651538002</v>
      </c>
      <c r="C364">
        <v>112.6104</v>
      </c>
      <c r="D364" s="4">
        <f t="shared" si="10"/>
        <v>45222</v>
      </c>
      <c r="E364">
        <f t="shared" si="11"/>
        <v>716077.28100800002</v>
      </c>
    </row>
    <row r="365" spans="1:5" x14ac:dyDescent="0.45">
      <c r="A365" t="s">
        <v>4</v>
      </c>
      <c r="B365">
        <v>486.67047651538002</v>
      </c>
      <c r="C365">
        <v>112.56</v>
      </c>
      <c r="D365" s="4">
        <f t="shared" si="10"/>
        <v>45222</v>
      </c>
      <c r="E365">
        <f t="shared" si="11"/>
        <v>716137.28119999997</v>
      </c>
    </row>
    <row r="366" spans="1:5" x14ac:dyDescent="0.45">
      <c r="A366" t="s">
        <v>4</v>
      </c>
      <c r="B366">
        <v>487.82302986297998</v>
      </c>
      <c r="C366">
        <v>112.56</v>
      </c>
      <c r="D366" s="4">
        <f t="shared" si="10"/>
        <v>45224</v>
      </c>
      <c r="E366">
        <f t="shared" si="11"/>
        <v>716137.28119999997</v>
      </c>
    </row>
    <row r="367" spans="1:5" x14ac:dyDescent="0.45">
      <c r="A367" t="s">
        <v>4</v>
      </c>
      <c r="B367">
        <v>487.82302986297998</v>
      </c>
      <c r="C367">
        <v>112.6104</v>
      </c>
      <c r="D367" s="4">
        <f t="shared" si="10"/>
        <v>45224</v>
      </c>
      <c r="E367">
        <f t="shared" si="11"/>
        <v>716077.28100800002</v>
      </c>
    </row>
    <row r="368" spans="1:5" x14ac:dyDescent="0.45">
      <c r="A368" t="s">
        <v>4</v>
      </c>
      <c r="B368">
        <v>497.89756857269998</v>
      </c>
      <c r="C368">
        <v>112.6104</v>
      </c>
      <c r="D368" s="4">
        <f t="shared" si="10"/>
        <v>45240</v>
      </c>
      <c r="E368">
        <f t="shared" si="11"/>
        <v>716077.28100800002</v>
      </c>
    </row>
    <row r="369" spans="1:5" x14ac:dyDescent="0.45">
      <c r="A369" t="s">
        <v>4</v>
      </c>
      <c r="B369">
        <v>497.89756857269998</v>
      </c>
      <c r="C369">
        <v>115.08</v>
      </c>
      <c r="D369" s="4">
        <f t="shared" si="10"/>
        <v>45240</v>
      </c>
      <c r="E369">
        <f t="shared" si="11"/>
        <v>713137.27159999998</v>
      </c>
    </row>
    <row r="370" spans="1:5" x14ac:dyDescent="0.45">
      <c r="A370" t="s">
        <v>4</v>
      </c>
      <c r="B370">
        <v>498.48400548428998</v>
      </c>
      <c r="C370">
        <v>115.08</v>
      </c>
      <c r="D370" s="4">
        <f t="shared" si="10"/>
        <v>45241</v>
      </c>
      <c r="E370">
        <f t="shared" si="11"/>
        <v>713137.27159999998</v>
      </c>
    </row>
    <row r="371" spans="1:5" x14ac:dyDescent="0.45">
      <c r="A371" t="s">
        <v>4</v>
      </c>
      <c r="B371">
        <v>498.48400548428998</v>
      </c>
      <c r="C371">
        <v>112.6104</v>
      </c>
      <c r="D371" s="4">
        <f t="shared" si="10"/>
        <v>45241</v>
      </c>
      <c r="E371">
        <f t="shared" si="11"/>
        <v>716077.28100800002</v>
      </c>
    </row>
    <row r="372" spans="1:5" x14ac:dyDescent="0.45">
      <c r="A372" t="s">
        <v>4</v>
      </c>
      <c r="B372">
        <v>499.65016197649999</v>
      </c>
      <c r="C372">
        <v>112.6104</v>
      </c>
      <c r="D372" s="4">
        <f t="shared" si="10"/>
        <v>45243</v>
      </c>
      <c r="E372">
        <f t="shared" si="11"/>
        <v>716077.28100800002</v>
      </c>
    </row>
    <row r="373" spans="1:5" x14ac:dyDescent="0.45">
      <c r="A373" t="s">
        <v>4</v>
      </c>
      <c r="B373">
        <v>499.65016197649999</v>
      </c>
      <c r="C373">
        <v>158.38200000000001</v>
      </c>
      <c r="D373" s="4">
        <f t="shared" si="10"/>
        <v>45243</v>
      </c>
      <c r="E373">
        <f t="shared" si="11"/>
        <v>661587.1066399999</v>
      </c>
    </row>
    <row r="374" spans="1:5" x14ac:dyDescent="0.45">
      <c r="A374" t="s">
        <v>4</v>
      </c>
      <c r="B374">
        <v>499.86466972211002</v>
      </c>
      <c r="C374">
        <v>158.38200000000001</v>
      </c>
      <c r="D374" s="4">
        <f t="shared" si="10"/>
        <v>45243</v>
      </c>
      <c r="E374">
        <f t="shared" si="11"/>
        <v>661587.1066399999</v>
      </c>
    </row>
    <row r="375" spans="1:5" x14ac:dyDescent="0.45">
      <c r="A375" t="s">
        <v>4</v>
      </c>
      <c r="B375">
        <v>499.86466972211002</v>
      </c>
      <c r="C375">
        <v>112.6104</v>
      </c>
      <c r="D375" s="4">
        <f t="shared" si="10"/>
        <v>45243</v>
      </c>
      <c r="E375">
        <f t="shared" si="11"/>
        <v>716077.28100800002</v>
      </c>
    </row>
    <row r="376" spans="1:5" x14ac:dyDescent="0.45">
      <c r="A376" t="s">
        <v>4</v>
      </c>
      <c r="B376">
        <v>500.78347167257999</v>
      </c>
      <c r="C376">
        <v>112.6104</v>
      </c>
      <c r="D376" s="4">
        <f t="shared" si="10"/>
        <v>45245</v>
      </c>
      <c r="E376">
        <f t="shared" si="11"/>
        <v>716077.28100800002</v>
      </c>
    </row>
    <row r="377" spans="1:5" x14ac:dyDescent="0.45">
      <c r="A377" t="s">
        <v>4</v>
      </c>
      <c r="B377">
        <v>500.78347167257999</v>
      </c>
      <c r="C377">
        <v>135.24</v>
      </c>
      <c r="D377" s="4">
        <f t="shared" si="10"/>
        <v>45245</v>
      </c>
      <c r="E377">
        <f t="shared" si="11"/>
        <v>689137.19479999994</v>
      </c>
    </row>
    <row r="378" spans="1:5" x14ac:dyDescent="0.45">
      <c r="A378" t="s">
        <v>4</v>
      </c>
      <c r="B378">
        <v>503.74703795993003</v>
      </c>
      <c r="C378">
        <v>135.24</v>
      </c>
      <c r="D378" s="4">
        <f t="shared" si="10"/>
        <v>45249</v>
      </c>
      <c r="E378">
        <f t="shared" si="11"/>
        <v>689137.19479999994</v>
      </c>
    </row>
    <row r="379" spans="1:5" x14ac:dyDescent="0.45">
      <c r="A379" t="s">
        <v>4</v>
      </c>
      <c r="B379">
        <v>503.74703795993003</v>
      </c>
      <c r="C379">
        <v>100.33799999999999</v>
      </c>
      <c r="D379" s="4">
        <f t="shared" si="10"/>
        <v>45249</v>
      </c>
      <c r="E379">
        <f t="shared" si="11"/>
        <v>730687.32776000001</v>
      </c>
    </row>
    <row r="380" spans="1:5" x14ac:dyDescent="0.45">
      <c r="A380" t="s">
        <v>4</v>
      </c>
      <c r="B380">
        <v>504.57087428480997</v>
      </c>
      <c r="C380">
        <v>100.33799999999999</v>
      </c>
      <c r="D380" s="4">
        <f t="shared" si="10"/>
        <v>45251</v>
      </c>
      <c r="E380">
        <f t="shared" si="11"/>
        <v>730687.32776000001</v>
      </c>
    </row>
    <row r="381" spans="1:5" x14ac:dyDescent="0.45">
      <c r="A381" t="s">
        <v>4</v>
      </c>
      <c r="B381">
        <v>504.57087428480997</v>
      </c>
      <c r="C381">
        <v>112.6104</v>
      </c>
      <c r="D381" s="4">
        <f t="shared" si="10"/>
        <v>45251</v>
      </c>
      <c r="E381">
        <f t="shared" si="11"/>
        <v>716077.28100800002</v>
      </c>
    </row>
    <row r="382" spans="1:5" x14ac:dyDescent="0.45">
      <c r="A382" t="s">
        <v>4</v>
      </c>
      <c r="B382">
        <v>504.67810984428002</v>
      </c>
      <c r="C382">
        <v>112.6104</v>
      </c>
      <c r="D382" s="4">
        <f t="shared" si="10"/>
        <v>45251</v>
      </c>
      <c r="E382">
        <f t="shared" si="11"/>
        <v>716077.28100800002</v>
      </c>
    </row>
    <row r="383" spans="1:5" x14ac:dyDescent="0.45">
      <c r="A383" t="s">
        <v>4</v>
      </c>
      <c r="B383">
        <v>504.67810984428002</v>
      </c>
      <c r="C383">
        <v>100.33799999999999</v>
      </c>
      <c r="D383" s="4">
        <f t="shared" si="10"/>
        <v>45251</v>
      </c>
      <c r="E383">
        <f t="shared" si="11"/>
        <v>730687.32776000001</v>
      </c>
    </row>
    <row r="384" spans="1:5" x14ac:dyDescent="0.45">
      <c r="A384" t="s">
        <v>4</v>
      </c>
      <c r="B384">
        <v>506.19552341089002</v>
      </c>
      <c r="C384">
        <v>100.33799999999999</v>
      </c>
      <c r="D384" s="4">
        <f t="shared" si="10"/>
        <v>45253</v>
      </c>
      <c r="E384">
        <f t="shared" si="11"/>
        <v>730687.32776000001</v>
      </c>
    </row>
    <row r="385" spans="1:5" x14ac:dyDescent="0.45">
      <c r="A385" t="s">
        <v>4</v>
      </c>
      <c r="B385">
        <v>506.19552341089002</v>
      </c>
      <c r="C385">
        <v>112.6104</v>
      </c>
      <c r="D385" s="4">
        <f t="shared" si="10"/>
        <v>45253</v>
      </c>
      <c r="E385">
        <f t="shared" si="11"/>
        <v>716077.28100800002</v>
      </c>
    </row>
    <row r="386" spans="1:5" x14ac:dyDescent="0.45">
      <c r="A386" t="s">
        <v>4</v>
      </c>
      <c r="B386">
        <v>506.43870251243999</v>
      </c>
      <c r="C386">
        <v>112.6104</v>
      </c>
      <c r="D386" s="4">
        <f t="shared" si="10"/>
        <v>45254</v>
      </c>
      <c r="E386">
        <f t="shared" si="11"/>
        <v>716077.28100800002</v>
      </c>
    </row>
    <row r="387" spans="1:5" x14ac:dyDescent="0.45">
      <c r="A387" t="s">
        <v>4</v>
      </c>
      <c r="B387">
        <v>506.43870251243999</v>
      </c>
      <c r="C387">
        <v>103.7148</v>
      </c>
      <c r="D387" s="4">
        <f t="shared" ref="D387:D450" si="12" xml:space="preserve"> ROUND(B387*1.575+44455.98, 0)</f>
        <v>45254</v>
      </c>
      <c r="E387">
        <f t="shared" si="11"/>
        <v>726667.31489599997</v>
      </c>
    </row>
    <row r="388" spans="1:5" x14ac:dyDescent="0.45">
      <c r="A388" t="s">
        <v>4</v>
      </c>
      <c r="B388">
        <v>506.96624374138997</v>
      </c>
      <c r="C388">
        <v>103.7148</v>
      </c>
      <c r="D388" s="4">
        <f t="shared" si="12"/>
        <v>45254</v>
      </c>
      <c r="E388">
        <f t="shared" ref="E388:E451" si="13">C388*(-1190.48) + 850137.71</f>
        <v>726667.31489599997</v>
      </c>
    </row>
    <row r="389" spans="1:5" x14ac:dyDescent="0.45">
      <c r="A389" t="s">
        <v>4</v>
      </c>
      <c r="B389">
        <v>506.96624374138997</v>
      </c>
      <c r="C389">
        <v>112.6104</v>
      </c>
      <c r="D389" s="4">
        <f t="shared" si="12"/>
        <v>45254</v>
      </c>
      <c r="E389">
        <f t="shared" si="13"/>
        <v>716077.28100800002</v>
      </c>
    </row>
    <row r="390" spans="1:5" x14ac:dyDescent="0.45">
      <c r="A390" t="s">
        <v>4</v>
      </c>
      <c r="B390">
        <v>507.11088245453999</v>
      </c>
      <c r="C390">
        <v>112.6104</v>
      </c>
      <c r="D390" s="4">
        <f t="shared" si="12"/>
        <v>45255</v>
      </c>
      <c r="E390">
        <f t="shared" si="13"/>
        <v>716077.28100800002</v>
      </c>
    </row>
    <row r="391" spans="1:5" x14ac:dyDescent="0.45">
      <c r="A391" t="s">
        <v>4</v>
      </c>
      <c r="B391">
        <v>507.11088245453999</v>
      </c>
      <c r="C391">
        <v>103.7148</v>
      </c>
      <c r="D391" s="4">
        <f t="shared" si="12"/>
        <v>45255</v>
      </c>
      <c r="E391">
        <f t="shared" si="13"/>
        <v>726667.31489599997</v>
      </c>
    </row>
    <row r="392" spans="1:5" x14ac:dyDescent="0.45">
      <c r="A392" t="s">
        <v>4</v>
      </c>
      <c r="B392">
        <v>508.30011374778002</v>
      </c>
      <c r="C392">
        <v>103.7148</v>
      </c>
      <c r="D392" s="4">
        <f t="shared" si="12"/>
        <v>45257</v>
      </c>
      <c r="E392">
        <f t="shared" si="13"/>
        <v>726667.31489599997</v>
      </c>
    </row>
    <row r="393" spans="1:5" x14ac:dyDescent="0.45">
      <c r="A393" t="s">
        <v>4</v>
      </c>
      <c r="B393">
        <v>508.30011374778002</v>
      </c>
      <c r="C393">
        <v>100.33799999999999</v>
      </c>
      <c r="D393" s="4">
        <f t="shared" si="12"/>
        <v>45257</v>
      </c>
      <c r="E393">
        <f t="shared" si="13"/>
        <v>730687.32776000001</v>
      </c>
    </row>
    <row r="394" spans="1:5" x14ac:dyDescent="0.45">
      <c r="A394" t="s">
        <v>4</v>
      </c>
      <c r="B394">
        <v>510.66758833377997</v>
      </c>
      <c r="C394">
        <v>100.33799999999999</v>
      </c>
      <c r="D394" s="4">
        <f t="shared" si="12"/>
        <v>45260</v>
      </c>
      <c r="E394">
        <f t="shared" si="13"/>
        <v>730687.32776000001</v>
      </c>
    </row>
    <row r="395" spans="1:5" x14ac:dyDescent="0.45">
      <c r="A395" t="s">
        <v>4</v>
      </c>
      <c r="B395">
        <v>510.66758833377997</v>
      </c>
      <c r="C395">
        <v>112.6104</v>
      </c>
      <c r="D395" s="4">
        <f t="shared" si="12"/>
        <v>45260</v>
      </c>
      <c r="E395">
        <f t="shared" si="13"/>
        <v>716077.28100800002</v>
      </c>
    </row>
    <row r="396" spans="1:5" x14ac:dyDescent="0.45">
      <c r="A396" t="s">
        <v>4</v>
      </c>
      <c r="B396">
        <v>527.02297067938002</v>
      </c>
      <c r="C396">
        <v>112.6104</v>
      </c>
      <c r="D396" s="4">
        <f t="shared" si="12"/>
        <v>45286</v>
      </c>
      <c r="E396">
        <f t="shared" si="13"/>
        <v>716077.28100800002</v>
      </c>
    </row>
    <row r="397" spans="1:5" x14ac:dyDescent="0.45">
      <c r="A397" t="s">
        <v>4</v>
      </c>
      <c r="B397">
        <v>527.02297067938002</v>
      </c>
      <c r="C397">
        <v>112.6104</v>
      </c>
      <c r="D397" s="4">
        <f t="shared" si="12"/>
        <v>45286</v>
      </c>
      <c r="E397">
        <f t="shared" si="13"/>
        <v>716077.28100800002</v>
      </c>
    </row>
    <row r="398" spans="1:5" x14ac:dyDescent="0.45">
      <c r="A398" t="s">
        <v>4</v>
      </c>
      <c r="B398">
        <v>533.24407621924001</v>
      </c>
      <c r="C398">
        <v>112.6104</v>
      </c>
      <c r="D398" s="4">
        <f t="shared" si="12"/>
        <v>45296</v>
      </c>
      <c r="E398">
        <f t="shared" si="13"/>
        <v>716077.28100800002</v>
      </c>
    </row>
    <row r="399" spans="1:5" x14ac:dyDescent="0.45">
      <c r="A399" t="s">
        <v>4</v>
      </c>
      <c r="B399">
        <v>533.39773974345997</v>
      </c>
      <c r="C399">
        <v>112.6104</v>
      </c>
      <c r="D399" s="4">
        <f t="shared" si="12"/>
        <v>45296</v>
      </c>
      <c r="E399">
        <f t="shared" si="13"/>
        <v>716077.28100800002</v>
      </c>
    </row>
    <row r="400" spans="1:5" x14ac:dyDescent="0.45">
      <c r="A400" t="s">
        <v>4</v>
      </c>
      <c r="B400">
        <v>533.39773974345997</v>
      </c>
      <c r="C400">
        <v>112.6104</v>
      </c>
      <c r="D400" s="4">
        <f t="shared" si="12"/>
        <v>45296</v>
      </c>
      <c r="E400">
        <f t="shared" si="13"/>
        <v>716077.28100800002</v>
      </c>
    </row>
    <row r="401" spans="1:5" x14ac:dyDescent="0.45">
      <c r="A401" t="s">
        <v>4</v>
      </c>
      <c r="B401">
        <v>537.11657723261999</v>
      </c>
      <c r="C401">
        <v>100.33799999999999</v>
      </c>
      <c r="D401" s="4">
        <f t="shared" si="12"/>
        <v>45302</v>
      </c>
      <c r="E401">
        <f t="shared" si="13"/>
        <v>730687.32776000001</v>
      </c>
    </row>
    <row r="402" spans="1:5" x14ac:dyDescent="0.45">
      <c r="A402" t="s">
        <v>4</v>
      </c>
      <c r="B402">
        <v>538.87877414884997</v>
      </c>
      <c r="C402">
        <v>100.33799999999999</v>
      </c>
      <c r="D402" s="4">
        <f t="shared" si="12"/>
        <v>45305</v>
      </c>
      <c r="E402">
        <f t="shared" si="13"/>
        <v>730687.32776000001</v>
      </c>
    </row>
    <row r="403" spans="1:5" x14ac:dyDescent="0.45">
      <c r="A403" t="s">
        <v>4</v>
      </c>
      <c r="B403">
        <v>538.87877414884997</v>
      </c>
      <c r="C403">
        <v>126.084</v>
      </c>
      <c r="D403" s="4">
        <f t="shared" si="12"/>
        <v>45305</v>
      </c>
      <c r="E403">
        <f t="shared" si="13"/>
        <v>700037.22967999999</v>
      </c>
    </row>
    <row r="404" spans="1:5" x14ac:dyDescent="0.45">
      <c r="A404" t="s">
        <v>4</v>
      </c>
      <c r="B404">
        <v>551.55000446017004</v>
      </c>
      <c r="C404">
        <v>126.084</v>
      </c>
      <c r="D404" s="4">
        <f t="shared" si="12"/>
        <v>45325</v>
      </c>
      <c r="E404">
        <f t="shared" si="13"/>
        <v>700037.22967999999</v>
      </c>
    </row>
    <row r="405" spans="1:5" x14ac:dyDescent="0.45">
      <c r="A405" t="s">
        <v>4</v>
      </c>
      <c r="B405">
        <v>551.55000446017004</v>
      </c>
      <c r="C405">
        <v>100.33799999999999</v>
      </c>
      <c r="D405" s="4">
        <f t="shared" si="12"/>
        <v>45325</v>
      </c>
      <c r="E405">
        <f t="shared" si="13"/>
        <v>730687.32776000001</v>
      </c>
    </row>
    <row r="406" spans="1:5" x14ac:dyDescent="0.45">
      <c r="A406" t="s">
        <v>4</v>
      </c>
      <c r="B406">
        <v>564.13443689294002</v>
      </c>
      <c r="C406">
        <v>100.33799999999999</v>
      </c>
      <c r="D406" s="4">
        <f t="shared" si="12"/>
        <v>45344</v>
      </c>
      <c r="E406">
        <f t="shared" si="13"/>
        <v>730687.32776000001</v>
      </c>
    </row>
    <row r="407" spans="1:5" x14ac:dyDescent="0.45">
      <c r="A407" t="s">
        <v>4</v>
      </c>
      <c r="B407">
        <v>564.13443689294002</v>
      </c>
      <c r="C407">
        <v>103.9584</v>
      </c>
      <c r="D407" s="4">
        <f t="shared" si="12"/>
        <v>45344</v>
      </c>
      <c r="E407">
        <f t="shared" si="13"/>
        <v>726377.313968</v>
      </c>
    </row>
    <row r="408" spans="1:5" x14ac:dyDescent="0.45">
      <c r="A408" t="s">
        <v>4</v>
      </c>
      <c r="B408">
        <v>566.23863898715001</v>
      </c>
      <c r="C408">
        <v>103.9584</v>
      </c>
      <c r="D408" s="4">
        <f t="shared" si="12"/>
        <v>45348</v>
      </c>
      <c r="E408">
        <f t="shared" si="13"/>
        <v>726377.313968</v>
      </c>
    </row>
    <row r="409" spans="1:5" x14ac:dyDescent="0.45">
      <c r="A409" t="s">
        <v>4</v>
      </c>
      <c r="B409">
        <v>566.23863898715001</v>
      </c>
      <c r="C409">
        <v>100.33799999999999</v>
      </c>
      <c r="D409" s="4">
        <f t="shared" si="12"/>
        <v>45348</v>
      </c>
      <c r="E409">
        <f t="shared" si="13"/>
        <v>730687.32776000001</v>
      </c>
    </row>
    <row r="410" spans="1:5" x14ac:dyDescent="0.45">
      <c r="A410" t="s">
        <v>4</v>
      </c>
      <c r="B410">
        <v>567.18477175751002</v>
      </c>
      <c r="C410">
        <v>100.33799999999999</v>
      </c>
      <c r="D410" s="4">
        <f t="shared" si="12"/>
        <v>45349</v>
      </c>
      <c r="E410">
        <f t="shared" si="13"/>
        <v>730687.32776000001</v>
      </c>
    </row>
    <row r="411" spans="1:5" x14ac:dyDescent="0.45">
      <c r="A411" t="s">
        <v>4</v>
      </c>
      <c r="B411">
        <v>567.18477175751002</v>
      </c>
      <c r="C411">
        <v>105.3528</v>
      </c>
      <c r="D411" s="4">
        <f t="shared" si="12"/>
        <v>45349</v>
      </c>
      <c r="E411">
        <f t="shared" si="13"/>
        <v>724717.30865599995</v>
      </c>
    </row>
    <row r="412" spans="1:5" x14ac:dyDescent="0.45">
      <c r="A412" t="s">
        <v>4</v>
      </c>
      <c r="B412">
        <v>568.73612359496997</v>
      </c>
      <c r="C412">
        <v>105.3528</v>
      </c>
      <c r="D412" s="4">
        <f t="shared" si="12"/>
        <v>45352</v>
      </c>
      <c r="E412">
        <f t="shared" si="13"/>
        <v>724717.30865599995</v>
      </c>
    </row>
    <row r="413" spans="1:5" x14ac:dyDescent="0.45">
      <c r="A413" t="s">
        <v>4</v>
      </c>
      <c r="B413">
        <v>568.73612359496997</v>
      </c>
      <c r="C413">
        <v>105.378</v>
      </c>
      <c r="D413" s="4">
        <f t="shared" si="12"/>
        <v>45352</v>
      </c>
      <c r="E413">
        <f t="shared" si="13"/>
        <v>724687.30855999992</v>
      </c>
    </row>
    <row r="414" spans="1:5" x14ac:dyDescent="0.45">
      <c r="A414" t="s">
        <v>4</v>
      </c>
      <c r="B414">
        <v>570.38450680209996</v>
      </c>
      <c r="C414">
        <v>105.378</v>
      </c>
      <c r="D414" s="4">
        <f t="shared" si="12"/>
        <v>45354</v>
      </c>
      <c r="E414">
        <f t="shared" si="13"/>
        <v>724687.30855999992</v>
      </c>
    </row>
    <row r="415" spans="1:5" x14ac:dyDescent="0.45">
      <c r="A415" t="s">
        <v>4</v>
      </c>
      <c r="B415">
        <v>570.38450680209996</v>
      </c>
      <c r="C415">
        <v>83.201999999999998</v>
      </c>
      <c r="D415" s="4">
        <f t="shared" si="12"/>
        <v>45354</v>
      </c>
      <c r="E415">
        <f t="shared" si="13"/>
        <v>751087.39304</v>
      </c>
    </row>
    <row r="416" spans="1:5" x14ac:dyDescent="0.45">
      <c r="A416" t="s">
        <v>4</v>
      </c>
      <c r="B416">
        <v>571.18341501654004</v>
      </c>
      <c r="C416">
        <v>83.201999999999998</v>
      </c>
      <c r="D416" s="4">
        <f t="shared" si="12"/>
        <v>45356</v>
      </c>
      <c r="E416">
        <f t="shared" si="13"/>
        <v>751087.39304</v>
      </c>
    </row>
    <row r="417" spans="1:5" x14ac:dyDescent="0.45">
      <c r="A417" t="s">
        <v>4</v>
      </c>
      <c r="B417">
        <v>571.18341501654004</v>
      </c>
      <c r="C417">
        <v>103.9584</v>
      </c>
      <c r="D417" s="4">
        <f t="shared" si="12"/>
        <v>45356</v>
      </c>
      <c r="E417">
        <f t="shared" si="13"/>
        <v>726377.313968</v>
      </c>
    </row>
    <row r="418" spans="1:5" x14ac:dyDescent="0.45">
      <c r="A418" t="s">
        <v>4</v>
      </c>
      <c r="B418">
        <v>571.62939598050002</v>
      </c>
      <c r="C418">
        <v>103.9584</v>
      </c>
      <c r="D418" s="4">
        <f t="shared" si="12"/>
        <v>45356</v>
      </c>
      <c r="E418">
        <f t="shared" si="13"/>
        <v>726377.313968</v>
      </c>
    </row>
    <row r="419" spans="1:5" x14ac:dyDescent="0.45">
      <c r="A419" t="s">
        <v>4</v>
      </c>
      <c r="B419">
        <v>571.62939598050002</v>
      </c>
      <c r="C419">
        <v>68.040000000000006</v>
      </c>
      <c r="D419" s="4">
        <f t="shared" si="12"/>
        <v>45356</v>
      </c>
      <c r="E419">
        <f t="shared" si="13"/>
        <v>769137.45079999999</v>
      </c>
    </row>
    <row r="420" spans="1:5" x14ac:dyDescent="0.45">
      <c r="A420" t="s">
        <v>4</v>
      </c>
      <c r="B420">
        <v>577.20259773402995</v>
      </c>
      <c r="C420">
        <v>68.040000000000006</v>
      </c>
      <c r="D420" s="4">
        <f t="shared" si="12"/>
        <v>45365</v>
      </c>
      <c r="E420">
        <f t="shared" si="13"/>
        <v>769137.45079999999</v>
      </c>
    </row>
    <row r="421" spans="1:5" x14ac:dyDescent="0.45">
      <c r="A421" t="s">
        <v>4</v>
      </c>
      <c r="B421">
        <v>577.20259773402995</v>
      </c>
      <c r="C421">
        <v>126</v>
      </c>
      <c r="D421" s="4">
        <f t="shared" si="12"/>
        <v>45365</v>
      </c>
      <c r="E421">
        <f t="shared" si="13"/>
        <v>700137.23</v>
      </c>
    </row>
    <row r="422" spans="1:5" x14ac:dyDescent="0.45">
      <c r="A422" t="s">
        <v>4</v>
      </c>
      <c r="B422">
        <v>580.92692922343997</v>
      </c>
      <c r="C422">
        <v>126</v>
      </c>
      <c r="D422" s="4">
        <f t="shared" si="12"/>
        <v>45371</v>
      </c>
      <c r="E422">
        <f t="shared" si="13"/>
        <v>700137.23</v>
      </c>
    </row>
    <row r="423" spans="1:5" x14ac:dyDescent="0.45">
      <c r="A423" t="s">
        <v>4</v>
      </c>
      <c r="B423">
        <v>580.92692922343997</v>
      </c>
      <c r="C423">
        <v>143.63999999999999</v>
      </c>
      <c r="D423" s="4">
        <f t="shared" si="12"/>
        <v>45371</v>
      </c>
      <c r="E423">
        <f t="shared" si="13"/>
        <v>679137.16279999993</v>
      </c>
    </row>
    <row r="424" spans="1:5" x14ac:dyDescent="0.45">
      <c r="A424" t="s">
        <v>4</v>
      </c>
      <c r="B424">
        <v>581.82746179176002</v>
      </c>
      <c r="C424">
        <v>143.63999999999999</v>
      </c>
      <c r="D424" s="4">
        <f t="shared" si="12"/>
        <v>45372</v>
      </c>
      <c r="E424">
        <f t="shared" si="13"/>
        <v>679137.16279999993</v>
      </c>
    </row>
    <row r="425" spans="1:5" x14ac:dyDescent="0.45">
      <c r="A425" t="s">
        <v>4</v>
      </c>
      <c r="B425">
        <v>581.82746179176002</v>
      </c>
      <c r="C425">
        <v>126</v>
      </c>
      <c r="D425" s="4">
        <f t="shared" si="12"/>
        <v>45372</v>
      </c>
      <c r="E425">
        <f t="shared" si="13"/>
        <v>700137.23</v>
      </c>
    </row>
    <row r="426" spans="1:5" x14ac:dyDescent="0.45">
      <c r="A426" t="s">
        <v>4</v>
      </c>
      <c r="B426">
        <v>586.22304290589</v>
      </c>
      <c r="C426">
        <v>126</v>
      </c>
      <c r="D426" s="4">
        <f t="shared" si="12"/>
        <v>45379</v>
      </c>
      <c r="E426">
        <f t="shared" si="13"/>
        <v>700137.23</v>
      </c>
    </row>
    <row r="427" spans="1:5" x14ac:dyDescent="0.45">
      <c r="A427" t="s">
        <v>4</v>
      </c>
      <c r="B427">
        <v>586.22304290589</v>
      </c>
      <c r="C427">
        <v>87.418800000000005</v>
      </c>
      <c r="D427" s="4">
        <f t="shared" si="12"/>
        <v>45379</v>
      </c>
      <c r="E427">
        <f t="shared" si="13"/>
        <v>746067.37697599991</v>
      </c>
    </row>
    <row r="428" spans="1:5" x14ac:dyDescent="0.45">
      <c r="A428" t="s">
        <v>4</v>
      </c>
      <c r="B428">
        <v>587.88329315355998</v>
      </c>
      <c r="C428">
        <v>87.418800000000005</v>
      </c>
      <c r="D428" s="4">
        <f t="shared" si="12"/>
        <v>45382</v>
      </c>
      <c r="E428">
        <f t="shared" si="13"/>
        <v>746067.37697599991</v>
      </c>
    </row>
    <row r="429" spans="1:5" x14ac:dyDescent="0.45">
      <c r="A429" t="s">
        <v>4</v>
      </c>
      <c r="B429">
        <v>587.88329315355998</v>
      </c>
      <c r="C429">
        <v>68.040000000000006</v>
      </c>
      <c r="D429" s="4">
        <f t="shared" si="12"/>
        <v>45382</v>
      </c>
      <c r="E429">
        <f t="shared" si="13"/>
        <v>769137.45079999999</v>
      </c>
    </row>
    <row r="430" spans="1:5" x14ac:dyDescent="0.45">
      <c r="A430" t="s">
        <v>4</v>
      </c>
      <c r="B430">
        <v>592.40751445212004</v>
      </c>
      <c r="C430">
        <v>68.040000000000006</v>
      </c>
      <c r="D430" s="4">
        <f t="shared" si="12"/>
        <v>45389</v>
      </c>
      <c r="E430">
        <f t="shared" si="13"/>
        <v>769137.45079999999</v>
      </c>
    </row>
    <row r="431" spans="1:5" x14ac:dyDescent="0.45">
      <c r="A431" t="s">
        <v>4</v>
      </c>
      <c r="B431">
        <v>592.40751445212004</v>
      </c>
      <c r="C431">
        <v>93.878399999999999</v>
      </c>
      <c r="D431" s="4">
        <f t="shared" si="12"/>
        <v>45389</v>
      </c>
      <c r="E431">
        <f t="shared" si="13"/>
        <v>738377.35236799996</v>
      </c>
    </row>
    <row r="432" spans="1:5" x14ac:dyDescent="0.45">
      <c r="A432" t="s">
        <v>4</v>
      </c>
      <c r="B432">
        <v>592.98416471793996</v>
      </c>
      <c r="C432">
        <v>93.878399999999999</v>
      </c>
      <c r="D432" s="4">
        <f t="shared" si="12"/>
        <v>45390</v>
      </c>
      <c r="E432">
        <f t="shared" si="13"/>
        <v>738377.35236799996</v>
      </c>
    </row>
    <row r="433" spans="1:5" x14ac:dyDescent="0.45">
      <c r="A433" t="s">
        <v>4</v>
      </c>
      <c r="B433">
        <v>592.98416471793996</v>
      </c>
      <c r="C433">
        <v>113.148</v>
      </c>
      <c r="D433" s="4">
        <f t="shared" si="12"/>
        <v>45390</v>
      </c>
      <c r="E433">
        <f t="shared" si="13"/>
        <v>715437.27896000003</v>
      </c>
    </row>
    <row r="434" spans="1:5" x14ac:dyDescent="0.45">
      <c r="A434" t="s">
        <v>4</v>
      </c>
      <c r="B434">
        <v>594.83161386732002</v>
      </c>
      <c r="C434">
        <v>113.148</v>
      </c>
      <c r="D434" s="4">
        <f t="shared" si="12"/>
        <v>45393</v>
      </c>
      <c r="E434">
        <f t="shared" si="13"/>
        <v>715437.27896000003</v>
      </c>
    </row>
    <row r="435" spans="1:5" x14ac:dyDescent="0.45">
      <c r="A435" t="s">
        <v>4</v>
      </c>
      <c r="B435">
        <v>594.83161386732002</v>
      </c>
      <c r="C435">
        <v>106.54559999999999</v>
      </c>
      <c r="D435" s="4">
        <f t="shared" si="12"/>
        <v>45393</v>
      </c>
      <c r="E435">
        <f t="shared" si="13"/>
        <v>723297.30411199993</v>
      </c>
    </row>
    <row r="436" spans="1:5" x14ac:dyDescent="0.45">
      <c r="A436" t="s">
        <v>4</v>
      </c>
      <c r="B436">
        <v>596.39916934282996</v>
      </c>
      <c r="C436">
        <v>106.54559999999999</v>
      </c>
      <c r="D436" s="4">
        <f t="shared" si="12"/>
        <v>45395</v>
      </c>
      <c r="E436">
        <f t="shared" si="13"/>
        <v>723297.30411199993</v>
      </c>
    </row>
    <row r="437" spans="1:5" x14ac:dyDescent="0.45">
      <c r="A437" t="s">
        <v>4</v>
      </c>
      <c r="B437">
        <v>596.39916934282996</v>
      </c>
      <c r="C437">
        <v>81.227999999999994</v>
      </c>
      <c r="D437" s="4">
        <f t="shared" si="12"/>
        <v>45395</v>
      </c>
      <c r="E437">
        <f t="shared" si="13"/>
        <v>753437.40055999998</v>
      </c>
    </row>
    <row r="438" spans="1:5" x14ac:dyDescent="0.45">
      <c r="A438" t="s">
        <v>4</v>
      </c>
      <c r="B438">
        <v>597.45185641662999</v>
      </c>
      <c r="C438">
        <v>81.227999999999994</v>
      </c>
      <c r="D438" s="4">
        <f t="shared" si="12"/>
        <v>45397</v>
      </c>
      <c r="E438">
        <f t="shared" si="13"/>
        <v>753437.40055999998</v>
      </c>
    </row>
    <row r="439" spans="1:5" x14ac:dyDescent="0.45">
      <c r="A439" t="s">
        <v>4</v>
      </c>
      <c r="B439">
        <v>597.45185641662999</v>
      </c>
      <c r="C439">
        <v>79.850399999999993</v>
      </c>
      <c r="D439" s="4">
        <f t="shared" si="12"/>
        <v>45397</v>
      </c>
      <c r="E439">
        <f t="shared" si="13"/>
        <v>755077.40580800001</v>
      </c>
    </row>
    <row r="440" spans="1:5" x14ac:dyDescent="0.45">
      <c r="A440" t="s">
        <v>4</v>
      </c>
      <c r="B440">
        <v>598.33912280568995</v>
      </c>
      <c r="C440">
        <v>79.850399999999993</v>
      </c>
      <c r="D440" s="4">
        <f t="shared" si="12"/>
        <v>45398</v>
      </c>
      <c r="E440">
        <f t="shared" si="13"/>
        <v>755077.40580800001</v>
      </c>
    </row>
    <row r="441" spans="1:5" x14ac:dyDescent="0.45">
      <c r="A441" t="s">
        <v>4</v>
      </c>
      <c r="B441">
        <v>598.33912280568995</v>
      </c>
      <c r="C441">
        <v>76.44</v>
      </c>
      <c r="D441" s="4">
        <f t="shared" si="12"/>
        <v>45398</v>
      </c>
      <c r="E441">
        <f t="shared" si="13"/>
        <v>759137.41879999998</v>
      </c>
    </row>
    <row r="442" spans="1:5" x14ac:dyDescent="0.45">
      <c r="A442" t="s">
        <v>4</v>
      </c>
      <c r="B442">
        <v>601.31883412843001</v>
      </c>
      <c r="C442">
        <v>76.44</v>
      </c>
      <c r="D442" s="4">
        <f t="shared" si="12"/>
        <v>45403</v>
      </c>
      <c r="E442">
        <f t="shared" si="13"/>
        <v>759137.41879999998</v>
      </c>
    </row>
    <row r="443" spans="1:5" x14ac:dyDescent="0.45">
      <c r="A443" t="s">
        <v>4</v>
      </c>
      <c r="B443">
        <v>601.31883412843001</v>
      </c>
      <c r="C443">
        <v>109.41840000000001</v>
      </c>
      <c r="D443" s="4">
        <f t="shared" si="12"/>
        <v>45403</v>
      </c>
      <c r="E443">
        <f t="shared" si="13"/>
        <v>719877.29316799995</v>
      </c>
    </row>
    <row r="444" spans="1:5" x14ac:dyDescent="0.45">
      <c r="A444" t="s">
        <v>4</v>
      </c>
      <c r="B444">
        <v>601.92770121168996</v>
      </c>
      <c r="C444">
        <v>109.41840000000001</v>
      </c>
      <c r="D444" s="4">
        <f t="shared" si="12"/>
        <v>45404</v>
      </c>
      <c r="E444">
        <f t="shared" si="13"/>
        <v>719877.29316799995</v>
      </c>
    </row>
    <row r="445" spans="1:5" x14ac:dyDescent="0.45">
      <c r="A445" t="s">
        <v>4</v>
      </c>
      <c r="B445">
        <v>601.92770121168996</v>
      </c>
      <c r="C445">
        <v>104.03400000000001</v>
      </c>
      <c r="D445" s="4">
        <f t="shared" si="12"/>
        <v>45404</v>
      </c>
      <c r="E445">
        <f t="shared" si="13"/>
        <v>726287.3136799999</v>
      </c>
    </row>
    <row r="446" spans="1:5" x14ac:dyDescent="0.45">
      <c r="A446" t="s">
        <v>4</v>
      </c>
      <c r="B446">
        <v>603.96787256437005</v>
      </c>
      <c r="C446">
        <v>104.03400000000001</v>
      </c>
      <c r="D446" s="4">
        <f t="shared" si="12"/>
        <v>45407</v>
      </c>
      <c r="E446">
        <f t="shared" si="13"/>
        <v>726287.3136799999</v>
      </c>
    </row>
    <row r="447" spans="1:5" x14ac:dyDescent="0.45">
      <c r="A447" t="s">
        <v>4</v>
      </c>
      <c r="B447">
        <v>603.96787256437005</v>
      </c>
      <c r="C447">
        <v>73.474800000000002</v>
      </c>
      <c r="D447" s="4">
        <f t="shared" si="12"/>
        <v>45407</v>
      </c>
      <c r="E447">
        <f t="shared" si="13"/>
        <v>762667.43009599997</v>
      </c>
    </row>
    <row r="448" spans="1:5" x14ac:dyDescent="0.45">
      <c r="A448" t="s">
        <v>4</v>
      </c>
      <c r="B448">
        <v>604.00033111782</v>
      </c>
      <c r="C448">
        <v>73.474800000000002</v>
      </c>
      <c r="D448" s="4">
        <f t="shared" si="12"/>
        <v>45407</v>
      </c>
      <c r="E448">
        <f t="shared" si="13"/>
        <v>762667.43009599997</v>
      </c>
    </row>
    <row r="449" spans="1:5" x14ac:dyDescent="0.45">
      <c r="A449" t="s">
        <v>4</v>
      </c>
      <c r="B449">
        <v>604.00033111782</v>
      </c>
      <c r="C449">
        <v>105.504</v>
      </c>
      <c r="D449" s="4">
        <f t="shared" si="12"/>
        <v>45407</v>
      </c>
      <c r="E449">
        <f t="shared" si="13"/>
        <v>724537.30807999999</v>
      </c>
    </row>
    <row r="450" spans="1:5" x14ac:dyDescent="0.45">
      <c r="A450" t="s">
        <v>4</v>
      </c>
      <c r="B450">
        <v>604.04663455188995</v>
      </c>
      <c r="C450">
        <v>105.504</v>
      </c>
      <c r="D450" s="4">
        <f t="shared" si="12"/>
        <v>45407</v>
      </c>
      <c r="E450">
        <f t="shared" si="13"/>
        <v>724537.30807999999</v>
      </c>
    </row>
    <row r="451" spans="1:5" x14ac:dyDescent="0.45">
      <c r="A451" t="s">
        <v>4</v>
      </c>
      <c r="B451">
        <v>604.04663455188995</v>
      </c>
      <c r="C451">
        <v>73.474800000000002</v>
      </c>
      <c r="D451" s="4">
        <f t="shared" ref="D451:D514" si="14" xml:space="preserve"> ROUND(B451*1.575+44455.98, 0)</f>
        <v>45407</v>
      </c>
      <c r="E451">
        <f t="shared" si="13"/>
        <v>762667.43009599997</v>
      </c>
    </row>
    <row r="452" spans="1:5" x14ac:dyDescent="0.45">
      <c r="A452" t="s">
        <v>4</v>
      </c>
      <c r="B452">
        <v>604.08693853770001</v>
      </c>
      <c r="C452">
        <v>73.474800000000002</v>
      </c>
      <c r="D452" s="4">
        <f t="shared" si="14"/>
        <v>45407</v>
      </c>
      <c r="E452">
        <f t="shared" ref="E452:E515" si="15">C452*(-1190.48) + 850137.71</f>
        <v>762667.43009599997</v>
      </c>
    </row>
    <row r="453" spans="1:5" x14ac:dyDescent="0.45">
      <c r="A453" t="s">
        <v>4</v>
      </c>
      <c r="B453">
        <v>604.08693853770001</v>
      </c>
      <c r="C453">
        <v>105.504</v>
      </c>
      <c r="D453" s="4">
        <f t="shared" si="14"/>
        <v>45407</v>
      </c>
      <c r="E453">
        <f t="shared" si="15"/>
        <v>724537.30807999999</v>
      </c>
    </row>
    <row r="454" spans="1:5" x14ac:dyDescent="0.45">
      <c r="A454" t="s">
        <v>4</v>
      </c>
      <c r="B454">
        <v>604.14746044440994</v>
      </c>
      <c r="C454">
        <v>105.504</v>
      </c>
      <c r="D454" s="4">
        <f t="shared" si="14"/>
        <v>45408</v>
      </c>
      <c r="E454">
        <f t="shared" si="15"/>
        <v>724537.30807999999</v>
      </c>
    </row>
    <row r="455" spans="1:5" x14ac:dyDescent="0.45">
      <c r="A455" t="s">
        <v>4</v>
      </c>
      <c r="B455">
        <v>604.14746044440994</v>
      </c>
      <c r="C455">
        <v>73.474800000000002</v>
      </c>
      <c r="D455" s="4">
        <f t="shared" si="14"/>
        <v>45408</v>
      </c>
      <c r="E455">
        <f t="shared" si="15"/>
        <v>762667.43009599997</v>
      </c>
    </row>
    <row r="456" spans="1:5" x14ac:dyDescent="0.45">
      <c r="A456" t="s">
        <v>4</v>
      </c>
      <c r="B456">
        <v>604.20370435626</v>
      </c>
      <c r="C456">
        <v>73.474800000000002</v>
      </c>
      <c r="D456" s="4">
        <f t="shared" si="14"/>
        <v>45408</v>
      </c>
      <c r="E456">
        <f t="shared" si="15"/>
        <v>762667.43009599997</v>
      </c>
    </row>
    <row r="457" spans="1:5" x14ac:dyDescent="0.45">
      <c r="A457" t="s">
        <v>4</v>
      </c>
      <c r="B457">
        <v>604.20370435626</v>
      </c>
      <c r="C457">
        <v>105.504</v>
      </c>
      <c r="D457" s="4">
        <f t="shared" si="14"/>
        <v>45408</v>
      </c>
      <c r="E457">
        <f t="shared" si="15"/>
        <v>724537.30807999999</v>
      </c>
    </row>
    <row r="458" spans="1:5" x14ac:dyDescent="0.45">
      <c r="A458" t="s">
        <v>4</v>
      </c>
      <c r="B458">
        <v>604.28686154397997</v>
      </c>
      <c r="C458">
        <v>105.504</v>
      </c>
      <c r="D458" s="4">
        <f t="shared" si="14"/>
        <v>45408</v>
      </c>
      <c r="E458">
        <f t="shared" si="15"/>
        <v>724537.30807999999</v>
      </c>
    </row>
    <row r="459" spans="1:5" x14ac:dyDescent="0.45">
      <c r="A459" t="s">
        <v>4</v>
      </c>
      <c r="B459">
        <v>604.28686154397997</v>
      </c>
      <c r="C459">
        <v>103.65600000000001</v>
      </c>
      <c r="D459" s="4">
        <f t="shared" si="14"/>
        <v>45408</v>
      </c>
      <c r="E459">
        <f t="shared" si="15"/>
        <v>726737.31511999993</v>
      </c>
    </row>
    <row r="460" spans="1:5" x14ac:dyDescent="0.45">
      <c r="A460" t="s">
        <v>4</v>
      </c>
      <c r="B460">
        <v>604.60563808892005</v>
      </c>
      <c r="C460">
        <v>103.65600000000001</v>
      </c>
      <c r="D460" s="4">
        <f t="shared" si="14"/>
        <v>45408</v>
      </c>
      <c r="E460">
        <f t="shared" si="15"/>
        <v>726737.31511999993</v>
      </c>
    </row>
    <row r="461" spans="1:5" x14ac:dyDescent="0.45">
      <c r="A461" t="s">
        <v>4</v>
      </c>
      <c r="B461">
        <v>604.60563808892005</v>
      </c>
      <c r="C461">
        <v>71.525999999999996</v>
      </c>
      <c r="D461" s="4">
        <f t="shared" si="14"/>
        <v>45408</v>
      </c>
      <c r="E461">
        <f t="shared" si="15"/>
        <v>764987.43751999992</v>
      </c>
    </row>
    <row r="462" spans="1:5" x14ac:dyDescent="0.45">
      <c r="A462" t="s">
        <v>4</v>
      </c>
      <c r="B462">
        <v>604.73320877463004</v>
      </c>
      <c r="C462">
        <v>71.525999999999996</v>
      </c>
      <c r="D462" s="4">
        <f t="shared" si="14"/>
        <v>45408</v>
      </c>
      <c r="E462">
        <f t="shared" si="15"/>
        <v>764987.43751999992</v>
      </c>
    </row>
    <row r="463" spans="1:5" x14ac:dyDescent="0.45">
      <c r="A463" t="s">
        <v>4</v>
      </c>
      <c r="B463">
        <v>604.73320877463004</v>
      </c>
      <c r="C463">
        <v>103.65600000000001</v>
      </c>
      <c r="D463" s="4">
        <f t="shared" si="14"/>
        <v>45408</v>
      </c>
      <c r="E463">
        <f t="shared" si="15"/>
        <v>726737.31511999993</v>
      </c>
    </row>
    <row r="464" spans="1:5" x14ac:dyDescent="0.45">
      <c r="A464" t="s">
        <v>4</v>
      </c>
      <c r="B464">
        <v>604.76778434951996</v>
      </c>
      <c r="C464">
        <v>103.65600000000001</v>
      </c>
      <c r="D464" s="4">
        <f t="shared" si="14"/>
        <v>45408</v>
      </c>
      <c r="E464">
        <f t="shared" si="15"/>
        <v>726737.31511999993</v>
      </c>
    </row>
    <row r="465" spans="1:5" x14ac:dyDescent="0.45">
      <c r="A465" t="s">
        <v>4</v>
      </c>
      <c r="B465">
        <v>604.76778434951996</v>
      </c>
      <c r="C465">
        <v>71.525999999999996</v>
      </c>
      <c r="D465" s="4">
        <f t="shared" si="14"/>
        <v>45408</v>
      </c>
      <c r="E465">
        <f t="shared" si="15"/>
        <v>764987.43751999992</v>
      </c>
    </row>
    <row r="466" spans="1:5" x14ac:dyDescent="0.45">
      <c r="A466" t="s">
        <v>4</v>
      </c>
      <c r="B466">
        <v>604.89515725121998</v>
      </c>
      <c r="C466">
        <v>71.525999999999996</v>
      </c>
      <c r="D466" s="4">
        <f t="shared" si="14"/>
        <v>45409</v>
      </c>
      <c r="E466">
        <f t="shared" si="15"/>
        <v>764987.43751999992</v>
      </c>
    </row>
    <row r="467" spans="1:5" x14ac:dyDescent="0.45">
      <c r="A467" t="s">
        <v>4</v>
      </c>
      <c r="B467">
        <v>604.89515725121998</v>
      </c>
      <c r="C467">
        <v>103.65600000000001</v>
      </c>
      <c r="D467" s="4">
        <f t="shared" si="14"/>
        <v>45409</v>
      </c>
      <c r="E467">
        <f t="shared" si="15"/>
        <v>726737.31511999993</v>
      </c>
    </row>
    <row r="468" spans="1:5" x14ac:dyDescent="0.45">
      <c r="A468" t="s">
        <v>4</v>
      </c>
      <c r="B468">
        <v>604.96805164648003</v>
      </c>
      <c r="C468">
        <v>103.65600000000001</v>
      </c>
      <c r="D468" s="4">
        <f t="shared" si="14"/>
        <v>45409</v>
      </c>
      <c r="E468">
        <f t="shared" si="15"/>
        <v>726737.31511999993</v>
      </c>
    </row>
    <row r="469" spans="1:5" x14ac:dyDescent="0.45">
      <c r="A469" t="s">
        <v>4</v>
      </c>
      <c r="B469">
        <v>604.96805164648003</v>
      </c>
      <c r="C469">
        <v>71.525999999999996</v>
      </c>
      <c r="D469" s="4">
        <f t="shared" si="14"/>
        <v>45409</v>
      </c>
      <c r="E469">
        <f t="shared" si="15"/>
        <v>764987.43751999992</v>
      </c>
    </row>
    <row r="470" spans="1:5" x14ac:dyDescent="0.45">
      <c r="A470" t="s">
        <v>4</v>
      </c>
      <c r="B470">
        <v>605.02921818255004</v>
      </c>
      <c r="C470">
        <v>71.525999999999996</v>
      </c>
      <c r="D470" s="4">
        <f t="shared" si="14"/>
        <v>45409</v>
      </c>
      <c r="E470">
        <f t="shared" si="15"/>
        <v>764987.43751999992</v>
      </c>
    </row>
    <row r="471" spans="1:5" x14ac:dyDescent="0.45">
      <c r="A471" t="s">
        <v>4</v>
      </c>
      <c r="B471">
        <v>605.02921818255004</v>
      </c>
      <c r="C471">
        <v>103.65600000000001</v>
      </c>
      <c r="D471" s="4">
        <f t="shared" si="14"/>
        <v>45409</v>
      </c>
      <c r="E471">
        <f t="shared" si="15"/>
        <v>726737.31511999993</v>
      </c>
    </row>
    <row r="472" spans="1:5" x14ac:dyDescent="0.45">
      <c r="A472" t="s">
        <v>4</v>
      </c>
      <c r="B472">
        <v>605.22059984979001</v>
      </c>
      <c r="C472">
        <v>103.65600000000001</v>
      </c>
      <c r="D472" s="4">
        <f t="shared" si="14"/>
        <v>45409</v>
      </c>
      <c r="E472">
        <f t="shared" si="15"/>
        <v>726737.31511999993</v>
      </c>
    </row>
    <row r="473" spans="1:5" x14ac:dyDescent="0.45">
      <c r="A473" t="s">
        <v>4</v>
      </c>
      <c r="B473">
        <v>605.22059984979001</v>
      </c>
      <c r="C473">
        <v>71.525999999999996</v>
      </c>
      <c r="D473" s="4">
        <f t="shared" si="14"/>
        <v>45409</v>
      </c>
      <c r="E473">
        <f t="shared" si="15"/>
        <v>764987.43751999992</v>
      </c>
    </row>
    <row r="474" spans="1:5" x14ac:dyDescent="0.45">
      <c r="A474" t="s">
        <v>4</v>
      </c>
      <c r="B474">
        <v>605.38718526258003</v>
      </c>
      <c r="C474">
        <v>71.525999999999996</v>
      </c>
      <c r="D474" s="4">
        <f t="shared" si="14"/>
        <v>45409</v>
      </c>
      <c r="E474">
        <f t="shared" si="15"/>
        <v>764987.43751999992</v>
      </c>
    </row>
    <row r="475" spans="1:5" x14ac:dyDescent="0.45">
      <c r="A475" t="s">
        <v>4</v>
      </c>
      <c r="B475">
        <v>605.38718526258003</v>
      </c>
      <c r="C475">
        <v>103.65600000000001</v>
      </c>
      <c r="D475" s="4">
        <f t="shared" si="14"/>
        <v>45409</v>
      </c>
      <c r="E475">
        <f t="shared" si="15"/>
        <v>726737.31511999993</v>
      </c>
    </row>
    <row r="476" spans="1:5" x14ac:dyDescent="0.45">
      <c r="A476" t="s">
        <v>4</v>
      </c>
      <c r="B476">
        <v>605.59727583199003</v>
      </c>
      <c r="C476">
        <v>103.65600000000001</v>
      </c>
      <c r="D476" s="4">
        <f t="shared" si="14"/>
        <v>45410</v>
      </c>
      <c r="E476">
        <f t="shared" si="15"/>
        <v>726737.31511999993</v>
      </c>
    </row>
    <row r="477" spans="1:5" x14ac:dyDescent="0.45">
      <c r="A477" t="s">
        <v>4</v>
      </c>
      <c r="B477">
        <v>605.59727583199003</v>
      </c>
      <c r="C477">
        <v>71.525999999999996</v>
      </c>
      <c r="D477" s="4">
        <f t="shared" si="14"/>
        <v>45410</v>
      </c>
      <c r="E477">
        <f t="shared" si="15"/>
        <v>764987.43751999992</v>
      </c>
    </row>
    <row r="478" spans="1:5" x14ac:dyDescent="0.45">
      <c r="A478" t="s">
        <v>4</v>
      </c>
      <c r="B478">
        <v>605.71530893326997</v>
      </c>
      <c r="C478">
        <v>71.525999999999996</v>
      </c>
      <c r="D478" s="4">
        <f t="shared" si="14"/>
        <v>45410</v>
      </c>
      <c r="E478">
        <f t="shared" si="15"/>
        <v>764987.43751999992</v>
      </c>
    </row>
    <row r="479" spans="1:5" x14ac:dyDescent="0.45">
      <c r="A479" t="s">
        <v>4</v>
      </c>
      <c r="B479">
        <v>605.71530893326997</v>
      </c>
      <c r="C479">
        <v>103.65600000000001</v>
      </c>
      <c r="D479" s="4">
        <f t="shared" si="14"/>
        <v>45410</v>
      </c>
      <c r="E479">
        <f t="shared" si="15"/>
        <v>726737.31511999993</v>
      </c>
    </row>
    <row r="480" spans="1:5" x14ac:dyDescent="0.45">
      <c r="A480" t="s">
        <v>4</v>
      </c>
      <c r="B480">
        <v>605.73438410212998</v>
      </c>
      <c r="C480">
        <v>103.65600000000001</v>
      </c>
      <c r="D480" s="4">
        <f t="shared" si="14"/>
        <v>45410</v>
      </c>
      <c r="E480">
        <f t="shared" si="15"/>
        <v>726737.31511999993</v>
      </c>
    </row>
    <row r="481" spans="1:5" x14ac:dyDescent="0.45">
      <c r="A481" t="s">
        <v>4</v>
      </c>
      <c r="B481">
        <v>605.73438410212998</v>
      </c>
      <c r="C481">
        <v>71.525999999999996</v>
      </c>
      <c r="D481" s="4">
        <f t="shared" si="14"/>
        <v>45410</v>
      </c>
      <c r="E481">
        <f t="shared" si="15"/>
        <v>764987.43751999992</v>
      </c>
    </row>
    <row r="482" spans="1:5" x14ac:dyDescent="0.45">
      <c r="A482" t="s">
        <v>4</v>
      </c>
      <c r="B482">
        <v>605.85010239796998</v>
      </c>
      <c r="C482">
        <v>71.525999999999996</v>
      </c>
      <c r="D482" s="4">
        <f t="shared" si="14"/>
        <v>45410</v>
      </c>
      <c r="E482">
        <f t="shared" si="15"/>
        <v>764987.43751999992</v>
      </c>
    </row>
    <row r="483" spans="1:5" x14ac:dyDescent="0.45">
      <c r="A483" t="s">
        <v>4</v>
      </c>
      <c r="B483">
        <v>605.85010239796998</v>
      </c>
      <c r="C483">
        <v>103.65600000000001</v>
      </c>
      <c r="D483" s="4">
        <f t="shared" si="14"/>
        <v>45410</v>
      </c>
      <c r="E483">
        <f t="shared" si="15"/>
        <v>726737.31511999993</v>
      </c>
    </row>
    <row r="484" spans="1:5" x14ac:dyDescent="0.45">
      <c r="A484" t="s">
        <v>4</v>
      </c>
      <c r="B484">
        <v>605.98322568660001</v>
      </c>
      <c r="C484">
        <v>103.65600000000001</v>
      </c>
      <c r="D484" s="4">
        <f t="shared" si="14"/>
        <v>45410</v>
      </c>
      <c r="E484">
        <f t="shared" si="15"/>
        <v>726737.31511999993</v>
      </c>
    </row>
    <row r="485" spans="1:5" x14ac:dyDescent="0.45">
      <c r="A485" t="s">
        <v>4</v>
      </c>
      <c r="B485">
        <v>605.98322568660001</v>
      </c>
      <c r="C485">
        <v>71.525999999999996</v>
      </c>
      <c r="D485" s="4">
        <f t="shared" si="14"/>
        <v>45410</v>
      </c>
      <c r="E485">
        <f t="shared" si="15"/>
        <v>764987.43751999992</v>
      </c>
    </row>
    <row r="486" spans="1:5" x14ac:dyDescent="0.45">
      <c r="A486" t="s">
        <v>4</v>
      </c>
      <c r="B486">
        <v>606.10013801183004</v>
      </c>
      <c r="C486">
        <v>71.525999999999996</v>
      </c>
      <c r="D486" s="4">
        <f t="shared" si="14"/>
        <v>45411</v>
      </c>
      <c r="E486">
        <f t="shared" si="15"/>
        <v>764987.43751999992</v>
      </c>
    </row>
    <row r="487" spans="1:5" x14ac:dyDescent="0.45">
      <c r="A487" t="s">
        <v>4</v>
      </c>
      <c r="B487">
        <v>606.10013801183004</v>
      </c>
      <c r="C487">
        <v>103.65600000000001</v>
      </c>
      <c r="D487" s="4">
        <f t="shared" si="14"/>
        <v>45411</v>
      </c>
      <c r="E487">
        <f t="shared" si="15"/>
        <v>726737.31511999993</v>
      </c>
    </row>
    <row r="488" spans="1:5" x14ac:dyDescent="0.45">
      <c r="A488" t="s">
        <v>4</v>
      </c>
      <c r="B488">
        <v>606.54015615419996</v>
      </c>
      <c r="C488">
        <v>103.65600000000001</v>
      </c>
      <c r="D488" s="4">
        <f t="shared" si="14"/>
        <v>45411</v>
      </c>
      <c r="E488">
        <f t="shared" si="15"/>
        <v>726737.31511999993</v>
      </c>
    </row>
    <row r="489" spans="1:5" x14ac:dyDescent="0.45">
      <c r="A489" t="s">
        <v>4</v>
      </c>
      <c r="B489">
        <v>606.54015615419996</v>
      </c>
      <c r="C489">
        <v>71.525999999999996</v>
      </c>
      <c r="D489" s="4">
        <f t="shared" si="14"/>
        <v>45411</v>
      </c>
      <c r="E489">
        <f t="shared" si="15"/>
        <v>764987.43751999992</v>
      </c>
    </row>
    <row r="490" spans="1:5" x14ac:dyDescent="0.45">
      <c r="A490" t="s">
        <v>4</v>
      </c>
      <c r="B490">
        <v>607.12094523354006</v>
      </c>
      <c r="C490">
        <v>71.525999999999996</v>
      </c>
      <c r="D490" s="4">
        <f t="shared" si="14"/>
        <v>45412</v>
      </c>
      <c r="E490">
        <f t="shared" si="15"/>
        <v>764987.43751999992</v>
      </c>
    </row>
    <row r="491" spans="1:5" x14ac:dyDescent="0.45">
      <c r="A491" t="s">
        <v>4</v>
      </c>
      <c r="B491">
        <v>607.12094523354006</v>
      </c>
      <c r="C491">
        <v>118.7508</v>
      </c>
      <c r="D491" s="4">
        <f t="shared" si="14"/>
        <v>45412</v>
      </c>
      <c r="E491">
        <f t="shared" si="15"/>
        <v>708767.25761600002</v>
      </c>
    </row>
    <row r="492" spans="1:5" x14ac:dyDescent="0.45">
      <c r="A492" t="s">
        <v>4</v>
      </c>
      <c r="B492">
        <v>607.19104867668</v>
      </c>
      <c r="C492">
        <v>118.7508</v>
      </c>
      <c r="D492" s="4">
        <f t="shared" si="14"/>
        <v>45412</v>
      </c>
      <c r="E492">
        <f t="shared" si="15"/>
        <v>708767.25761600002</v>
      </c>
    </row>
    <row r="493" spans="1:5" x14ac:dyDescent="0.45">
      <c r="A493" t="s">
        <v>4</v>
      </c>
      <c r="B493">
        <v>607.19104867668</v>
      </c>
      <c r="C493">
        <v>87.418800000000005</v>
      </c>
      <c r="D493" s="4">
        <f t="shared" si="14"/>
        <v>45412</v>
      </c>
      <c r="E493">
        <f t="shared" si="15"/>
        <v>746067.37697599991</v>
      </c>
    </row>
    <row r="494" spans="1:5" x14ac:dyDescent="0.45">
      <c r="A494" t="s">
        <v>4</v>
      </c>
      <c r="B494">
        <v>607.37147164475005</v>
      </c>
      <c r="C494">
        <v>87.418800000000005</v>
      </c>
      <c r="D494" s="4">
        <f t="shared" si="14"/>
        <v>45413</v>
      </c>
      <c r="E494">
        <f t="shared" si="15"/>
        <v>746067.37697599991</v>
      </c>
    </row>
    <row r="495" spans="1:5" x14ac:dyDescent="0.45">
      <c r="A495" t="s">
        <v>4</v>
      </c>
      <c r="B495">
        <v>607.37147164475005</v>
      </c>
      <c r="C495">
        <v>118.7508</v>
      </c>
      <c r="D495" s="4">
        <f t="shared" si="14"/>
        <v>45413</v>
      </c>
      <c r="E495">
        <f t="shared" si="15"/>
        <v>708767.25761600002</v>
      </c>
    </row>
    <row r="496" spans="1:5" x14ac:dyDescent="0.45">
      <c r="A496" t="s">
        <v>4</v>
      </c>
      <c r="B496">
        <v>607.50634568812995</v>
      </c>
      <c r="C496">
        <v>118.7508</v>
      </c>
      <c r="D496" s="4">
        <f t="shared" si="14"/>
        <v>45413</v>
      </c>
      <c r="E496">
        <f t="shared" si="15"/>
        <v>708767.25761600002</v>
      </c>
    </row>
    <row r="497" spans="1:5" x14ac:dyDescent="0.45">
      <c r="A497" t="s">
        <v>4</v>
      </c>
      <c r="B497">
        <v>607.50634568812995</v>
      </c>
      <c r="C497">
        <v>131.0232</v>
      </c>
      <c r="D497" s="4">
        <f t="shared" si="14"/>
        <v>45413</v>
      </c>
      <c r="E497">
        <f t="shared" si="15"/>
        <v>694157.21086400002</v>
      </c>
    </row>
    <row r="498" spans="1:5" x14ac:dyDescent="0.45">
      <c r="A498" t="s">
        <v>4</v>
      </c>
      <c r="B498">
        <v>607.56792976821998</v>
      </c>
      <c r="C498">
        <v>131.0232</v>
      </c>
      <c r="D498" s="4">
        <f t="shared" si="14"/>
        <v>45413</v>
      </c>
      <c r="E498">
        <f t="shared" si="15"/>
        <v>694157.21086400002</v>
      </c>
    </row>
    <row r="499" spans="1:5" x14ac:dyDescent="0.45">
      <c r="A499" t="s">
        <v>4</v>
      </c>
      <c r="B499">
        <v>607.56792976821998</v>
      </c>
      <c r="C499">
        <v>100.33799999999999</v>
      </c>
      <c r="D499" s="4">
        <f t="shared" si="14"/>
        <v>45413</v>
      </c>
      <c r="E499">
        <f t="shared" si="15"/>
        <v>730687.32776000001</v>
      </c>
    </row>
    <row r="500" spans="1:5" x14ac:dyDescent="0.45">
      <c r="A500" t="s">
        <v>4</v>
      </c>
      <c r="B500">
        <v>607.64090474215004</v>
      </c>
      <c r="C500">
        <v>100.33799999999999</v>
      </c>
      <c r="D500" s="4">
        <f t="shared" si="14"/>
        <v>45413</v>
      </c>
      <c r="E500">
        <f t="shared" si="15"/>
        <v>730687.32776000001</v>
      </c>
    </row>
    <row r="501" spans="1:5" x14ac:dyDescent="0.45">
      <c r="A501" t="s">
        <v>4</v>
      </c>
      <c r="B501">
        <v>607.64090474215004</v>
      </c>
      <c r="C501">
        <v>131.0232</v>
      </c>
      <c r="D501" s="4">
        <f t="shared" si="14"/>
        <v>45413</v>
      </c>
      <c r="E501">
        <f t="shared" si="15"/>
        <v>694157.21086400002</v>
      </c>
    </row>
    <row r="502" spans="1:5" x14ac:dyDescent="0.45">
      <c r="A502" t="s">
        <v>4</v>
      </c>
      <c r="B502">
        <v>607.82614045443995</v>
      </c>
      <c r="C502">
        <v>131.0232</v>
      </c>
      <c r="D502" s="4">
        <f t="shared" si="14"/>
        <v>45413</v>
      </c>
      <c r="E502">
        <f t="shared" si="15"/>
        <v>694157.21086400002</v>
      </c>
    </row>
    <row r="503" spans="1:5" x14ac:dyDescent="0.45">
      <c r="A503" t="s">
        <v>4</v>
      </c>
      <c r="B503">
        <v>607.82614045443995</v>
      </c>
      <c r="C503">
        <v>100.33799999999999</v>
      </c>
      <c r="D503" s="4">
        <f t="shared" si="14"/>
        <v>45413</v>
      </c>
      <c r="E503">
        <f t="shared" si="15"/>
        <v>730687.32776000001</v>
      </c>
    </row>
    <row r="504" spans="1:5" x14ac:dyDescent="0.45">
      <c r="A504" t="s">
        <v>4</v>
      </c>
      <c r="B504">
        <v>608.02640042608004</v>
      </c>
      <c r="C504">
        <v>100.33799999999999</v>
      </c>
      <c r="D504" s="4">
        <f t="shared" si="14"/>
        <v>45414</v>
      </c>
      <c r="E504">
        <f t="shared" si="15"/>
        <v>730687.32776000001</v>
      </c>
    </row>
    <row r="505" spans="1:5" x14ac:dyDescent="0.45">
      <c r="A505" t="s">
        <v>4</v>
      </c>
      <c r="B505">
        <v>608.02640042608004</v>
      </c>
      <c r="C505">
        <v>131.0232</v>
      </c>
      <c r="D505" s="4">
        <f t="shared" si="14"/>
        <v>45414</v>
      </c>
      <c r="E505">
        <f t="shared" si="15"/>
        <v>694157.21086400002</v>
      </c>
    </row>
    <row r="506" spans="1:5" x14ac:dyDescent="0.45">
      <c r="A506" t="s">
        <v>4</v>
      </c>
      <c r="B506">
        <v>608.18344092911002</v>
      </c>
      <c r="C506">
        <v>131.0232</v>
      </c>
      <c r="D506" s="4">
        <f t="shared" si="14"/>
        <v>45414</v>
      </c>
      <c r="E506">
        <f t="shared" si="15"/>
        <v>694157.21086400002</v>
      </c>
    </row>
    <row r="507" spans="1:5" x14ac:dyDescent="0.45">
      <c r="A507" t="s">
        <v>4</v>
      </c>
      <c r="B507">
        <v>608.18344092911002</v>
      </c>
      <c r="C507">
        <v>100.33799999999999</v>
      </c>
      <c r="D507" s="4">
        <f t="shared" si="14"/>
        <v>45414</v>
      </c>
      <c r="E507">
        <f t="shared" si="15"/>
        <v>730687.32776000001</v>
      </c>
    </row>
    <row r="508" spans="1:5" x14ac:dyDescent="0.45">
      <c r="A508" t="s">
        <v>4</v>
      </c>
      <c r="B508">
        <v>608.29783333956004</v>
      </c>
      <c r="C508">
        <v>100.33799999999999</v>
      </c>
      <c r="D508" s="4">
        <f t="shared" si="14"/>
        <v>45414</v>
      </c>
      <c r="E508">
        <f t="shared" si="15"/>
        <v>730687.32776000001</v>
      </c>
    </row>
    <row r="509" spans="1:5" x14ac:dyDescent="0.45">
      <c r="A509" t="s">
        <v>4</v>
      </c>
      <c r="B509">
        <v>608.29783333956004</v>
      </c>
      <c r="C509">
        <v>131.0232</v>
      </c>
      <c r="D509" s="4">
        <f t="shared" si="14"/>
        <v>45414</v>
      </c>
      <c r="E509">
        <f t="shared" si="15"/>
        <v>694157.21086400002</v>
      </c>
    </row>
    <row r="510" spans="1:5" x14ac:dyDescent="0.45">
      <c r="A510" t="s">
        <v>4</v>
      </c>
      <c r="B510">
        <v>608.43578402307003</v>
      </c>
      <c r="C510">
        <v>131.0232</v>
      </c>
      <c r="D510" s="4">
        <f t="shared" si="14"/>
        <v>45414</v>
      </c>
      <c r="E510">
        <f t="shared" si="15"/>
        <v>694157.21086400002</v>
      </c>
    </row>
    <row r="511" spans="1:5" x14ac:dyDescent="0.45">
      <c r="A511" t="s">
        <v>4</v>
      </c>
      <c r="B511">
        <v>608.43578402307003</v>
      </c>
      <c r="C511">
        <v>100.33799999999999</v>
      </c>
      <c r="D511" s="4">
        <f t="shared" si="14"/>
        <v>45414</v>
      </c>
      <c r="E511">
        <f t="shared" si="15"/>
        <v>730687.32776000001</v>
      </c>
    </row>
    <row r="512" spans="1:5" x14ac:dyDescent="0.45">
      <c r="A512" t="s">
        <v>4</v>
      </c>
      <c r="B512">
        <v>608.49708241514998</v>
      </c>
      <c r="C512">
        <v>100.33799999999999</v>
      </c>
      <c r="D512" s="4">
        <f t="shared" si="14"/>
        <v>45414</v>
      </c>
      <c r="E512">
        <f t="shared" si="15"/>
        <v>730687.32776000001</v>
      </c>
    </row>
    <row r="513" spans="1:5" x14ac:dyDescent="0.45">
      <c r="A513" t="s">
        <v>4</v>
      </c>
      <c r="B513">
        <v>608.49708241514998</v>
      </c>
      <c r="C513">
        <v>131.0232</v>
      </c>
      <c r="D513" s="4">
        <f t="shared" si="14"/>
        <v>45414</v>
      </c>
      <c r="E513">
        <f t="shared" si="15"/>
        <v>694157.21086400002</v>
      </c>
    </row>
    <row r="514" spans="1:5" x14ac:dyDescent="0.45">
      <c r="A514" t="s">
        <v>4</v>
      </c>
      <c r="B514">
        <v>608.50397555412997</v>
      </c>
      <c r="C514">
        <v>131.0232</v>
      </c>
      <c r="D514" s="4">
        <f t="shared" si="14"/>
        <v>45414</v>
      </c>
      <c r="E514">
        <f t="shared" si="15"/>
        <v>694157.21086400002</v>
      </c>
    </row>
    <row r="515" spans="1:5" x14ac:dyDescent="0.45">
      <c r="A515" t="s">
        <v>4</v>
      </c>
      <c r="B515">
        <v>608.50397555412997</v>
      </c>
      <c r="C515">
        <v>100.33799999999999</v>
      </c>
      <c r="D515" s="4">
        <f t="shared" ref="D515:D578" si="16" xml:space="preserve"> ROUND(B515*1.575+44455.98, 0)</f>
        <v>45414</v>
      </c>
      <c r="E515">
        <f t="shared" si="15"/>
        <v>730687.32776000001</v>
      </c>
    </row>
    <row r="516" spans="1:5" x14ac:dyDescent="0.45">
      <c r="A516" t="s">
        <v>4</v>
      </c>
      <c r="B516">
        <v>608.68497722356005</v>
      </c>
      <c r="C516">
        <v>100.33799999999999</v>
      </c>
      <c r="D516" s="4">
        <f t="shared" si="16"/>
        <v>45415</v>
      </c>
      <c r="E516">
        <f t="shared" ref="E516:E579" si="17">C516*(-1190.48) + 850137.71</f>
        <v>730687.32776000001</v>
      </c>
    </row>
    <row r="517" spans="1:5" x14ac:dyDescent="0.45">
      <c r="A517" t="s">
        <v>4</v>
      </c>
      <c r="B517">
        <v>608.68497722356005</v>
      </c>
      <c r="C517">
        <v>131.0232</v>
      </c>
      <c r="D517" s="4">
        <f t="shared" si="16"/>
        <v>45415</v>
      </c>
      <c r="E517">
        <f t="shared" si="17"/>
        <v>694157.21086400002</v>
      </c>
    </row>
    <row r="518" spans="1:5" x14ac:dyDescent="0.45">
      <c r="A518" t="s">
        <v>4</v>
      </c>
      <c r="B518">
        <v>608.79903266866995</v>
      </c>
      <c r="C518">
        <v>131.0232</v>
      </c>
      <c r="D518" s="4">
        <f t="shared" si="16"/>
        <v>45415</v>
      </c>
      <c r="E518">
        <f t="shared" si="17"/>
        <v>694157.21086400002</v>
      </c>
    </row>
    <row r="519" spans="1:5" x14ac:dyDescent="0.45">
      <c r="A519" t="s">
        <v>4</v>
      </c>
      <c r="B519">
        <v>608.79903266866995</v>
      </c>
      <c r="C519">
        <v>100.33799999999999</v>
      </c>
      <c r="D519" s="4">
        <f t="shared" si="16"/>
        <v>45415</v>
      </c>
      <c r="E519">
        <f t="shared" si="17"/>
        <v>730687.32776000001</v>
      </c>
    </row>
    <row r="520" spans="1:5" x14ac:dyDescent="0.45">
      <c r="A520" t="s">
        <v>4</v>
      </c>
      <c r="B520">
        <v>608.82144086434005</v>
      </c>
      <c r="C520">
        <v>100.33799999999999</v>
      </c>
      <c r="D520" s="4">
        <f t="shared" si="16"/>
        <v>45415</v>
      </c>
      <c r="E520">
        <f t="shared" si="17"/>
        <v>730687.32776000001</v>
      </c>
    </row>
    <row r="521" spans="1:5" x14ac:dyDescent="0.45">
      <c r="A521" t="s">
        <v>4</v>
      </c>
      <c r="B521">
        <v>608.82144086434005</v>
      </c>
      <c r="C521">
        <v>131.0232</v>
      </c>
      <c r="D521" s="4">
        <f t="shared" si="16"/>
        <v>45415</v>
      </c>
      <c r="E521">
        <f t="shared" si="17"/>
        <v>694157.21086400002</v>
      </c>
    </row>
    <row r="522" spans="1:5" x14ac:dyDescent="0.45">
      <c r="A522" t="s">
        <v>4</v>
      </c>
      <c r="B522">
        <v>608.93116703725002</v>
      </c>
      <c r="C522">
        <v>131.0232</v>
      </c>
      <c r="D522" s="4">
        <f t="shared" si="16"/>
        <v>45415</v>
      </c>
      <c r="E522">
        <f t="shared" si="17"/>
        <v>694157.21086400002</v>
      </c>
    </row>
    <row r="523" spans="1:5" x14ac:dyDescent="0.45">
      <c r="A523" t="s">
        <v>4</v>
      </c>
      <c r="B523">
        <v>608.93116703725002</v>
      </c>
      <c r="C523">
        <v>100.33799999999999</v>
      </c>
      <c r="D523" s="4">
        <f t="shared" si="16"/>
        <v>45415</v>
      </c>
      <c r="E523">
        <f t="shared" si="17"/>
        <v>730687.32776000001</v>
      </c>
    </row>
    <row r="524" spans="1:5" x14ac:dyDescent="0.45">
      <c r="A524" t="s">
        <v>4</v>
      </c>
      <c r="B524">
        <v>609.22087665822005</v>
      </c>
      <c r="C524">
        <v>100.33799999999999</v>
      </c>
      <c r="D524" s="4">
        <f t="shared" si="16"/>
        <v>45416</v>
      </c>
      <c r="E524">
        <f t="shared" si="17"/>
        <v>730687.32776000001</v>
      </c>
    </row>
    <row r="525" spans="1:5" x14ac:dyDescent="0.45">
      <c r="A525" t="s">
        <v>4</v>
      </c>
      <c r="B525">
        <v>609.22087665822005</v>
      </c>
      <c r="C525">
        <v>131.0232</v>
      </c>
      <c r="D525" s="4">
        <f t="shared" si="16"/>
        <v>45416</v>
      </c>
      <c r="E525">
        <f t="shared" si="17"/>
        <v>694157.21086400002</v>
      </c>
    </row>
    <row r="526" spans="1:5" x14ac:dyDescent="0.45">
      <c r="A526" t="s">
        <v>4</v>
      </c>
      <c r="B526">
        <v>609.39606201273</v>
      </c>
      <c r="C526">
        <v>131.0232</v>
      </c>
      <c r="D526" s="4">
        <f t="shared" si="16"/>
        <v>45416</v>
      </c>
      <c r="E526">
        <f t="shared" si="17"/>
        <v>694157.21086400002</v>
      </c>
    </row>
    <row r="527" spans="1:5" x14ac:dyDescent="0.45">
      <c r="A527" t="s">
        <v>4</v>
      </c>
      <c r="B527">
        <v>609.39606201273</v>
      </c>
      <c r="C527">
        <v>100.33799999999999</v>
      </c>
      <c r="D527" s="4">
        <f t="shared" si="16"/>
        <v>45416</v>
      </c>
      <c r="E527">
        <f t="shared" si="17"/>
        <v>730687.32776000001</v>
      </c>
    </row>
    <row r="528" spans="1:5" x14ac:dyDescent="0.45">
      <c r="A528" t="s">
        <v>4</v>
      </c>
      <c r="B528">
        <v>609.53132429878997</v>
      </c>
      <c r="C528">
        <v>100.33799999999999</v>
      </c>
      <c r="D528" s="4">
        <f t="shared" si="16"/>
        <v>45416</v>
      </c>
      <c r="E528">
        <f t="shared" si="17"/>
        <v>730687.32776000001</v>
      </c>
    </row>
    <row r="529" spans="1:5" x14ac:dyDescent="0.45">
      <c r="A529" t="s">
        <v>4</v>
      </c>
      <c r="B529">
        <v>609.53132429878997</v>
      </c>
      <c r="C529">
        <v>131.0232</v>
      </c>
      <c r="D529" s="4">
        <f t="shared" si="16"/>
        <v>45416</v>
      </c>
      <c r="E529">
        <f t="shared" si="17"/>
        <v>694157.21086400002</v>
      </c>
    </row>
    <row r="530" spans="1:5" x14ac:dyDescent="0.45">
      <c r="A530" t="s">
        <v>4</v>
      </c>
      <c r="B530">
        <v>609.65805989646003</v>
      </c>
      <c r="C530">
        <v>131.0232</v>
      </c>
      <c r="D530" s="4">
        <f t="shared" si="16"/>
        <v>45416</v>
      </c>
      <c r="E530">
        <f t="shared" si="17"/>
        <v>694157.21086400002</v>
      </c>
    </row>
    <row r="531" spans="1:5" x14ac:dyDescent="0.45">
      <c r="A531" t="s">
        <v>4</v>
      </c>
      <c r="B531">
        <v>609.65805989646003</v>
      </c>
      <c r="C531">
        <v>100.33799999999999</v>
      </c>
      <c r="D531" s="4">
        <f t="shared" si="16"/>
        <v>45416</v>
      </c>
      <c r="E531">
        <f t="shared" si="17"/>
        <v>730687.32776000001</v>
      </c>
    </row>
    <row r="532" spans="1:5" x14ac:dyDescent="0.45">
      <c r="A532" t="s">
        <v>4</v>
      </c>
      <c r="B532">
        <v>609.92685568982995</v>
      </c>
      <c r="C532">
        <v>100.33799999999999</v>
      </c>
      <c r="D532" s="4">
        <f t="shared" si="16"/>
        <v>45417</v>
      </c>
      <c r="E532">
        <f t="shared" si="17"/>
        <v>730687.32776000001</v>
      </c>
    </row>
    <row r="533" spans="1:5" x14ac:dyDescent="0.45">
      <c r="A533" t="s">
        <v>4</v>
      </c>
      <c r="B533">
        <v>609.92685568982995</v>
      </c>
      <c r="C533">
        <v>131.0232</v>
      </c>
      <c r="D533" s="4">
        <f t="shared" si="16"/>
        <v>45417</v>
      </c>
      <c r="E533">
        <f t="shared" si="17"/>
        <v>694157.21086400002</v>
      </c>
    </row>
    <row r="534" spans="1:5" x14ac:dyDescent="0.45">
      <c r="A534" t="s">
        <v>4</v>
      </c>
      <c r="B534">
        <v>610.07967680066997</v>
      </c>
      <c r="C534">
        <v>131.0232</v>
      </c>
      <c r="D534" s="4">
        <f t="shared" si="16"/>
        <v>45417</v>
      </c>
      <c r="E534">
        <f t="shared" si="17"/>
        <v>694157.21086400002</v>
      </c>
    </row>
    <row r="535" spans="1:5" x14ac:dyDescent="0.45">
      <c r="A535" t="s">
        <v>4</v>
      </c>
      <c r="B535">
        <v>610.07967680066997</v>
      </c>
      <c r="C535">
        <v>100.33799999999999</v>
      </c>
      <c r="D535" s="4">
        <f t="shared" si="16"/>
        <v>45417</v>
      </c>
      <c r="E535">
        <f t="shared" si="17"/>
        <v>730687.32776000001</v>
      </c>
    </row>
    <row r="536" spans="1:5" x14ac:dyDescent="0.45">
      <c r="A536" t="s">
        <v>4</v>
      </c>
      <c r="B536">
        <v>610.23970603984003</v>
      </c>
      <c r="C536">
        <v>100.33799999999999</v>
      </c>
      <c r="D536" s="4">
        <f t="shared" si="16"/>
        <v>45417</v>
      </c>
      <c r="E536">
        <f t="shared" si="17"/>
        <v>730687.32776000001</v>
      </c>
    </row>
    <row r="537" spans="1:5" x14ac:dyDescent="0.45">
      <c r="A537" t="s">
        <v>4</v>
      </c>
      <c r="B537">
        <v>610.23970603984003</v>
      </c>
      <c r="C537">
        <v>131.0232</v>
      </c>
      <c r="D537" s="4">
        <f t="shared" si="16"/>
        <v>45417</v>
      </c>
      <c r="E537">
        <f t="shared" si="17"/>
        <v>694157.21086400002</v>
      </c>
    </row>
    <row r="538" spans="1:5" x14ac:dyDescent="0.45">
      <c r="A538" t="s">
        <v>4</v>
      </c>
      <c r="B538">
        <v>610.27497019607995</v>
      </c>
      <c r="C538">
        <v>131.0232</v>
      </c>
      <c r="D538" s="4">
        <f t="shared" si="16"/>
        <v>45417</v>
      </c>
      <c r="E538">
        <f t="shared" si="17"/>
        <v>694157.21086400002</v>
      </c>
    </row>
    <row r="539" spans="1:5" x14ac:dyDescent="0.45">
      <c r="A539" t="s">
        <v>4</v>
      </c>
      <c r="B539">
        <v>610.27497019607995</v>
      </c>
      <c r="C539">
        <v>100.33799999999999</v>
      </c>
      <c r="D539" s="4">
        <f t="shared" si="16"/>
        <v>45417</v>
      </c>
      <c r="E539">
        <f t="shared" si="17"/>
        <v>730687.32776000001</v>
      </c>
    </row>
    <row r="540" spans="1:5" x14ac:dyDescent="0.45">
      <c r="A540" t="s">
        <v>4</v>
      </c>
      <c r="B540">
        <v>610.63246845475999</v>
      </c>
      <c r="C540">
        <v>100.33799999999999</v>
      </c>
      <c r="D540" s="4">
        <f t="shared" si="16"/>
        <v>45418</v>
      </c>
      <c r="E540">
        <f t="shared" si="17"/>
        <v>730687.32776000001</v>
      </c>
    </row>
    <row r="541" spans="1:5" x14ac:dyDescent="0.45">
      <c r="A541" t="s">
        <v>4</v>
      </c>
      <c r="B541">
        <v>610.63246845475999</v>
      </c>
      <c r="C541">
        <v>131.0232</v>
      </c>
      <c r="D541" s="4">
        <f t="shared" si="16"/>
        <v>45418</v>
      </c>
      <c r="E541">
        <f t="shared" si="17"/>
        <v>694157.21086400002</v>
      </c>
    </row>
    <row r="542" spans="1:5" x14ac:dyDescent="0.45">
      <c r="A542" t="s">
        <v>4</v>
      </c>
      <c r="B542">
        <v>610.68244188099004</v>
      </c>
      <c r="C542">
        <v>131.0232</v>
      </c>
      <c r="D542" s="4">
        <f t="shared" si="16"/>
        <v>45418</v>
      </c>
      <c r="E542">
        <f t="shared" si="17"/>
        <v>694157.21086400002</v>
      </c>
    </row>
    <row r="543" spans="1:5" x14ac:dyDescent="0.45">
      <c r="A543" t="s">
        <v>4</v>
      </c>
      <c r="B543">
        <v>610.68244188099004</v>
      </c>
      <c r="C543">
        <v>100.33799999999999</v>
      </c>
      <c r="D543" s="4">
        <f t="shared" si="16"/>
        <v>45418</v>
      </c>
      <c r="E543">
        <f t="shared" si="17"/>
        <v>730687.32776000001</v>
      </c>
    </row>
    <row r="544" spans="1:5" x14ac:dyDescent="0.45">
      <c r="A544" t="s">
        <v>4</v>
      </c>
      <c r="B544">
        <v>612.03605366160002</v>
      </c>
      <c r="C544">
        <v>100.33799999999999</v>
      </c>
      <c r="D544" s="4">
        <f t="shared" si="16"/>
        <v>45420</v>
      </c>
      <c r="E544">
        <f t="shared" si="17"/>
        <v>730687.32776000001</v>
      </c>
    </row>
    <row r="545" spans="1:5" x14ac:dyDescent="0.45">
      <c r="A545" t="s">
        <v>4</v>
      </c>
      <c r="B545">
        <v>612.03605366160002</v>
      </c>
      <c r="C545">
        <v>131.0232</v>
      </c>
      <c r="D545" s="4">
        <f t="shared" si="16"/>
        <v>45420</v>
      </c>
      <c r="E545">
        <f t="shared" si="17"/>
        <v>694157.21086400002</v>
      </c>
    </row>
    <row r="546" spans="1:5" x14ac:dyDescent="0.45">
      <c r="A546" t="s">
        <v>4</v>
      </c>
      <c r="B546">
        <v>612.10142493919</v>
      </c>
      <c r="C546">
        <v>131.0232</v>
      </c>
      <c r="D546" s="4">
        <f t="shared" si="16"/>
        <v>45420</v>
      </c>
      <c r="E546">
        <f t="shared" si="17"/>
        <v>694157.21086400002</v>
      </c>
    </row>
    <row r="547" spans="1:5" x14ac:dyDescent="0.45">
      <c r="A547" t="s">
        <v>4</v>
      </c>
      <c r="B547">
        <v>612.10142493919</v>
      </c>
      <c r="C547">
        <v>100.33799999999999</v>
      </c>
      <c r="D547" s="4">
        <f t="shared" si="16"/>
        <v>45420</v>
      </c>
      <c r="E547">
        <f t="shared" si="17"/>
        <v>730687.32776000001</v>
      </c>
    </row>
    <row r="548" spans="1:5" x14ac:dyDescent="0.45">
      <c r="A548" t="s">
        <v>4</v>
      </c>
      <c r="B548">
        <v>612.43307209536999</v>
      </c>
      <c r="C548">
        <v>100.33799999999999</v>
      </c>
      <c r="D548" s="4">
        <f t="shared" si="16"/>
        <v>45421</v>
      </c>
      <c r="E548">
        <f t="shared" si="17"/>
        <v>730687.32776000001</v>
      </c>
    </row>
    <row r="549" spans="1:5" x14ac:dyDescent="0.45">
      <c r="A549" t="s">
        <v>4</v>
      </c>
      <c r="B549">
        <v>612.43307209536999</v>
      </c>
      <c r="C549">
        <v>131.0232</v>
      </c>
      <c r="D549" s="4">
        <f t="shared" si="16"/>
        <v>45421</v>
      </c>
      <c r="E549">
        <f t="shared" si="17"/>
        <v>694157.21086400002</v>
      </c>
    </row>
    <row r="550" spans="1:5" x14ac:dyDescent="0.45">
      <c r="A550" t="s">
        <v>4</v>
      </c>
      <c r="B550">
        <v>612.45122427218996</v>
      </c>
      <c r="C550">
        <v>131.0232</v>
      </c>
      <c r="D550" s="4">
        <f t="shared" si="16"/>
        <v>45421</v>
      </c>
      <c r="E550">
        <f t="shared" si="17"/>
        <v>694157.21086400002</v>
      </c>
    </row>
    <row r="551" spans="1:5" x14ac:dyDescent="0.45">
      <c r="A551" t="s">
        <v>4</v>
      </c>
      <c r="B551">
        <v>612.45122427218996</v>
      </c>
      <c r="C551">
        <v>100.33799999999999</v>
      </c>
      <c r="D551" s="4">
        <f t="shared" si="16"/>
        <v>45421</v>
      </c>
      <c r="E551">
        <f t="shared" si="17"/>
        <v>730687.32776000001</v>
      </c>
    </row>
    <row r="552" spans="1:5" x14ac:dyDescent="0.45">
      <c r="A552" t="s">
        <v>4</v>
      </c>
      <c r="B552">
        <v>612.66119763624999</v>
      </c>
      <c r="C552">
        <v>100.33799999999999</v>
      </c>
      <c r="D552" s="4">
        <f t="shared" si="16"/>
        <v>45421</v>
      </c>
      <c r="E552">
        <f t="shared" si="17"/>
        <v>730687.32776000001</v>
      </c>
    </row>
    <row r="553" spans="1:5" x14ac:dyDescent="0.45">
      <c r="A553" t="s">
        <v>4</v>
      </c>
      <c r="B553">
        <v>612.66119763624999</v>
      </c>
      <c r="C553">
        <v>74.885999999999996</v>
      </c>
      <c r="D553" s="4">
        <f t="shared" si="16"/>
        <v>45421</v>
      </c>
      <c r="E553">
        <f t="shared" si="17"/>
        <v>760987.42472000001</v>
      </c>
    </row>
    <row r="554" spans="1:5" x14ac:dyDescent="0.45">
      <c r="A554" t="s">
        <v>4</v>
      </c>
      <c r="B554">
        <v>612.75234676299999</v>
      </c>
      <c r="C554">
        <v>74.885999999999996</v>
      </c>
      <c r="D554" s="4">
        <f t="shared" si="16"/>
        <v>45421</v>
      </c>
      <c r="E554">
        <f t="shared" si="17"/>
        <v>760987.42472000001</v>
      </c>
    </row>
    <row r="555" spans="1:5" x14ac:dyDescent="0.45">
      <c r="A555" t="s">
        <v>4</v>
      </c>
      <c r="B555">
        <v>612.75234676299999</v>
      </c>
      <c r="C555">
        <v>106.848</v>
      </c>
      <c r="D555" s="4">
        <f t="shared" si="16"/>
        <v>45421</v>
      </c>
      <c r="E555">
        <f t="shared" si="17"/>
        <v>722937.30296</v>
      </c>
    </row>
    <row r="556" spans="1:5" x14ac:dyDescent="0.45">
      <c r="A556" t="s">
        <v>4</v>
      </c>
      <c r="B556">
        <v>612.86251978126995</v>
      </c>
      <c r="C556">
        <v>106.848</v>
      </c>
      <c r="D556" s="4">
        <f t="shared" si="16"/>
        <v>45421</v>
      </c>
      <c r="E556">
        <f t="shared" si="17"/>
        <v>722937.30296</v>
      </c>
    </row>
    <row r="557" spans="1:5" x14ac:dyDescent="0.45">
      <c r="A557" t="s">
        <v>4</v>
      </c>
      <c r="B557">
        <v>612.86251978126995</v>
      </c>
      <c r="C557">
        <v>74.885999999999996</v>
      </c>
      <c r="D557" s="4">
        <f t="shared" si="16"/>
        <v>45421</v>
      </c>
      <c r="E557">
        <f t="shared" si="17"/>
        <v>760987.42472000001</v>
      </c>
    </row>
    <row r="558" spans="1:5" x14ac:dyDescent="0.45">
      <c r="A558" t="s">
        <v>4</v>
      </c>
      <c r="B558">
        <v>613.15335750361999</v>
      </c>
      <c r="C558">
        <v>74.885999999999996</v>
      </c>
      <c r="D558" s="4">
        <f t="shared" si="16"/>
        <v>45422</v>
      </c>
      <c r="E558">
        <f t="shared" si="17"/>
        <v>760987.42472000001</v>
      </c>
    </row>
    <row r="559" spans="1:5" x14ac:dyDescent="0.45">
      <c r="A559" t="s">
        <v>4</v>
      </c>
      <c r="B559">
        <v>613.15335750361999</v>
      </c>
      <c r="C559">
        <v>106.848</v>
      </c>
      <c r="D559" s="4">
        <f t="shared" si="16"/>
        <v>45422</v>
      </c>
      <c r="E559">
        <f t="shared" si="17"/>
        <v>722937.30296</v>
      </c>
    </row>
    <row r="560" spans="1:5" x14ac:dyDescent="0.45">
      <c r="A560" t="s">
        <v>4</v>
      </c>
      <c r="B560">
        <v>614.13585323027996</v>
      </c>
      <c r="C560">
        <v>106.848</v>
      </c>
      <c r="D560" s="4">
        <f t="shared" si="16"/>
        <v>45423</v>
      </c>
      <c r="E560">
        <f t="shared" si="17"/>
        <v>722937.30296</v>
      </c>
    </row>
    <row r="561" spans="1:5" x14ac:dyDescent="0.45">
      <c r="A561" t="s">
        <v>4</v>
      </c>
      <c r="B561">
        <v>614.13585323027996</v>
      </c>
      <c r="C561">
        <v>74.885999999999996</v>
      </c>
      <c r="D561" s="4">
        <f t="shared" si="16"/>
        <v>45423</v>
      </c>
      <c r="E561">
        <f t="shared" si="17"/>
        <v>760987.42472000001</v>
      </c>
    </row>
    <row r="562" spans="1:5" x14ac:dyDescent="0.45">
      <c r="A562" t="s">
        <v>4</v>
      </c>
      <c r="B562">
        <v>614.27677067392005</v>
      </c>
      <c r="C562">
        <v>74.885999999999996</v>
      </c>
      <c r="D562" s="4">
        <f t="shared" si="16"/>
        <v>45423</v>
      </c>
      <c r="E562">
        <f t="shared" si="17"/>
        <v>760987.42472000001</v>
      </c>
    </row>
    <row r="563" spans="1:5" x14ac:dyDescent="0.45">
      <c r="A563" t="s">
        <v>4</v>
      </c>
      <c r="B563">
        <v>614.27677067392005</v>
      </c>
      <c r="C563">
        <v>106.848</v>
      </c>
      <c r="D563" s="4">
        <f t="shared" si="16"/>
        <v>45423</v>
      </c>
      <c r="E563">
        <f t="shared" si="17"/>
        <v>722937.30296</v>
      </c>
    </row>
    <row r="564" spans="1:5" x14ac:dyDescent="0.45">
      <c r="A564" t="s">
        <v>4</v>
      </c>
      <c r="B564">
        <v>614.35502721342004</v>
      </c>
      <c r="C564">
        <v>106.848</v>
      </c>
      <c r="D564" s="4">
        <f t="shared" si="16"/>
        <v>45424</v>
      </c>
      <c r="E564">
        <f t="shared" si="17"/>
        <v>722937.30296</v>
      </c>
    </row>
    <row r="565" spans="1:5" x14ac:dyDescent="0.45">
      <c r="A565" t="s">
        <v>4</v>
      </c>
      <c r="B565">
        <v>614.35502721342004</v>
      </c>
      <c r="C565">
        <v>74.885999999999996</v>
      </c>
      <c r="D565" s="4">
        <f t="shared" si="16"/>
        <v>45424</v>
      </c>
      <c r="E565">
        <f t="shared" si="17"/>
        <v>760987.42472000001</v>
      </c>
    </row>
    <row r="566" spans="1:5" x14ac:dyDescent="0.45">
      <c r="A566" t="s">
        <v>4</v>
      </c>
      <c r="B566">
        <v>614.59587685887004</v>
      </c>
      <c r="C566">
        <v>74.885999999999996</v>
      </c>
      <c r="D566" s="4">
        <f t="shared" si="16"/>
        <v>45424</v>
      </c>
      <c r="E566">
        <f t="shared" si="17"/>
        <v>760987.42472000001</v>
      </c>
    </row>
    <row r="567" spans="1:5" x14ac:dyDescent="0.45">
      <c r="A567" t="s">
        <v>4</v>
      </c>
      <c r="B567">
        <v>614.59587685887004</v>
      </c>
      <c r="C567">
        <v>106.848</v>
      </c>
      <c r="D567" s="4">
        <f t="shared" si="16"/>
        <v>45424</v>
      </c>
      <c r="E567">
        <f t="shared" si="17"/>
        <v>722937.30296</v>
      </c>
    </row>
    <row r="568" spans="1:5" x14ac:dyDescent="0.45">
      <c r="A568" t="s">
        <v>4</v>
      </c>
      <c r="B568">
        <v>614.75109335382001</v>
      </c>
      <c r="C568">
        <v>106.848</v>
      </c>
      <c r="D568" s="4">
        <f t="shared" si="16"/>
        <v>45424</v>
      </c>
      <c r="E568">
        <f t="shared" si="17"/>
        <v>722937.30296</v>
      </c>
    </row>
    <row r="569" spans="1:5" x14ac:dyDescent="0.45">
      <c r="A569" t="s">
        <v>4</v>
      </c>
      <c r="B569">
        <v>614.75109335382001</v>
      </c>
      <c r="C569">
        <v>74.885999999999996</v>
      </c>
      <c r="D569" s="4">
        <f t="shared" si="16"/>
        <v>45424</v>
      </c>
      <c r="E569">
        <f t="shared" si="17"/>
        <v>760987.42472000001</v>
      </c>
    </row>
    <row r="570" spans="1:5" x14ac:dyDescent="0.45">
      <c r="A570" t="s">
        <v>4</v>
      </c>
      <c r="B570">
        <v>614.99695352749995</v>
      </c>
      <c r="C570">
        <v>74.885999999999996</v>
      </c>
      <c r="D570" s="4">
        <f t="shared" si="16"/>
        <v>45425</v>
      </c>
      <c r="E570">
        <f t="shared" si="17"/>
        <v>760987.42472000001</v>
      </c>
    </row>
    <row r="571" spans="1:5" x14ac:dyDescent="0.45">
      <c r="A571" t="s">
        <v>4</v>
      </c>
      <c r="B571">
        <v>614.99695352749995</v>
      </c>
      <c r="C571">
        <v>106.848</v>
      </c>
      <c r="D571" s="4">
        <f t="shared" si="16"/>
        <v>45425</v>
      </c>
      <c r="E571">
        <f t="shared" si="17"/>
        <v>722937.30296</v>
      </c>
    </row>
    <row r="572" spans="1:5" x14ac:dyDescent="0.45">
      <c r="A572" t="s">
        <v>4</v>
      </c>
      <c r="B572">
        <v>615.36390146659005</v>
      </c>
      <c r="C572">
        <v>106.848</v>
      </c>
      <c r="D572" s="4">
        <f t="shared" si="16"/>
        <v>45425</v>
      </c>
      <c r="E572">
        <f t="shared" si="17"/>
        <v>722937.30296</v>
      </c>
    </row>
    <row r="573" spans="1:5" x14ac:dyDescent="0.45">
      <c r="A573" t="s">
        <v>4</v>
      </c>
      <c r="B573">
        <v>615.36390146659005</v>
      </c>
      <c r="C573">
        <v>74.885999999999996</v>
      </c>
      <c r="D573" s="4">
        <f t="shared" si="16"/>
        <v>45425</v>
      </c>
      <c r="E573">
        <f t="shared" si="17"/>
        <v>760987.42472000001</v>
      </c>
    </row>
    <row r="574" spans="1:5" x14ac:dyDescent="0.45">
      <c r="A574" t="s">
        <v>4</v>
      </c>
      <c r="B574">
        <v>615.71693859707</v>
      </c>
      <c r="C574">
        <v>74.885999999999996</v>
      </c>
      <c r="D574" s="4">
        <f t="shared" si="16"/>
        <v>45426</v>
      </c>
      <c r="E574">
        <f t="shared" si="17"/>
        <v>760987.42472000001</v>
      </c>
    </row>
    <row r="575" spans="1:5" x14ac:dyDescent="0.45">
      <c r="A575" t="s">
        <v>4</v>
      </c>
      <c r="B575">
        <v>615.71693859707</v>
      </c>
      <c r="C575">
        <v>106.848</v>
      </c>
      <c r="D575" s="4">
        <f t="shared" si="16"/>
        <v>45426</v>
      </c>
      <c r="E575">
        <f t="shared" si="17"/>
        <v>722937.30296</v>
      </c>
    </row>
    <row r="576" spans="1:5" x14ac:dyDescent="0.45">
      <c r="A576" t="s">
        <v>4</v>
      </c>
      <c r="B576">
        <v>615.75701549753001</v>
      </c>
      <c r="C576">
        <v>106.848</v>
      </c>
      <c r="D576" s="4">
        <f t="shared" si="16"/>
        <v>45426</v>
      </c>
      <c r="E576">
        <f t="shared" si="17"/>
        <v>722937.30296</v>
      </c>
    </row>
    <row r="577" spans="1:5" x14ac:dyDescent="0.45">
      <c r="A577" t="s">
        <v>4</v>
      </c>
      <c r="B577">
        <v>615.75701549753001</v>
      </c>
      <c r="C577">
        <v>74.885999999999996</v>
      </c>
      <c r="D577" s="4">
        <f t="shared" si="16"/>
        <v>45426</v>
      </c>
      <c r="E577">
        <f t="shared" si="17"/>
        <v>760987.42472000001</v>
      </c>
    </row>
    <row r="578" spans="1:5" x14ac:dyDescent="0.45">
      <c r="A578" t="s">
        <v>4</v>
      </c>
      <c r="B578">
        <v>616.07308166900998</v>
      </c>
      <c r="C578">
        <v>74.885999999999996</v>
      </c>
      <c r="D578" s="4">
        <f t="shared" si="16"/>
        <v>45426</v>
      </c>
      <c r="E578">
        <f t="shared" si="17"/>
        <v>760987.42472000001</v>
      </c>
    </row>
    <row r="579" spans="1:5" x14ac:dyDescent="0.45">
      <c r="A579" t="s">
        <v>4</v>
      </c>
      <c r="B579">
        <v>616.07308166900998</v>
      </c>
      <c r="C579">
        <v>106.848</v>
      </c>
      <c r="D579" s="4">
        <f t="shared" ref="D579:D642" si="18" xml:space="preserve"> ROUND(B579*1.575+44455.98, 0)</f>
        <v>45426</v>
      </c>
      <c r="E579">
        <f t="shared" si="17"/>
        <v>722937.30296</v>
      </c>
    </row>
    <row r="580" spans="1:5" x14ac:dyDescent="0.45">
      <c r="A580" t="s">
        <v>4</v>
      </c>
      <c r="B580">
        <v>616.09904265150999</v>
      </c>
      <c r="C580">
        <v>106.848</v>
      </c>
      <c r="D580" s="4">
        <f t="shared" si="18"/>
        <v>45426</v>
      </c>
      <c r="E580">
        <f t="shared" ref="E580:E643" si="19">C580*(-1190.48) + 850137.71</f>
        <v>722937.30296</v>
      </c>
    </row>
    <row r="581" spans="1:5" x14ac:dyDescent="0.45">
      <c r="A581" t="s">
        <v>4</v>
      </c>
      <c r="B581">
        <v>616.09904265150999</v>
      </c>
      <c r="C581">
        <v>74.885999999999996</v>
      </c>
      <c r="D581" s="4">
        <f t="shared" si="18"/>
        <v>45426</v>
      </c>
      <c r="E581">
        <f t="shared" si="19"/>
        <v>760987.42472000001</v>
      </c>
    </row>
    <row r="582" spans="1:5" x14ac:dyDescent="0.45">
      <c r="A582" t="s">
        <v>4</v>
      </c>
      <c r="B582">
        <v>616.27761963549995</v>
      </c>
      <c r="C582">
        <v>74.885999999999996</v>
      </c>
      <c r="D582" s="4">
        <f t="shared" si="18"/>
        <v>45427</v>
      </c>
      <c r="E582">
        <f t="shared" si="19"/>
        <v>760987.42472000001</v>
      </c>
    </row>
    <row r="583" spans="1:5" x14ac:dyDescent="0.45">
      <c r="A583" t="s">
        <v>4</v>
      </c>
      <c r="B583">
        <v>616.27761963549995</v>
      </c>
      <c r="C583">
        <v>68.040000000000006</v>
      </c>
      <c r="D583" s="4">
        <f t="shared" si="18"/>
        <v>45427</v>
      </c>
      <c r="E583">
        <f t="shared" si="19"/>
        <v>769137.45079999999</v>
      </c>
    </row>
    <row r="584" spans="1:5" x14ac:dyDescent="0.45">
      <c r="A584" t="s">
        <v>4</v>
      </c>
      <c r="B584">
        <v>616.33215674460996</v>
      </c>
      <c r="C584">
        <v>68.040000000000006</v>
      </c>
      <c r="D584" s="4">
        <f t="shared" si="18"/>
        <v>45427</v>
      </c>
      <c r="E584">
        <f t="shared" si="19"/>
        <v>769137.45079999999</v>
      </c>
    </row>
    <row r="585" spans="1:5" x14ac:dyDescent="0.45">
      <c r="A585" t="s">
        <v>4</v>
      </c>
      <c r="B585">
        <v>616.33215674460996</v>
      </c>
      <c r="C585">
        <v>74.885999999999996</v>
      </c>
      <c r="D585" s="4">
        <f t="shared" si="18"/>
        <v>45427</v>
      </c>
      <c r="E585">
        <f t="shared" si="19"/>
        <v>760987.42472000001</v>
      </c>
    </row>
    <row r="586" spans="1:5" x14ac:dyDescent="0.45">
      <c r="A586" t="s">
        <v>4</v>
      </c>
      <c r="B586">
        <v>616.43650612262002</v>
      </c>
      <c r="C586">
        <v>74.885999999999996</v>
      </c>
      <c r="D586" s="4">
        <f t="shared" si="18"/>
        <v>45427</v>
      </c>
      <c r="E586">
        <f t="shared" si="19"/>
        <v>760987.42472000001</v>
      </c>
    </row>
    <row r="587" spans="1:5" x14ac:dyDescent="0.45">
      <c r="A587" t="s">
        <v>4</v>
      </c>
      <c r="B587">
        <v>616.43650612262002</v>
      </c>
      <c r="C587">
        <v>106.848</v>
      </c>
      <c r="D587" s="4">
        <f t="shared" si="18"/>
        <v>45427</v>
      </c>
      <c r="E587">
        <f t="shared" si="19"/>
        <v>722937.30296</v>
      </c>
    </row>
    <row r="588" spans="1:5" x14ac:dyDescent="0.45">
      <c r="A588" t="s">
        <v>4</v>
      </c>
      <c r="B588">
        <v>616.45103225927005</v>
      </c>
      <c r="C588">
        <v>106.848</v>
      </c>
      <c r="D588" s="4">
        <f t="shared" si="18"/>
        <v>45427</v>
      </c>
      <c r="E588">
        <f t="shared" si="19"/>
        <v>722937.30296</v>
      </c>
    </row>
    <row r="589" spans="1:5" x14ac:dyDescent="0.45">
      <c r="A589" t="s">
        <v>4</v>
      </c>
      <c r="B589">
        <v>616.45103225927005</v>
      </c>
      <c r="C589">
        <v>74.885999999999996</v>
      </c>
      <c r="D589" s="4">
        <f t="shared" si="18"/>
        <v>45427</v>
      </c>
      <c r="E589">
        <f t="shared" si="19"/>
        <v>760987.42472000001</v>
      </c>
    </row>
    <row r="590" spans="1:5" x14ac:dyDescent="0.45">
      <c r="A590" t="s">
        <v>4</v>
      </c>
      <c r="B590">
        <v>616.83700408988</v>
      </c>
      <c r="C590">
        <v>74.885999999999996</v>
      </c>
      <c r="D590" s="4">
        <f t="shared" si="18"/>
        <v>45427</v>
      </c>
      <c r="E590">
        <f t="shared" si="19"/>
        <v>760987.42472000001</v>
      </c>
    </row>
    <row r="591" spans="1:5" x14ac:dyDescent="0.45">
      <c r="A591" t="s">
        <v>4</v>
      </c>
      <c r="B591">
        <v>616.83700408988</v>
      </c>
      <c r="C591">
        <v>106.848</v>
      </c>
      <c r="D591" s="4">
        <f t="shared" si="18"/>
        <v>45427</v>
      </c>
      <c r="E591">
        <f t="shared" si="19"/>
        <v>722937.30296</v>
      </c>
    </row>
    <row r="592" spans="1:5" x14ac:dyDescent="0.45">
      <c r="A592" t="s">
        <v>4</v>
      </c>
      <c r="B592">
        <v>616.97092583988001</v>
      </c>
      <c r="C592">
        <v>106.848</v>
      </c>
      <c r="D592" s="4">
        <f t="shared" si="18"/>
        <v>45428</v>
      </c>
      <c r="E592">
        <f t="shared" si="19"/>
        <v>722937.30296</v>
      </c>
    </row>
    <row r="593" spans="1:5" x14ac:dyDescent="0.45">
      <c r="A593" t="s">
        <v>4</v>
      </c>
      <c r="B593">
        <v>616.97092583988001</v>
      </c>
      <c r="C593">
        <v>74.885999999999996</v>
      </c>
      <c r="D593" s="4">
        <f t="shared" si="18"/>
        <v>45428</v>
      </c>
      <c r="E593">
        <f t="shared" si="19"/>
        <v>760987.42472000001</v>
      </c>
    </row>
    <row r="594" spans="1:5" x14ac:dyDescent="0.45">
      <c r="A594" t="s">
        <v>4</v>
      </c>
      <c r="B594">
        <v>617.15497484811999</v>
      </c>
      <c r="C594">
        <v>74.885999999999996</v>
      </c>
      <c r="D594" s="4">
        <f t="shared" si="18"/>
        <v>45428</v>
      </c>
      <c r="E594">
        <f t="shared" si="19"/>
        <v>760987.42472000001</v>
      </c>
    </row>
    <row r="595" spans="1:5" x14ac:dyDescent="0.45">
      <c r="A595" t="s">
        <v>4</v>
      </c>
      <c r="B595">
        <v>617.15497484811999</v>
      </c>
      <c r="C595">
        <v>106.848</v>
      </c>
      <c r="D595" s="4">
        <f t="shared" si="18"/>
        <v>45428</v>
      </c>
      <c r="E595">
        <f t="shared" si="19"/>
        <v>722937.30296</v>
      </c>
    </row>
    <row r="596" spans="1:5" x14ac:dyDescent="0.45">
      <c r="A596" t="s">
        <v>4</v>
      </c>
      <c r="B596">
        <v>617.21141654398002</v>
      </c>
      <c r="C596">
        <v>106.848</v>
      </c>
      <c r="D596" s="4">
        <f t="shared" si="18"/>
        <v>45428</v>
      </c>
      <c r="E596">
        <f t="shared" si="19"/>
        <v>722937.30296</v>
      </c>
    </row>
    <row r="597" spans="1:5" x14ac:dyDescent="0.45">
      <c r="A597" t="s">
        <v>4</v>
      </c>
      <c r="B597">
        <v>617.21141654398002</v>
      </c>
      <c r="C597">
        <v>74.885999999999996</v>
      </c>
      <c r="D597" s="4">
        <f t="shared" si="18"/>
        <v>45428</v>
      </c>
      <c r="E597">
        <f t="shared" si="19"/>
        <v>760987.42472000001</v>
      </c>
    </row>
    <row r="598" spans="1:5" x14ac:dyDescent="0.45">
      <c r="A598" t="s">
        <v>4</v>
      </c>
      <c r="B598">
        <v>617.55539956203995</v>
      </c>
      <c r="C598">
        <v>74.885999999999996</v>
      </c>
      <c r="D598" s="4">
        <f t="shared" si="18"/>
        <v>45429</v>
      </c>
      <c r="E598">
        <f t="shared" si="19"/>
        <v>760987.42472000001</v>
      </c>
    </row>
    <row r="599" spans="1:5" x14ac:dyDescent="0.45">
      <c r="A599" t="s">
        <v>4</v>
      </c>
      <c r="B599">
        <v>617.55539956203995</v>
      </c>
      <c r="C599">
        <v>68.040000000000006</v>
      </c>
      <c r="D599" s="4">
        <f t="shared" si="18"/>
        <v>45429</v>
      </c>
      <c r="E599">
        <f t="shared" si="19"/>
        <v>769137.45079999999</v>
      </c>
    </row>
    <row r="600" spans="1:5" x14ac:dyDescent="0.45">
      <c r="A600" t="s">
        <v>4</v>
      </c>
      <c r="B600">
        <v>617.80362581848999</v>
      </c>
      <c r="C600">
        <v>68.040000000000006</v>
      </c>
      <c r="D600" s="4">
        <f t="shared" si="18"/>
        <v>45429</v>
      </c>
      <c r="E600">
        <f t="shared" si="19"/>
        <v>769137.45079999999</v>
      </c>
    </row>
    <row r="601" spans="1:5" x14ac:dyDescent="0.45">
      <c r="A601" t="s">
        <v>4</v>
      </c>
      <c r="B601">
        <v>617.80362581848999</v>
      </c>
      <c r="C601">
        <v>74.885999999999996</v>
      </c>
      <c r="D601" s="4">
        <f t="shared" si="18"/>
        <v>45429</v>
      </c>
      <c r="E601">
        <f t="shared" si="19"/>
        <v>760987.42472000001</v>
      </c>
    </row>
    <row r="602" spans="1:5" x14ac:dyDescent="0.45">
      <c r="A602" t="s">
        <v>4</v>
      </c>
      <c r="B602">
        <v>618.98576618874995</v>
      </c>
      <c r="C602">
        <v>74.885999999999996</v>
      </c>
      <c r="D602" s="4">
        <f t="shared" si="18"/>
        <v>45431</v>
      </c>
      <c r="E602">
        <f t="shared" si="19"/>
        <v>760987.42472000001</v>
      </c>
    </row>
    <row r="603" spans="1:5" x14ac:dyDescent="0.45">
      <c r="A603" t="s">
        <v>4</v>
      </c>
      <c r="B603">
        <v>618.98576618874995</v>
      </c>
      <c r="C603">
        <v>75.020399999999995</v>
      </c>
      <c r="D603" s="4">
        <f t="shared" si="18"/>
        <v>45431</v>
      </c>
      <c r="E603">
        <f t="shared" si="19"/>
        <v>760827.42420799995</v>
      </c>
    </row>
    <row r="604" spans="1:5" x14ac:dyDescent="0.45">
      <c r="A604" t="s">
        <v>4</v>
      </c>
      <c r="B604">
        <v>621.39443845126004</v>
      </c>
      <c r="C604">
        <v>75.020399999999995</v>
      </c>
      <c r="D604" s="4">
        <f t="shared" si="18"/>
        <v>45435</v>
      </c>
      <c r="E604">
        <f t="shared" si="19"/>
        <v>760827.42420799995</v>
      </c>
    </row>
    <row r="605" spans="1:5" x14ac:dyDescent="0.45">
      <c r="A605" t="s">
        <v>4</v>
      </c>
      <c r="B605">
        <v>621.39443845126004</v>
      </c>
      <c r="C605">
        <v>68.040000000000006</v>
      </c>
      <c r="D605" s="4">
        <f t="shared" si="18"/>
        <v>45435</v>
      </c>
      <c r="E605">
        <f t="shared" si="19"/>
        <v>769137.45079999999</v>
      </c>
    </row>
    <row r="606" spans="1:5" x14ac:dyDescent="0.45">
      <c r="A606" t="s">
        <v>4</v>
      </c>
      <c r="B606">
        <v>621.68145967477994</v>
      </c>
      <c r="C606">
        <v>68.040000000000006</v>
      </c>
      <c r="D606" s="4">
        <f t="shared" si="18"/>
        <v>45435</v>
      </c>
      <c r="E606">
        <f t="shared" si="19"/>
        <v>769137.45079999999</v>
      </c>
    </row>
    <row r="607" spans="1:5" x14ac:dyDescent="0.45">
      <c r="A607" t="s">
        <v>4</v>
      </c>
      <c r="B607">
        <v>621.68145967477994</v>
      </c>
      <c r="C607">
        <v>75.020399999999995</v>
      </c>
      <c r="D607" s="4">
        <f t="shared" si="18"/>
        <v>45435</v>
      </c>
      <c r="E607">
        <f t="shared" si="19"/>
        <v>760827.42420799995</v>
      </c>
    </row>
    <row r="608" spans="1:5" x14ac:dyDescent="0.45">
      <c r="A608" t="s">
        <v>4</v>
      </c>
      <c r="B608">
        <v>622.65633705441996</v>
      </c>
      <c r="C608">
        <v>75.020399999999995</v>
      </c>
      <c r="D608" s="4">
        <f t="shared" si="18"/>
        <v>45437</v>
      </c>
      <c r="E608">
        <f t="shared" si="19"/>
        <v>760827.42420799995</v>
      </c>
    </row>
    <row r="609" spans="1:5" x14ac:dyDescent="0.45">
      <c r="A609" t="s">
        <v>4</v>
      </c>
      <c r="B609">
        <v>622.65633705441996</v>
      </c>
      <c r="C609">
        <v>68.040000000000006</v>
      </c>
      <c r="D609" s="4">
        <f t="shared" si="18"/>
        <v>45437</v>
      </c>
      <c r="E609">
        <f t="shared" si="19"/>
        <v>769137.45079999999</v>
      </c>
    </row>
    <row r="610" spans="1:5" x14ac:dyDescent="0.45">
      <c r="A610" t="s">
        <v>4</v>
      </c>
      <c r="B610">
        <v>622.81257177074997</v>
      </c>
      <c r="C610">
        <v>68.040000000000006</v>
      </c>
      <c r="D610" s="4">
        <f t="shared" si="18"/>
        <v>45437</v>
      </c>
      <c r="E610">
        <f t="shared" si="19"/>
        <v>769137.45079999999</v>
      </c>
    </row>
    <row r="611" spans="1:5" x14ac:dyDescent="0.45">
      <c r="A611" t="s">
        <v>4</v>
      </c>
      <c r="B611">
        <v>622.81257177074997</v>
      </c>
      <c r="C611">
        <v>75.020399999999995</v>
      </c>
      <c r="D611" s="4">
        <f t="shared" si="18"/>
        <v>45437</v>
      </c>
      <c r="E611">
        <f t="shared" si="19"/>
        <v>760827.42420799995</v>
      </c>
    </row>
    <row r="612" spans="1:5" x14ac:dyDescent="0.45">
      <c r="A612" t="s">
        <v>4</v>
      </c>
      <c r="B612">
        <v>624.09427075079998</v>
      </c>
      <c r="C612">
        <v>75.020399999999995</v>
      </c>
      <c r="D612" s="4">
        <f t="shared" si="18"/>
        <v>45439</v>
      </c>
      <c r="E612">
        <f t="shared" si="19"/>
        <v>760827.42420799995</v>
      </c>
    </row>
    <row r="613" spans="1:5" x14ac:dyDescent="0.45">
      <c r="A613" t="s">
        <v>4</v>
      </c>
      <c r="B613">
        <v>624.09427075079998</v>
      </c>
      <c r="C613">
        <v>74.843999999999994</v>
      </c>
      <c r="D613" s="4">
        <f t="shared" si="18"/>
        <v>45439</v>
      </c>
      <c r="E613">
        <f t="shared" si="19"/>
        <v>761037.42487999995</v>
      </c>
    </row>
    <row r="614" spans="1:5" x14ac:dyDescent="0.45">
      <c r="A614" t="s">
        <v>4</v>
      </c>
      <c r="B614">
        <v>624.19132409648</v>
      </c>
      <c r="C614">
        <v>74.843999999999994</v>
      </c>
      <c r="D614" s="4">
        <f t="shared" si="18"/>
        <v>45439</v>
      </c>
      <c r="E614">
        <f t="shared" si="19"/>
        <v>761037.42487999995</v>
      </c>
    </row>
    <row r="615" spans="1:5" x14ac:dyDescent="0.45">
      <c r="A615" t="s">
        <v>4</v>
      </c>
      <c r="B615">
        <v>624.19132409648</v>
      </c>
      <c r="C615">
        <v>75.020399999999995</v>
      </c>
      <c r="D615" s="4">
        <f t="shared" si="18"/>
        <v>45439</v>
      </c>
      <c r="E615">
        <f t="shared" si="19"/>
        <v>760827.42420799995</v>
      </c>
    </row>
    <row r="616" spans="1:5" x14ac:dyDescent="0.45">
      <c r="A616" t="s">
        <v>4</v>
      </c>
      <c r="B616">
        <v>624.71685818400999</v>
      </c>
      <c r="C616">
        <v>75.020399999999995</v>
      </c>
      <c r="D616" s="4">
        <f t="shared" si="18"/>
        <v>45440</v>
      </c>
      <c r="E616">
        <f t="shared" si="19"/>
        <v>760827.42420799995</v>
      </c>
    </row>
    <row r="617" spans="1:5" x14ac:dyDescent="0.45">
      <c r="A617" t="s">
        <v>4</v>
      </c>
      <c r="B617">
        <v>624.71685818400999</v>
      </c>
      <c r="C617">
        <v>74.843999999999994</v>
      </c>
      <c r="D617" s="4">
        <f t="shared" si="18"/>
        <v>45440</v>
      </c>
      <c r="E617">
        <f t="shared" si="19"/>
        <v>761037.42487999995</v>
      </c>
    </row>
    <row r="618" spans="1:5" x14ac:dyDescent="0.45">
      <c r="A618" t="s">
        <v>4</v>
      </c>
      <c r="B618">
        <v>624.88475483153002</v>
      </c>
      <c r="C618">
        <v>74.843999999999994</v>
      </c>
      <c r="D618" s="4">
        <f t="shared" si="18"/>
        <v>45440</v>
      </c>
      <c r="E618">
        <f t="shared" si="19"/>
        <v>761037.42487999995</v>
      </c>
    </row>
    <row r="619" spans="1:5" x14ac:dyDescent="0.45">
      <c r="A619" t="s">
        <v>4</v>
      </c>
      <c r="B619">
        <v>624.88475483153002</v>
      </c>
      <c r="C619">
        <v>75.020399999999995</v>
      </c>
      <c r="D619" s="4">
        <f t="shared" si="18"/>
        <v>45440</v>
      </c>
      <c r="E619">
        <f t="shared" si="19"/>
        <v>760827.42420799995</v>
      </c>
    </row>
    <row r="620" spans="1:5" x14ac:dyDescent="0.45">
      <c r="A620" t="s">
        <v>4</v>
      </c>
      <c r="B620">
        <v>625.13709060016004</v>
      </c>
      <c r="C620">
        <v>75.020399999999995</v>
      </c>
      <c r="D620" s="4">
        <f t="shared" si="18"/>
        <v>45441</v>
      </c>
      <c r="E620">
        <f t="shared" si="19"/>
        <v>760827.42420799995</v>
      </c>
    </row>
    <row r="621" spans="1:5" x14ac:dyDescent="0.45">
      <c r="A621" t="s">
        <v>4</v>
      </c>
      <c r="B621">
        <v>625.13709060016004</v>
      </c>
      <c r="C621">
        <v>74.843999999999994</v>
      </c>
      <c r="D621" s="4">
        <f t="shared" si="18"/>
        <v>45441</v>
      </c>
      <c r="E621">
        <f t="shared" si="19"/>
        <v>761037.42487999995</v>
      </c>
    </row>
    <row r="622" spans="1:5" x14ac:dyDescent="0.45">
      <c r="A622" t="s">
        <v>4</v>
      </c>
      <c r="B622">
        <v>625.14221833372005</v>
      </c>
      <c r="C622">
        <v>74.843999999999994</v>
      </c>
      <c r="D622" s="4">
        <f t="shared" si="18"/>
        <v>45441</v>
      </c>
      <c r="E622">
        <f t="shared" si="19"/>
        <v>761037.42487999995</v>
      </c>
    </row>
    <row r="623" spans="1:5" x14ac:dyDescent="0.45">
      <c r="A623" t="s">
        <v>4</v>
      </c>
      <c r="B623">
        <v>625.14221833372005</v>
      </c>
      <c r="C623">
        <v>75.020399999999995</v>
      </c>
      <c r="D623" s="4">
        <f t="shared" si="18"/>
        <v>45441</v>
      </c>
      <c r="E623">
        <f t="shared" si="19"/>
        <v>760827.42420799995</v>
      </c>
    </row>
    <row r="624" spans="1:5" x14ac:dyDescent="0.45">
      <c r="A624" t="s">
        <v>4</v>
      </c>
      <c r="B624">
        <v>625.50445608327004</v>
      </c>
      <c r="C624">
        <v>75.020399999999995</v>
      </c>
      <c r="D624" s="4">
        <f t="shared" si="18"/>
        <v>45441</v>
      </c>
      <c r="E624">
        <f t="shared" si="19"/>
        <v>760827.42420799995</v>
      </c>
    </row>
    <row r="625" spans="1:5" x14ac:dyDescent="0.45">
      <c r="A625" t="s">
        <v>4</v>
      </c>
      <c r="B625">
        <v>625.50445608327004</v>
      </c>
      <c r="C625">
        <v>74.843999999999994</v>
      </c>
      <c r="D625" s="4">
        <f t="shared" si="18"/>
        <v>45441</v>
      </c>
      <c r="E625">
        <f t="shared" si="19"/>
        <v>761037.42487999995</v>
      </c>
    </row>
    <row r="626" spans="1:5" x14ac:dyDescent="0.45">
      <c r="A626" t="s">
        <v>4</v>
      </c>
      <c r="B626">
        <v>625.90632388792994</v>
      </c>
      <c r="C626">
        <v>74.843999999999994</v>
      </c>
      <c r="D626" s="4">
        <f t="shared" si="18"/>
        <v>45442</v>
      </c>
      <c r="E626">
        <f t="shared" si="19"/>
        <v>761037.42487999995</v>
      </c>
    </row>
    <row r="627" spans="1:5" x14ac:dyDescent="0.45">
      <c r="A627" t="s">
        <v>4</v>
      </c>
      <c r="B627">
        <v>625.90632388792994</v>
      </c>
      <c r="C627">
        <v>75.020399999999995</v>
      </c>
      <c r="D627" s="4">
        <f t="shared" si="18"/>
        <v>45442</v>
      </c>
      <c r="E627">
        <f t="shared" si="19"/>
        <v>760827.42420799995</v>
      </c>
    </row>
    <row r="628" spans="1:5" x14ac:dyDescent="0.45">
      <c r="A628" t="s">
        <v>4</v>
      </c>
      <c r="B628">
        <v>626.00791894047995</v>
      </c>
      <c r="C628">
        <v>75.020399999999995</v>
      </c>
      <c r="D628" s="4">
        <f t="shared" si="18"/>
        <v>45442</v>
      </c>
      <c r="E628">
        <f t="shared" si="19"/>
        <v>760827.42420799995</v>
      </c>
    </row>
    <row r="629" spans="1:5" x14ac:dyDescent="0.45">
      <c r="A629" t="s">
        <v>4</v>
      </c>
      <c r="B629">
        <v>626.00791894047995</v>
      </c>
      <c r="C629">
        <v>74.894400000000005</v>
      </c>
      <c r="D629" s="4">
        <f t="shared" si="18"/>
        <v>45442</v>
      </c>
      <c r="E629">
        <f t="shared" si="19"/>
        <v>760977.424688</v>
      </c>
    </row>
    <row r="630" spans="1:5" x14ac:dyDescent="0.45">
      <c r="A630" t="s">
        <v>4</v>
      </c>
      <c r="B630">
        <v>626.67281017558003</v>
      </c>
      <c r="C630">
        <v>74.894400000000005</v>
      </c>
      <c r="D630" s="4">
        <f t="shared" si="18"/>
        <v>45443</v>
      </c>
      <c r="E630">
        <f t="shared" si="19"/>
        <v>760977.424688</v>
      </c>
    </row>
    <row r="631" spans="1:5" x14ac:dyDescent="0.45">
      <c r="A631" t="s">
        <v>4</v>
      </c>
      <c r="B631">
        <v>626.67281017558003</v>
      </c>
      <c r="C631">
        <v>74.843999999999994</v>
      </c>
      <c r="D631" s="4">
        <f t="shared" si="18"/>
        <v>45443</v>
      </c>
      <c r="E631">
        <f t="shared" si="19"/>
        <v>761037.42487999995</v>
      </c>
    </row>
    <row r="632" spans="1:5" x14ac:dyDescent="0.45">
      <c r="A632" t="s">
        <v>4</v>
      </c>
      <c r="B632">
        <v>627.43335561764002</v>
      </c>
      <c r="C632">
        <v>74.843999999999994</v>
      </c>
      <c r="D632" s="4">
        <f t="shared" si="18"/>
        <v>45444</v>
      </c>
      <c r="E632">
        <f t="shared" si="19"/>
        <v>761037.42487999995</v>
      </c>
    </row>
    <row r="633" spans="1:5" x14ac:dyDescent="0.45">
      <c r="A633" t="s">
        <v>4</v>
      </c>
      <c r="B633">
        <v>627.43335561764002</v>
      </c>
      <c r="C633">
        <v>68.040000000000006</v>
      </c>
      <c r="D633" s="4">
        <f t="shared" si="18"/>
        <v>45444</v>
      </c>
      <c r="E633">
        <f t="shared" si="19"/>
        <v>769137.45079999999</v>
      </c>
    </row>
    <row r="634" spans="1:5" x14ac:dyDescent="0.45">
      <c r="A634" t="s">
        <v>4</v>
      </c>
      <c r="B634">
        <v>627.55476569773998</v>
      </c>
      <c r="C634">
        <v>68.040000000000006</v>
      </c>
      <c r="D634" s="4">
        <f t="shared" si="18"/>
        <v>45444</v>
      </c>
      <c r="E634">
        <f t="shared" si="19"/>
        <v>769137.45079999999</v>
      </c>
    </row>
    <row r="635" spans="1:5" x14ac:dyDescent="0.45">
      <c r="A635" t="s">
        <v>4</v>
      </c>
      <c r="B635">
        <v>627.55476569773998</v>
      </c>
      <c r="C635">
        <v>100.33799999999999</v>
      </c>
      <c r="D635" s="4">
        <f t="shared" si="18"/>
        <v>45444</v>
      </c>
      <c r="E635">
        <f t="shared" si="19"/>
        <v>730687.32776000001</v>
      </c>
    </row>
    <row r="636" spans="1:5" x14ac:dyDescent="0.45">
      <c r="A636" t="s">
        <v>4</v>
      </c>
      <c r="B636">
        <v>627.55713910583995</v>
      </c>
      <c r="C636">
        <v>100.33799999999999</v>
      </c>
      <c r="D636" s="4">
        <f t="shared" si="18"/>
        <v>45444</v>
      </c>
      <c r="E636">
        <f t="shared" si="19"/>
        <v>730687.32776000001</v>
      </c>
    </row>
    <row r="637" spans="1:5" x14ac:dyDescent="0.45">
      <c r="A637" t="s">
        <v>4</v>
      </c>
      <c r="B637">
        <v>627.55713910583995</v>
      </c>
      <c r="C637">
        <v>68.040000000000006</v>
      </c>
      <c r="D637" s="4">
        <f t="shared" si="18"/>
        <v>45444</v>
      </c>
      <c r="E637">
        <f t="shared" si="19"/>
        <v>769137.45079999999</v>
      </c>
    </row>
    <row r="638" spans="1:5" x14ac:dyDescent="0.45">
      <c r="A638" t="s">
        <v>4</v>
      </c>
      <c r="B638">
        <v>627.76460720579996</v>
      </c>
      <c r="C638">
        <v>68.040000000000006</v>
      </c>
      <c r="D638" s="4">
        <f t="shared" si="18"/>
        <v>45445</v>
      </c>
      <c r="E638">
        <f t="shared" si="19"/>
        <v>769137.45079999999</v>
      </c>
    </row>
    <row r="639" spans="1:5" x14ac:dyDescent="0.45">
      <c r="A639" t="s">
        <v>4</v>
      </c>
      <c r="B639">
        <v>627.76460720579996</v>
      </c>
      <c r="C639">
        <v>77.128799999999998</v>
      </c>
      <c r="D639" s="4">
        <f t="shared" si="18"/>
        <v>45445</v>
      </c>
      <c r="E639">
        <f t="shared" si="19"/>
        <v>758317.41617599991</v>
      </c>
    </row>
    <row r="640" spans="1:5" x14ac:dyDescent="0.45">
      <c r="A640" t="s">
        <v>4</v>
      </c>
      <c r="B640">
        <v>627.92633592236996</v>
      </c>
      <c r="C640">
        <v>77.128799999999998</v>
      </c>
      <c r="D640" s="4">
        <f t="shared" si="18"/>
        <v>45445</v>
      </c>
      <c r="E640">
        <f t="shared" si="19"/>
        <v>758317.41617599991</v>
      </c>
    </row>
    <row r="641" spans="1:5" x14ac:dyDescent="0.45">
      <c r="A641" t="s">
        <v>4</v>
      </c>
      <c r="B641">
        <v>627.92633592236996</v>
      </c>
      <c r="C641">
        <v>104.65560000000001</v>
      </c>
      <c r="D641" s="4">
        <f t="shared" si="18"/>
        <v>45445</v>
      </c>
      <c r="E641">
        <f t="shared" si="19"/>
        <v>725547.31131199992</v>
      </c>
    </row>
    <row r="642" spans="1:5" x14ac:dyDescent="0.45">
      <c r="A642" t="s">
        <v>4</v>
      </c>
      <c r="B642">
        <v>628.05741544291004</v>
      </c>
      <c r="C642">
        <v>104.65560000000001</v>
      </c>
      <c r="D642" s="4">
        <f t="shared" si="18"/>
        <v>45445</v>
      </c>
      <c r="E642">
        <f t="shared" si="19"/>
        <v>725547.31131199992</v>
      </c>
    </row>
    <row r="643" spans="1:5" x14ac:dyDescent="0.45">
      <c r="A643" t="s">
        <v>4</v>
      </c>
      <c r="B643">
        <v>628.05741544291004</v>
      </c>
      <c r="C643">
        <v>72.584400000000002</v>
      </c>
      <c r="D643" s="4">
        <f t="shared" ref="D643:D706" si="20" xml:space="preserve"> ROUND(B643*1.575+44455.98, 0)</f>
        <v>45445</v>
      </c>
      <c r="E643">
        <f t="shared" si="19"/>
        <v>763727.43348799995</v>
      </c>
    </row>
    <row r="644" spans="1:5" x14ac:dyDescent="0.45">
      <c r="A644" t="s">
        <v>4</v>
      </c>
      <c r="B644">
        <v>628.35988579512002</v>
      </c>
      <c r="C644">
        <v>72.584400000000002</v>
      </c>
      <c r="D644" s="4">
        <f t="shared" si="20"/>
        <v>45446</v>
      </c>
      <c r="E644">
        <f t="shared" ref="E644:E707" si="21">C644*(-1190.48) + 850137.71</f>
        <v>763727.43348799995</v>
      </c>
    </row>
    <row r="645" spans="1:5" x14ac:dyDescent="0.45">
      <c r="A645" t="s">
        <v>4</v>
      </c>
      <c r="B645">
        <v>628.35988579512002</v>
      </c>
      <c r="C645">
        <v>104.65560000000001</v>
      </c>
      <c r="D645" s="4">
        <f t="shared" si="20"/>
        <v>45446</v>
      </c>
      <c r="E645">
        <f t="shared" si="21"/>
        <v>725547.31131199992</v>
      </c>
    </row>
    <row r="646" spans="1:5" x14ac:dyDescent="0.45">
      <c r="A646" t="s">
        <v>4</v>
      </c>
      <c r="B646">
        <v>628.62109986815005</v>
      </c>
      <c r="C646">
        <v>104.65560000000001</v>
      </c>
      <c r="D646" s="4">
        <f t="shared" si="20"/>
        <v>45446</v>
      </c>
      <c r="E646">
        <f t="shared" si="21"/>
        <v>725547.31131199992</v>
      </c>
    </row>
    <row r="647" spans="1:5" x14ac:dyDescent="0.45">
      <c r="A647" t="s">
        <v>4</v>
      </c>
      <c r="B647">
        <v>628.62109986815005</v>
      </c>
      <c r="C647">
        <v>70.324799999999996</v>
      </c>
      <c r="D647" s="4">
        <f t="shared" si="20"/>
        <v>45446</v>
      </c>
      <c r="E647">
        <f t="shared" si="21"/>
        <v>766417.44209599996</v>
      </c>
    </row>
    <row r="648" spans="1:5" x14ac:dyDescent="0.45">
      <c r="A648" t="s">
        <v>4</v>
      </c>
      <c r="B648">
        <v>628.80029950549999</v>
      </c>
      <c r="C648">
        <v>70.324799999999996</v>
      </c>
      <c r="D648" s="4">
        <f t="shared" si="20"/>
        <v>45446</v>
      </c>
      <c r="E648">
        <f t="shared" si="21"/>
        <v>766417.44209599996</v>
      </c>
    </row>
    <row r="649" spans="1:5" x14ac:dyDescent="0.45">
      <c r="A649" t="s">
        <v>4</v>
      </c>
      <c r="B649">
        <v>628.80029950549999</v>
      </c>
      <c r="C649">
        <v>102.5136</v>
      </c>
      <c r="D649" s="4">
        <f t="shared" si="20"/>
        <v>45446</v>
      </c>
      <c r="E649">
        <f t="shared" si="21"/>
        <v>728097.319472</v>
      </c>
    </row>
    <row r="650" spans="1:5" x14ac:dyDescent="0.45">
      <c r="A650" t="s">
        <v>4</v>
      </c>
      <c r="B650">
        <v>628.88533930398</v>
      </c>
      <c r="C650">
        <v>102.5136</v>
      </c>
      <c r="D650" s="4">
        <f t="shared" si="20"/>
        <v>45446</v>
      </c>
      <c r="E650">
        <f t="shared" si="21"/>
        <v>728097.319472</v>
      </c>
    </row>
    <row r="651" spans="1:5" x14ac:dyDescent="0.45">
      <c r="A651" t="s">
        <v>4</v>
      </c>
      <c r="B651">
        <v>628.88533930398</v>
      </c>
      <c r="C651">
        <v>70.324799999999996</v>
      </c>
      <c r="D651" s="4">
        <f t="shared" si="20"/>
        <v>45446</v>
      </c>
      <c r="E651">
        <f t="shared" si="21"/>
        <v>766417.44209599996</v>
      </c>
    </row>
    <row r="652" spans="1:5" x14ac:dyDescent="0.45">
      <c r="A652" t="s">
        <v>4</v>
      </c>
      <c r="B652">
        <v>629.02926013442004</v>
      </c>
      <c r="C652">
        <v>70.324799999999996</v>
      </c>
      <c r="D652" s="4">
        <f t="shared" si="20"/>
        <v>45447</v>
      </c>
      <c r="E652">
        <f t="shared" si="21"/>
        <v>766417.44209599996</v>
      </c>
    </row>
    <row r="653" spans="1:5" x14ac:dyDescent="0.45">
      <c r="A653" t="s">
        <v>4</v>
      </c>
      <c r="B653">
        <v>629.02926013442004</v>
      </c>
      <c r="C653">
        <v>68.040000000000006</v>
      </c>
      <c r="D653" s="4">
        <f t="shared" si="20"/>
        <v>45447</v>
      </c>
      <c r="E653">
        <f t="shared" si="21"/>
        <v>769137.45079999999</v>
      </c>
    </row>
    <row r="654" spans="1:5" x14ac:dyDescent="0.45">
      <c r="A654" t="s">
        <v>4</v>
      </c>
      <c r="B654">
        <v>629.17879949578003</v>
      </c>
      <c r="C654">
        <v>68.040000000000006</v>
      </c>
      <c r="D654" s="4">
        <f t="shared" si="20"/>
        <v>45447</v>
      </c>
      <c r="E654">
        <f t="shared" si="21"/>
        <v>769137.45079999999</v>
      </c>
    </row>
    <row r="655" spans="1:5" x14ac:dyDescent="0.45">
      <c r="A655" t="s">
        <v>4</v>
      </c>
      <c r="B655">
        <v>629.17879949578003</v>
      </c>
      <c r="C655">
        <v>100.33799999999999</v>
      </c>
      <c r="D655" s="4">
        <f t="shared" si="20"/>
        <v>45447</v>
      </c>
      <c r="E655">
        <f t="shared" si="21"/>
        <v>730687.32776000001</v>
      </c>
    </row>
    <row r="656" spans="1:5" x14ac:dyDescent="0.45">
      <c r="A656" t="s">
        <v>4</v>
      </c>
      <c r="B656">
        <v>629.29568251967999</v>
      </c>
      <c r="C656">
        <v>100.33799999999999</v>
      </c>
      <c r="D656" s="4">
        <f t="shared" si="20"/>
        <v>45447</v>
      </c>
      <c r="E656">
        <f t="shared" si="21"/>
        <v>730687.32776000001</v>
      </c>
    </row>
    <row r="657" spans="1:5" x14ac:dyDescent="0.45">
      <c r="A657" t="s">
        <v>4</v>
      </c>
      <c r="B657">
        <v>629.29568251967999</v>
      </c>
      <c r="C657">
        <v>68.040000000000006</v>
      </c>
      <c r="D657" s="4">
        <f t="shared" si="20"/>
        <v>45447</v>
      </c>
      <c r="E657">
        <f t="shared" si="21"/>
        <v>769137.45079999999</v>
      </c>
    </row>
    <row r="658" spans="1:5" x14ac:dyDescent="0.45">
      <c r="A658" t="s">
        <v>4</v>
      </c>
      <c r="B658">
        <v>629.59062242889001</v>
      </c>
      <c r="C658">
        <v>68.040000000000006</v>
      </c>
      <c r="D658" s="4">
        <f t="shared" si="20"/>
        <v>45448</v>
      </c>
      <c r="E658">
        <f t="shared" si="21"/>
        <v>769137.45079999999</v>
      </c>
    </row>
    <row r="659" spans="1:5" x14ac:dyDescent="0.45">
      <c r="A659" t="s">
        <v>4</v>
      </c>
      <c r="B659">
        <v>629.59062242889001</v>
      </c>
      <c r="C659">
        <v>100.33799999999999</v>
      </c>
      <c r="D659" s="4">
        <f t="shared" si="20"/>
        <v>45448</v>
      </c>
      <c r="E659">
        <f t="shared" si="21"/>
        <v>730687.32776000001</v>
      </c>
    </row>
    <row r="660" spans="1:5" x14ac:dyDescent="0.45">
      <c r="A660" t="s">
        <v>4</v>
      </c>
      <c r="B660">
        <v>629.93008571609005</v>
      </c>
      <c r="C660">
        <v>100.33799999999999</v>
      </c>
      <c r="D660" s="4">
        <f t="shared" si="20"/>
        <v>45448</v>
      </c>
      <c r="E660">
        <f t="shared" si="21"/>
        <v>730687.32776000001</v>
      </c>
    </row>
    <row r="661" spans="1:5" x14ac:dyDescent="0.45">
      <c r="A661" t="s">
        <v>4</v>
      </c>
      <c r="B661">
        <v>629.93008571609005</v>
      </c>
      <c r="C661">
        <v>68.040000000000006</v>
      </c>
      <c r="D661" s="4">
        <f t="shared" si="20"/>
        <v>45448</v>
      </c>
      <c r="E661">
        <f t="shared" si="21"/>
        <v>769137.45079999999</v>
      </c>
    </row>
    <row r="662" spans="1:5" x14ac:dyDescent="0.45">
      <c r="A662" t="s">
        <v>4</v>
      </c>
      <c r="B662">
        <v>630.35543854046</v>
      </c>
      <c r="C662">
        <v>68.040000000000006</v>
      </c>
      <c r="D662" s="4">
        <f t="shared" si="20"/>
        <v>45449</v>
      </c>
      <c r="E662">
        <f t="shared" si="21"/>
        <v>769137.45079999999</v>
      </c>
    </row>
    <row r="663" spans="1:5" x14ac:dyDescent="0.45">
      <c r="A663" t="s">
        <v>4</v>
      </c>
      <c r="B663">
        <v>630.35543854046</v>
      </c>
      <c r="C663">
        <v>100.33799999999999</v>
      </c>
      <c r="D663" s="4">
        <f t="shared" si="20"/>
        <v>45449</v>
      </c>
      <c r="E663">
        <f t="shared" si="21"/>
        <v>730687.32776000001</v>
      </c>
    </row>
    <row r="664" spans="1:5" x14ac:dyDescent="0.45">
      <c r="A664" t="s">
        <v>4</v>
      </c>
      <c r="B664">
        <v>630.51587067297999</v>
      </c>
      <c r="C664">
        <v>100.33799999999999</v>
      </c>
      <c r="D664" s="4">
        <f t="shared" si="20"/>
        <v>45449</v>
      </c>
      <c r="E664">
        <f t="shared" si="21"/>
        <v>730687.32776000001</v>
      </c>
    </row>
    <row r="665" spans="1:5" x14ac:dyDescent="0.45">
      <c r="A665" t="s">
        <v>4</v>
      </c>
      <c r="B665">
        <v>630.51587067297999</v>
      </c>
      <c r="C665">
        <v>68.040000000000006</v>
      </c>
      <c r="D665" s="4">
        <f t="shared" si="20"/>
        <v>45449</v>
      </c>
      <c r="E665">
        <f t="shared" si="21"/>
        <v>769137.45079999999</v>
      </c>
    </row>
    <row r="666" spans="1:5" x14ac:dyDescent="0.45">
      <c r="A666" t="s">
        <v>4</v>
      </c>
      <c r="B666">
        <v>630.78818262649997</v>
      </c>
      <c r="C666">
        <v>68.040000000000006</v>
      </c>
      <c r="D666" s="4">
        <f t="shared" si="20"/>
        <v>45449</v>
      </c>
      <c r="E666">
        <f t="shared" si="21"/>
        <v>769137.45079999999</v>
      </c>
    </row>
    <row r="667" spans="1:5" x14ac:dyDescent="0.45">
      <c r="A667" t="s">
        <v>4</v>
      </c>
      <c r="B667">
        <v>630.78818262649997</v>
      </c>
      <c r="C667">
        <v>100.33799999999999</v>
      </c>
      <c r="D667" s="4">
        <f t="shared" si="20"/>
        <v>45449</v>
      </c>
      <c r="E667">
        <f t="shared" si="21"/>
        <v>730687.32776000001</v>
      </c>
    </row>
    <row r="668" spans="1:5" x14ac:dyDescent="0.45">
      <c r="A668" t="s">
        <v>4</v>
      </c>
      <c r="B668">
        <v>630.93274808630997</v>
      </c>
      <c r="C668">
        <v>100.33799999999999</v>
      </c>
      <c r="D668" s="4">
        <f t="shared" si="20"/>
        <v>45450</v>
      </c>
      <c r="E668">
        <f t="shared" si="21"/>
        <v>730687.32776000001</v>
      </c>
    </row>
    <row r="669" spans="1:5" x14ac:dyDescent="0.45">
      <c r="A669" t="s">
        <v>4</v>
      </c>
      <c r="B669">
        <v>630.93274808630997</v>
      </c>
      <c r="C669">
        <v>68.040000000000006</v>
      </c>
      <c r="D669" s="4">
        <f t="shared" si="20"/>
        <v>45450</v>
      </c>
      <c r="E669">
        <f t="shared" si="21"/>
        <v>769137.45079999999</v>
      </c>
    </row>
    <row r="670" spans="1:5" x14ac:dyDescent="0.45">
      <c r="A670" t="s">
        <v>4</v>
      </c>
      <c r="B670">
        <v>631.12526518026004</v>
      </c>
      <c r="C670">
        <v>68.040000000000006</v>
      </c>
      <c r="D670" s="4">
        <f t="shared" si="20"/>
        <v>45450</v>
      </c>
      <c r="E670">
        <f t="shared" si="21"/>
        <v>769137.45079999999</v>
      </c>
    </row>
    <row r="671" spans="1:5" x14ac:dyDescent="0.45">
      <c r="A671" t="s">
        <v>4</v>
      </c>
      <c r="B671">
        <v>631.12526518026004</v>
      </c>
      <c r="C671">
        <v>100.33799999999999</v>
      </c>
      <c r="D671" s="4">
        <f t="shared" si="20"/>
        <v>45450</v>
      </c>
      <c r="E671">
        <f t="shared" si="21"/>
        <v>730687.32776000001</v>
      </c>
    </row>
    <row r="672" spans="1:5" x14ac:dyDescent="0.45">
      <c r="A672" t="s">
        <v>4</v>
      </c>
      <c r="B672">
        <v>631.21626780034001</v>
      </c>
      <c r="C672">
        <v>100.33799999999999</v>
      </c>
      <c r="D672" s="4">
        <f t="shared" si="20"/>
        <v>45450</v>
      </c>
      <c r="E672">
        <f t="shared" si="21"/>
        <v>730687.32776000001</v>
      </c>
    </row>
    <row r="673" spans="1:5" x14ac:dyDescent="0.45">
      <c r="A673" t="s">
        <v>4</v>
      </c>
      <c r="B673">
        <v>631.21626780034001</v>
      </c>
      <c r="C673">
        <v>68.040000000000006</v>
      </c>
      <c r="D673" s="4">
        <f t="shared" si="20"/>
        <v>45450</v>
      </c>
      <c r="E673">
        <f t="shared" si="21"/>
        <v>769137.45079999999</v>
      </c>
    </row>
    <row r="674" spans="1:5" x14ac:dyDescent="0.45">
      <c r="A674" t="s">
        <v>4</v>
      </c>
      <c r="B674">
        <v>631.54045044151997</v>
      </c>
      <c r="C674">
        <v>68.040000000000006</v>
      </c>
      <c r="D674" s="4">
        <f t="shared" si="20"/>
        <v>45451</v>
      </c>
      <c r="E674">
        <f t="shared" si="21"/>
        <v>769137.45079999999</v>
      </c>
    </row>
    <row r="675" spans="1:5" x14ac:dyDescent="0.45">
      <c r="A675" t="s">
        <v>4</v>
      </c>
      <c r="B675">
        <v>631.54045044151997</v>
      </c>
      <c r="C675">
        <v>100.33799999999999</v>
      </c>
      <c r="D675" s="4">
        <f t="shared" si="20"/>
        <v>45451</v>
      </c>
      <c r="E675">
        <f t="shared" si="21"/>
        <v>730687.32776000001</v>
      </c>
    </row>
    <row r="676" spans="1:5" x14ac:dyDescent="0.45">
      <c r="A676" t="s">
        <v>4</v>
      </c>
      <c r="B676">
        <v>631.68546274667995</v>
      </c>
      <c r="C676">
        <v>100.33799999999999</v>
      </c>
      <c r="D676" s="4">
        <f t="shared" si="20"/>
        <v>45451</v>
      </c>
      <c r="E676">
        <f t="shared" si="21"/>
        <v>730687.32776000001</v>
      </c>
    </row>
    <row r="677" spans="1:5" x14ac:dyDescent="0.45">
      <c r="A677" t="s">
        <v>4</v>
      </c>
      <c r="B677">
        <v>631.68546274667995</v>
      </c>
      <c r="C677">
        <v>68.040000000000006</v>
      </c>
      <c r="D677" s="4">
        <f t="shared" si="20"/>
        <v>45451</v>
      </c>
      <c r="E677">
        <f t="shared" si="21"/>
        <v>769137.45079999999</v>
      </c>
    </row>
    <row r="678" spans="1:5" x14ac:dyDescent="0.45">
      <c r="A678" t="s">
        <v>4</v>
      </c>
      <c r="B678">
        <v>631.93062701365</v>
      </c>
      <c r="C678">
        <v>68.040000000000006</v>
      </c>
      <c r="D678" s="4">
        <f t="shared" si="20"/>
        <v>45451</v>
      </c>
      <c r="E678">
        <f t="shared" si="21"/>
        <v>769137.45079999999</v>
      </c>
    </row>
    <row r="679" spans="1:5" x14ac:dyDescent="0.45">
      <c r="A679" t="s">
        <v>4</v>
      </c>
      <c r="B679">
        <v>631.93062701365</v>
      </c>
      <c r="C679">
        <v>100.33799999999999</v>
      </c>
      <c r="D679" s="4">
        <f t="shared" si="20"/>
        <v>45451</v>
      </c>
      <c r="E679">
        <f t="shared" si="21"/>
        <v>730687.32776000001</v>
      </c>
    </row>
    <row r="680" spans="1:5" x14ac:dyDescent="0.45">
      <c r="A680" t="s">
        <v>4</v>
      </c>
      <c r="B680">
        <v>631.95194373461004</v>
      </c>
      <c r="C680">
        <v>100.33799999999999</v>
      </c>
      <c r="D680" s="4">
        <f t="shared" si="20"/>
        <v>45451</v>
      </c>
      <c r="E680">
        <f t="shared" si="21"/>
        <v>730687.32776000001</v>
      </c>
    </row>
    <row r="681" spans="1:5" x14ac:dyDescent="0.45">
      <c r="A681" t="s">
        <v>4</v>
      </c>
      <c r="B681">
        <v>631.95194373461004</v>
      </c>
      <c r="C681">
        <v>68.040000000000006</v>
      </c>
      <c r="D681" s="4">
        <f t="shared" si="20"/>
        <v>45451</v>
      </c>
      <c r="E681">
        <f t="shared" si="21"/>
        <v>769137.45079999999</v>
      </c>
    </row>
    <row r="682" spans="1:5" x14ac:dyDescent="0.45">
      <c r="A682" t="s">
        <v>4</v>
      </c>
      <c r="B682">
        <v>633.47734191489997</v>
      </c>
      <c r="C682">
        <v>68.040000000000006</v>
      </c>
      <c r="D682" s="4">
        <f t="shared" si="20"/>
        <v>45454</v>
      </c>
      <c r="E682">
        <f t="shared" si="21"/>
        <v>769137.45079999999</v>
      </c>
    </row>
    <row r="683" spans="1:5" x14ac:dyDescent="0.45">
      <c r="A683" t="s">
        <v>4</v>
      </c>
      <c r="B683">
        <v>633.47734191489997</v>
      </c>
      <c r="C683">
        <v>100.33799999999999</v>
      </c>
      <c r="D683" s="4">
        <f t="shared" si="20"/>
        <v>45454</v>
      </c>
      <c r="E683">
        <f t="shared" si="21"/>
        <v>730687.32776000001</v>
      </c>
    </row>
    <row r="684" spans="1:5" x14ac:dyDescent="0.45">
      <c r="A684" t="s">
        <v>4</v>
      </c>
      <c r="B684">
        <v>636.04048348832998</v>
      </c>
      <c r="C684">
        <v>100.33799999999999</v>
      </c>
      <c r="D684" s="4">
        <f t="shared" si="20"/>
        <v>45458</v>
      </c>
      <c r="E684">
        <f t="shared" si="21"/>
        <v>730687.32776000001</v>
      </c>
    </row>
    <row r="685" spans="1:5" x14ac:dyDescent="0.45">
      <c r="A685" t="s">
        <v>4</v>
      </c>
      <c r="B685">
        <v>636.04048348832998</v>
      </c>
      <c r="C685">
        <v>106.7976</v>
      </c>
      <c r="D685" s="4">
        <f t="shared" si="20"/>
        <v>45458</v>
      </c>
      <c r="E685">
        <f t="shared" si="21"/>
        <v>722997.30315199995</v>
      </c>
    </row>
    <row r="686" spans="1:5" x14ac:dyDescent="0.45">
      <c r="A686" t="s">
        <v>4</v>
      </c>
      <c r="B686">
        <v>637.52496968012997</v>
      </c>
      <c r="C686">
        <v>106.7976</v>
      </c>
      <c r="D686" s="4">
        <f t="shared" si="20"/>
        <v>45460</v>
      </c>
      <c r="E686">
        <f t="shared" si="21"/>
        <v>722997.30315199995</v>
      </c>
    </row>
    <row r="687" spans="1:5" x14ac:dyDescent="0.45">
      <c r="A687" t="s">
        <v>4</v>
      </c>
      <c r="B687">
        <v>637.52496968012997</v>
      </c>
      <c r="C687">
        <v>68.040000000000006</v>
      </c>
      <c r="D687" s="4">
        <f t="shared" si="20"/>
        <v>45460</v>
      </c>
      <c r="E687">
        <f t="shared" si="21"/>
        <v>769137.45079999999</v>
      </c>
    </row>
    <row r="688" spans="1:5" x14ac:dyDescent="0.45">
      <c r="A688" t="s">
        <v>4</v>
      </c>
      <c r="B688">
        <v>637.74207791918002</v>
      </c>
      <c r="C688">
        <v>68.040000000000006</v>
      </c>
      <c r="D688" s="4">
        <f t="shared" si="20"/>
        <v>45460</v>
      </c>
      <c r="E688">
        <f t="shared" si="21"/>
        <v>769137.45079999999</v>
      </c>
    </row>
    <row r="689" spans="1:5" x14ac:dyDescent="0.45">
      <c r="A689" t="s">
        <v>4</v>
      </c>
      <c r="B689">
        <v>637.74207791918002</v>
      </c>
      <c r="C689">
        <v>106.7976</v>
      </c>
      <c r="D689" s="4">
        <f t="shared" si="20"/>
        <v>45460</v>
      </c>
      <c r="E689">
        <f t="shared" si="21"/>
        <v>722997.30315199995</v>
      </c>
    </row>
    <row r="690" spans="1:5" x14ac:dyDescent="0.45">
      <c r="A690" t="s">
        <v>4</v>
      </c>
      <c r="B690">
        <v>638.86392346806997</v>
      </c>
      <c r="C690">
        <v>106.7976</v>
      </c>
      <c r="D690" s="4">
        <f t="shared" si="20"/>
        <v>45462</v>
      </c>
      <c r="E690">
        <f t="shared" si="21"/>
        <v>722997.30315199995</v>
      </c>
    </row>
    <row r="691" spans="1:5" x14ac:dyDescent="0.45">
      <c r="A691" t="s">
        <v>4</v>
      </c>
      <c r="B691">
        <v>638.86392346806997</v>
      </c>
      <c r="C691">
        <v>68.040000000000006</v>
      </c>
      <c r="D691" s="4">
        <f t="shared" si="20"/>
        <v>45462</v>
      </c>
      <c r="E691">
        <f t="shared" si="21"/>
        <v>769137.45079999999</v>
      </c>
    </row>
    <row r="692" spans="1:5" x14ac:dyDescent="0.45">
      <c r="A692" t="s">
        <v>4</v>
      </c>
      <c r="B692">
        <v>642.42692180893005</v>
      </c>
      <c r="C692">
        <v>68.040000000000006</v>
      </c>
      <c r="D692" s="4">
        <f t="shared" si="20"/>
        <v>45468</v>
      </c>
      <c r="E692">
        <f t="shared" si="21"/>
        <v>769137.45079999999</v>
      </c>
    </row>
    <row r="693" spans="1:5" x14ac:dyDescent="0.45">
      <c r="A693" t="s">
        <v>4</v>
      </c>
      <c r="B693">
        <v>642.42692180893005</v>
      </c>
      <c r="C693">
        <v>106.7976</v>
      </c>
      <c r="D693" s="4">
        <f t="shared" si="20"/>
        <v>45468</v>
      </c>
      <c r="E693">
        <f t="shared" si="21"/>
        <v>722997.30315199995</v>
      </c>
    </row>
    <row r="694" spans="1:5" x14ac:dyDescent="0.45">
      <c r="A694" t="s">
        <v>4</v>
      </c>
      <c r="B694">
        <v>642.52953508285998</v>
      </c>
      <c r="C694">
        <v>106.7976</v>
      </c>
      <c r="D694" s="4">
        <f t="shared" si="20"/>
        <v>45468</v>
      </c>
      <c r="E694">
        <f t="shared" si="21"/>
        <v>722997.30315199995</v>
      </c>
    </row>
    <row r="695" spans="1:5" x14ac:dyDescent="0.45">
      <c r="A695" t="s">
        <v>4</v>
      </c>
      <c r="B695">
        <v>642.52953508285998</v>
      </c>
      <c r="C695">
        <v>68.040000000000006</v>
      </c>
      <c r="D695" s="4">
        <f t="shared" si="20"/>
        <v>45468</v>
      </c>
      <c r="E695">
        <f t="shared" si="21"/>
        <v>769137.45079999999</v>
      </c>
    </row>
    <row r="696" spans="1:5" x14ac:dyDescent="0.45">
      <c r="A696" t="s">
        <v>4</v>
      </c>
      <c r="B696">
        <v>642.84499325164995</v>
      </c>
      <c r="C696">
        <v>68.040000000000006</v>
      </c>
      <c r="D696" s="4">
        <f t="shared" si="20"/>
        <v>45468</v>
      </c>
      <c r="E696">
        <f t="shared" si="21"/>
        <v>769137.45079999999</v>
      </c>
    </row>
    <row r="697" spans="1:5" x14ac:dyDescent="0.45">
      <c r="A697" t="s">
        <v>4</v>
      </c>
      <c r="B697">
        <v>642.84499325164995</v>
      </c>
      <c r="C697">
        <v>106.7976</v>
      </c>
      <c r="D697" s="4">
        <f t="shared" si="20"/>
        <v>45468</v>
      </c>
      <c r="E697">
        <f t="shared" si="21"/>
        <v>722997.30315199995</v>
      </c>
    </row>
    <row r="698" spans="1:5" x14ac:dyDescent="0.45">
      <c r="A698" t="s">
        <v>4</v>
      </c>
      <c r="B698">
        <v>644.37730654691995</v>
      </c>
      <c r="C698">
        <v>106.7976</v>
      </c>
      <c r="D698" s="4">
        <f t="shared" si="20"/>
        <v>45471</v>
      </c>
      <c r="E698">
        <f t="shared" si="21"/>
        <v>722997.30315199995</v>
      </c>
    </row>
    <row r="699" spans="1:5" x14ac:dyDescent="0.45">
      <c r="A699" t="s">
        <v>4</v>
      </c>
      <c r="B699">
        <v>644.37730654691995</v>
      </c>
      <c r="C699">
        <v>68.040000000000006</v>
      </c>
      <c r="D699" s="4">
        <f t="shared" si="20"/>
        <v>45471</v>
      </c>
      <c r="E699">
        <f t="shared" si="21"/>
        <v>769137.45079999999</v>
      </c>
    </row>
    <row r="700" spans="1:5" x14ac:dyDescent="0.45">
      <c r="A700" t="s">
        <v>4</v>
      </c>
      <c r="B700">
        <v>644.37924776034004</v>
      </c>
      <c r="C700">
        <v>68.040000000000006</v>
      </c>
      <c r="D700" s="4">
        <f t="shared" si="20"/>
        <v>45471</v>
      </c>
      <c r="E700">
        <f t="shared" si="21"/>
        <v>769137.45079999999</v>
      </c>
    </row>
    <row r="701" spans="1:5" x14ac:dyDescent="0.45">
      <c r="A701" t="s">
        <v>4</v>
      </c>
      <c r="B701">
        <v>644.37924776034004</v>
      </c>
      <c r="C701">
        <v>106.7976</v>
      </c>
      <c r="D701" s="4">
        <f t="shared" si="20"/>
        <v>45471</v>
      </c>
      <c r="E701">
        <f t="shared" si="21"/>
        <v>722997.30315199995</v>
      </c>
    </row>
    <row r="702" spans="1:5" x14ac:dyDescent="0.45">
      <c r="A702" t="s">
        <v>4</v>
      </c>
      <c r="B702">
        <v>644.48086478889002</v>
      </c>
      <c r="C702">
        <v>106.7976</v>
      </c>
      <c r="D702" s="4">
        <f t="shared" si="20"/>
        <v>45471</v>
      </c>
      <c r="E702">
        <f t="shared" si="21"/>
        <v>722997.30315199995</v>
      </c>
    </row>
    <row r="703" spans="1:5" x14ac:dyDescent="0.45">
      <c r="A703" t="s">
        <v>4</v>
      </c>
      <c r="B703">
        <v>644.48086478889002</v>
      </c>
      <c r="C703">
        <v>68.040000000000006</v>
      </c>
      <c r="D703" s="4">
        <f t="shared" si="20"/>
        <v>45471</v>
      </c>
      <c r="E703">
        <f t="shared" si="21"/>
        <v>769137.45079999999</v>
      </c>
    </row>
    <row r="704" spans="1:5" x14ac:dyDescent="0.45">
      <c r="A704" t="s">
        <v>4</v>
      </c>
      <c r="B704">
        <v>644.81232148640004</v>
      </c>
      <c r="C704">
        <v>68.040000000000006</v>
      </c>
      <c r="D704" s="4">
        <f t="shared" si="20"/>
        <v>45472</v>
      </c>
      <c r="E704">
        <f t="shared" si="21"/>
        <v>769137.45079999999</v>
      </c>
    </row>
    <row r="705" spans="1:5" x14ac:dyDescent="0.45">
      <c r="A705" t="s">
        <v>4</v>
      </c>
      <c r="B705">
        <v>644.81232148640004</v>
      </c>
      <c r="C705">
        <v>106.7976</v>
      </c>
      <c r="D705" s="4">
        <f t="shared" si="20"/>
        <v>45472</v>
      </c>
      <c r="E705">
        <f t="shared" si="21"/>
        <v>722997.30315199995</v>
      </c>
    </row>
    <row r="706" spans="1:5" x14ac:dyDescent="0.45">
      <c r="A706" t="s">
        <v>4</v>
      </c>
      <c r="B706">
        <v>645.60698833263996</v>
      </c>
      <c r="C706">
        <v>106.7976</v>
      </c>
      <c r="D706" s="4">
        <f t="shared" si="20"/>
        <v>45473</v>
      </c>
      <c r="E706">
        <f t="shared" si="21"/>
        <v>722997.30315199995</v>
      </c>
    </row>
    <row r="707" spans="1:5" x14ac:dyDescent="0.45">
      <c r="A707" t="s">
        <v>4</v>
      </c>
      <c r="B707">
        <v>645.60698833263996</v>
      </c>
      <c r="C707">
        <v>68.040000000000006</v>
      </c>
      <c r="D707" s="4">
        <f t="shared" ref="D707:D770" si="22" xml:space="preserve"> ROUND(B707*1.575+44455.98, 0)</f>
        <v>45473</v>
      </c>
      <c r="E707">
        <f t="shared" si="21"/>
        <v>769137.45079999999</v>
      </c>
    </row>
    <row r="708" spans="1:5" x14ac:dyDescent="0.45">
      <c r="A708" t="s">
        <v>4</v>
      </c>
      <c r="B708">
        <v>648.45390600677001</v>
      </c>
      <c r="C708">
        <v>68.040000000000006</v>
      </c>
      <c r="D708" s="4">
        <f t="shared" si="22"/>
        <v>45477</v>
      </c>
      <c r="E708">
        <f t="shared" ref="E708:E771" si="23">C708*(-1190.48) + 850137.71</f>
        <v>769137.45079999999</v>
      </c>
    </row>
    <row r="709" spans="1:5" x14ac:dyDescent="0.45">
      <c r="A709" t="s">
        <v>4</v>
      </c>
      <c r="B709">
        <v>648.45390600677001</v>
      </c>
      <c r="C709">
        <v>87.418800000000005</v>
      </c>
      <c r="D709" s="4">
        <f t="shared" si="22"/>
        <v>45477</v>
      </c>
      <c r="E709">
        <f t="shared" si="23"/>
        <v>746067.37697599991</v>
      </c>
    </row>
    <row r="710" spans="1:5" x14ac:dyDescent="0.45">
      <c r="A710" t="s">
        <v>4</v>
      </c>
      <c r="B710">
        <v>649.78739509580998</v>
      </c>
      <c r="C710">
        <v>87.418800000000005</v>
      </c>
      <c r="D710" s="4">
        <f t="shared" si="22"/>
        <v>45479</v>
      </c>
      <c r="E710">
        <f t="shared" si="23"/>
        <v>746067.37697599991</v>
      </c>
    </row>
    <row r="711" spans="1:5" x14ac:dyDescent="0.45">
      <c r="A711" t="s">
        <v>4</v>
      </c>
      <c r="B711">
        <v>649.78739509580998</v>
      </c>
      <c r="C711">
        <v>93.542400000000001</v>
      </c>
      <c r="D711" s="4">
        <f t="shared" si="22"/>
        <v>45479</v>
      </c>
      <c r="E711">
        <f t="shared" si="23"/>
        <v>738777.35364799993</v>
      </c>
    </row>
    <row r="712" spans="1:5" x14ac:dyDescent="0.45">
      <c r="A712" t="s">
        <v>4</v>
      </c>
      <c r="B712">
        <v>654.84512044491998</v>
      </c>
      <c r="C712">
        <v>93.542400000000001</v>
      </c>
      <c r="D712" s="4">
        <f t="shared" si="22"/>
        <v>45487</v>
      </c>
      <c r="E712">
        <f t="shared" si="23"/>
        <v>738777.35364799993</v>
      </c>
    </row>
    <row r="713" spans="1:5" x14ac:dyDescent="0.45">
      <c r="A713" t="s">
        <v>4</v>
      </c>
      <c r="B713">
        <v>654.84512044491998</v>
      </c>
      <c r="C713">
        <v>68.040000000000006</v>
      </c>
      <c r="D713" s="4">
        <f t="shared" si="22"/>
        <v>45487</v>
      </c>
      <c r="E713">
        <f t="shared" si="23"/>
        <v>769137.45079999999</v>
      </c>
    </row>
    <row r="714" spans="1:5" x14ac:dyDescent="0.45">
      <c r="A714" t="s">
        <v>4</v>
      </c>
      <c r="B714">
        <v>655.47602213182995</v>
      </c>
      <c r="C714">
        <v>68.040000000000006</v>
      </c>
      <c r="D714" s="4">
        <f t="shared" si="22"/>
        <v>45488</v>
      </c>
      <c r="E714">
        <f t="shared" si="23"/>
        <v>769137.45079999999</v>
      </c>
    </row>
    <row r="715" spans="1:5" x14ac:dyDescent="0.45">
      <c r="A715" t="s">
        <v>4</v>
      </c>
      <c r="B715">
        <v>655.47602213182995</v>
      </c>
      <c r="C715">
        <v>73.659599999999998</v>
      </c>
      <c r="D715" s="4">
        <f t="shared" si="22"/>
        <v>45488</v>
      </c>
      <c r="E715">
        <f t="shared" si="23"/>
        <v>762447.42939199996</v>
      </c>
    </row>
    <row r="716" spans="1:5" x14ac:dyDescent="0.45">
      <c r="A716" t="s">
        <v>4</v>
      </c>
      <c r="B716">
        <v>660.02255639672001</v>
      </c>
      <c r="C716">
        <v>73.659599999999998</v>
      </c>
      <c r="D716" s="4">
        <f t="shared" si="22"/>
        <v>45496</v>
      </c>
      <c r="E716">
        <f t="shared" si="23"/>
        <v>762447.42939199996</v>
      </c>
    </row>
    <row r="717" spans="1:5" x14ac:dyDescent="0.45">
      <c r="A717" t="s">
        <v>4</v>
      </c>
      <c r="B717">
        <v>660.02255639672001</v>
      </c>
      <c r="C717">
        <v>68.157600000000002</v>
      </c>
      <c r="D717" s="4">
        <f t="shared" si="22"/>
        <v>45496</v>
      </c>
      <c r="E717">
        <f t="shared" si="23"/>
        <v>768997.45035199996</v>
      </c>
    </row>
    <row r="718" spans="1:5" x14ac:dyDescent="0.45">
      <c r="A718" t="s">
        <v>4</v>
      </c>
      <c r="B718">
        <v>660.18687828142004</v>
      </c>
      <c r="C718">
        <v>68.157600000000002</v>
      </c>
      <c r="D718" s="4">
        <f t="shared" si="22"/>
        <v>45496</v>
      </c>
      <c r="E718">
        <f t="shared" si="23"/>
        <v>768997.45035199996</v>
      </c>
    </row>
    <row r="719" spans="1:5" x14ac:dyDescent="0.45">
      <c r="A719" t="s">
        <v>4</v>
      </c>
      <c r="B719">
        <v>660.18687828142004</v>
      </c>
      <c r="C719">
        <v>132.74520000000001</v>
      </c>
      <c r="D719" s="4">
        <f t="shared" si="22"/>
        <v>45496</v>
      </c>
      <c r="E719">
        <f t="shared" si="23"/>
        <v>692107.2043039999</v>
      </c>
    </row>
    <row r="720" spans="1:5" x14ac:dyDescent="0.45">
      <c r="A720" t="s">
        <v>4</v>
      </c>
      <c r="B720">
        <v>660.64127605375995</v>
      </c>
      <c r="C720">
        <v>132.74520000000001</v>
      </c>
      <c r="D720" s="4">
        <f t="shared" si="22"/>
        <v>45496</v>
      </c>
      <c r="E720">
        <f t="shared" si="23"/>
        <v>692107.2043039999</v>
      </c>
    </row>
    <row r="721" spans="1:5" x14ac:dyDescent="0.45">
      <c r="A721" t="s">
        <v>4</v>
      </c>
      <c r="B721">
        <v>660.64127605375995</v>
      </c>
      <c r="C721">
        <v>132.636</v>
      </c>
      <c r="D721" s="4">
        <f t="shared" si="22"/>
        <v>45496</v>
      </c>
      <c r="E721">
        <f t="shared" si="23"/>
        <v>692237.20472000004</v>
      </c>
    </row>
    <row r="722" spans="1:5" x14ac:dyDescent="0.45">
      <c r="A722" t="s">
        <v>4</v>
      </c>
      <c r="B722">
        <v>661.60313631549002</v>
      </c>
      <c r="C722">
        <v>132.636</v>
      </c>
      <c r="D722" s="4">
        <f t="shared" si="22"/>
        <v>45498</v>
      </c>
      <c r="E722">
        <f t="shared" si="23"/>
        <v>692237.20472000004</v>
      </c>
    </row>
    <row r="723" spans="1:5" x14ac:dyDescent="0.45">
      <c r="A723" t="s">
        <v>4</v>
      </c>
      <c r="B723">
        <v>661.60313631549002</v>
      </c>
      <c r="C723">
        <v>68.040000000000006</v>
      </c>
      <c r="D723" s="4">
        <f t="shared" si="22"/>
        <v>45498</v>
      </c>
      <c r="E723">
        <f t="shared" si="23"/>
        <v>769137.45079999999</v>
      </c>
    </row>
    <row r="724" spans="1:5" x14ac:dyDescent="0.45">
      <c r="A724" t="s">
        <v>4</v>
      </c>
      <c r="B724">
        <v>665.93229130398004</v>
      </c>
      <c r="C724">
        <v>68.040000000000006</v>
      </c>
      <c r="D724" s="4">
        <f t="shared" si="22"/>
        <v>45505</v>
      </c>
      <c r="E724">
        <f t="shared" si="23"/>
        <v>769137.45079999999</v>
      </c>
    </row>
    <row r="725" spans="1:5" x14ac:dyDescent="0.45">
      <c r="A725" t="s">
        <v>4</v>
      </c>
      <c r="B725">
        <v>665.93229130398004</v>
      </c>
      <c r="C725">
        <v>145.55520000000001</v>
      </c>
      <c r="D725" s="4">
        <f t="shared" si="22"/>
        <v>45505</v>
      </c>
      <c r="E725">
        <f t="shared" si="23"/>
        <v>676857.15550399991</v>
      </c>
    </row>
    <row r="726" spans="1:5" x14ac:dyDescent="0.45">
      <c r="A726" t="s">
        <v>4</v>
      </c>
      <c r="B726">
        <v>666.62117300682996</v>
      </c>
      <c r="C726">
        <v>145.55520000000001</v>
      </c>
      <c r="D726" s="4">
        <f t="shared" si="22"/>
        <v>45506</v>
      </c>
      <c r="E726">
        <f t="shared" si="23"/>
        <v>676857.15550399991</v>
      </c>
    </row>
    <row r="727" spans="1:5" x14ac:dyDescent="0.45">
      <c r="A727" t="s">
        <v>4</v>
      </c>
      <c r="B727">
        <v>666.62117300682996</v>
      </c>
      <c r="C727">
        <v>68.040000000000006</v>
      </c>
      <c r="D727" s="4">
        <f t="shared" si="22"/>
        <v>45506</v>
      </c>
      <c r="E727">
        <f t="shared" si="23"/>
        <v>769137.45079999999</v>
      </c>
    </row>
    <row r="728" spans="1:5" x14ac:dyDescent="0.45">
      <c r="A728" t="s">
        <v>4</v>
      </c>
      <c r="B728">
        <v>667.13911804867996</v>
      </c>
      <c r="C728">
        <v>68.040000000000006</v>
      </c>
      <c r="D728" s="4">
        <f t="shared" si="22"/>
        <v>45507</v>
      </c>
      <c r="E728">
        <f t="shared" si="23"/>
        <v>769137.45079999999</v>
      </c>
    </row>
    <row r="729" spans="1:5" x14ac:dyDescent="0.45">
      <c r="A729" t="s">
        <v>4</v>
      </c>
      <c r="B729">
        <v>667.13911804867996</v>
      </c>
      <c r="C729">
        <v>145.55520000000001</v>
      </c>
      <c r="D729" s="4">
        <f t="shared" si="22"/>
        <v>45507</v>
      </c>
      <c r="E729">
        <f t="shared" si="23"/>
        <v>676857.15550399991</v>
      </c>
    </row>
    <row r="730" spans="1:5" x14ac:dyDescent="0.45">
      <c r="A730" t="s">
        <v>4</v>
      </c>
      <c r="B730">
        <v>668.19748958139996</v>
      </c>
      <c r="C730">
        <v>145.55520000000001</v>
      </c>
      <c r="D730" s="4">
        <f t="shared" si="22"/>
        <v>45508</v>
      </c>
      <c r="E730">
        <f t="shared" si="23"/>
        <v>676857.15550399991</v>
      </c>
    </row>
    <row r="731" spans="1:5" x14ac:dyDescent="0.45">
      <c r="A731" t="s">
        <v>4</v>
      </c>
      <c r="B731">
        <v>668.19748958139996</v>
      </c>
      <c r="C731">
        <v>68.040000000000006</v>
      </c>
      <c r="D731" s="4">
        <f t="shared" si="22"/>
        <v>45508</v>
      </c>
      <c r="E731">
        <f t="shared" si="23"/>
        <v>769137.45079999999</v>
      </c>
    </row>
    <row r="732" spans="1:5" x14ac:dyDescent="0.45">
      <c r="A732" t="s">
        <v>4</v>
      </c>
      <c r="B732">
        <v>669.56021407707999</v>
      </c>
      <c r="C732">
        <v>68.040000000000006</v>
      </c>
      <c r="D732" s="4">
        <f t="shared" si="22"/>
        <v>45511</v>
      </c>
      <c r="E732">
        <f t="shared" si="23"/>
        <v>769137.45079999999</v>
      </c>
    </row>
    <row r="733" spans="1:5" x14ac:dyDescent="0.45">
      <c r="A733" t="s">
        <v>4</v>
      </c>
      <c r="B733">
        <v>669.56021407707999</v>
      </c>
      <c r="C733">
        <v>133.56</v>
      </c>
      <c r="D733" s="4">
        <f t="shared" si="22"/>
        <v>45511</v>
      </c>
      <c r="E733">
        <f t="shared" si="23"/>
        <v>691137.20120000001</v>
      </c>
    </row>
    <row r="734" spans="1:5" x14ac:dyDescent="0.45">
      <c r="A734" t="s">
        <v>4</v>
      </c>
      <c r="B734">
        <v>679.18852276149005</v>
      </c>
      <c r="C734">
        <v>133.56</v>
      </c>
      <c r="D734" s="4">
        <f t="shared" si="22"/>
        <v>45526</v>
      </c>
      <c r="E734">
        <f t="shared" si="23"/>
        <v>691137.20120000001</v>
      </c>
    </row>
    <row r="735" spans="1:5" x14ac:dyDescent="0.45">
      <c r="A735" t="s">
        <v>4</v>
      </c>
      <c r="B735">
        <v>679.18852276149005</v>
      </c>
      <c r="C735">
        <v>151.19999999999999</v>
      </c>
      <c r="D735" s="4">
        <f t="shared" si="22"/>
        <v>45526</v>
      </c>
      <c r="E735">
        <f t="shared" si="23"/>
        <v>670137.13399999996</v>
      </c>
    </row>
    <row r="736" spans="1:5" x14ac:dyDescent="0.45">
      <c r="A736" t="s">
        <v>4</v>
      </c>
      <c r="B736">
        <v>700.42309009888004</v>
      </c>
      <c r="C736">
        <v>151.19999999999999</v>
      </c>
      <c r="D736" s="4">
        <f t="shared" si="22"/>
        <v>45559</v>
      </c>
      <c r="E736">
        <f t="shared" si="23"/>
        <v>670137.13399999996</v>
      </c>
    </row>
    <row r="737" spans="1:5" x14ac:dyDescent="0.45">
      <c r="A737" t="s">
        <v>4</v>
      </c>
      <c r="B737">
        <v>700.42309009888004</v>
      </c>
      <c r="C737">
        <v>142.548</v>
      </c>
      <c r="D737" s="4">
        <f t="shared" si="22"/>
        <v>45559</v>
      </c>
      <c r="E737">
        <f t="shared" si="23"/>
        <v>680437.16695999994</v>
      </c>
    </row>
    <row r="738" spans="1:5" x14ac:dyDescent="0.45">
      <c r="A738" t="s">
        <v>4</v>
      </c>
      <c r="B738">
        <v>704.29808172569994</v>
      </c>
      <c r="C738">
        <v>142.548</v>
      </c>
      <c r="D738" s="4">
        <f t="shared" si="22"/>
        <v>45565</v>
      </c>
      <c r="E738">
        <f t="shared" si="23"/>
        <v>680437.16695999994</v>
      </c>
    </row>
    <row r="739" spans="1:5" x14ac:dyDescent="0.45">
      <c r="A739" t="s">
        <v>4</v>
      </c>
      <c r="B739">
        <v>704.29808172569994</v>
      </c>
      <c r="C739">
        <v>100.884</v>
      </c>
      <c r="D739" s="4">
        <f t="shared" si="22"/>
        <v>45565</v>
      </c>
      <c r="E739">
        <f t="shared" si="23"/>
        <v>730037.32568000001</v>
      </c>
    </row>
    <row r="740" spans="1:5" x14ac:dyDescent="0.45">
      <c r="A740" t="s">
        <v>4</v>
      </c>
      <c r="B740">
        <v>716.28098705954005</v>
      </c>
      <c r="C740">
        <v>100.884</v>
      </c>
      <c r="D740" s="4">
        <f t="shared" si="22"/>
        <v>45584</v>
      </c>
      <c r="E740">
        <f t="shared" si="23"/>
        <v>730037.32568000001</v>
      </c>
    </row>
    <row r="741" spans="1:5" x14ac:dyDescent="0.45">
      <c r="A741" t="s">
        <v>4</v>
      </c>
      <c r="B741">
        <v>716.28098705954005</v>
      </c>
      <c r="C741">
        <v>190.596</v>
      </c>
      <c r="D741" s="4">
        <f t="shared" si="22"/>
        <v>45584</v>
      </c>
      <c r="E741">
        <f t="shared" si="23"/>
        <v>623236.98391999991</v>
      </c>
    </row>
    <row r="742" spans="1:5" x14ac:dyDescent="0.45">
      <c r="A742" t="s">
        <v>4</v>
      </c>
      <c r="B742">
        <v>717.74767269053996</v>
      </c>
      <c r="C742">
        <v>190.596</v>
      </c>
      <c r="D742" s="4">
        <f t="shared" si="22"/>
        <v>45586</v>
      </c>
      <c r="E742">
        <f t="shared" si="23"/>
        <v>623236.98391999991</v>
      </c>
    </row>
    <row r="743" spans="1:5" x14ac:dyDescent="0.45">
      <c r="A743" t="s">
        <v>4</v>
      </c>
      <c r="B743">
        <v>717.74767269053996</v>
      </c>
      <c r="C743">
        <v>164.934</v>
      </c>
      <c r="D743" s="4">
        <f t="shared" si="22"/>
        <v>45586</v>
      </c>
      <c r="E743">
        <f t="shared" si="23"/>
        <v>653787.08167999994</v>
      </c>
    </row>
    <row r="744" spans="1:5" x14ac:dyDescent="0.45">
      <c r="A744" t="s">
        <v>4</v>
      </c>
      <c r="B744">
        <v>719.55561631548005</v>
      </c>
      <c r="C744">
        <v>164.934</v>
      </c>
      <c r="D744" s="4">
        <f t="shared" si="22"/>
        <v>45589</v>
      </c>
      <c r="E744">
        <f t="shared" si="23"/>
        <v>653787.08167999994</v>
      </c>
    </row>
    <row r="745" spans="1:5" x14ac:dyDescent="0.45">
      <c r="A745" t="s">
        <v>4</v>
      </c>
      <c r="B745">
        <v>719.55561631548005</v>
      </c>
      <c r="C745">
        <v>168</v>
      </c>
      <c r="D745" s="4">
        <f t="shared" si="22"/>
        <v>45589</v>
      </c>
      <c r="E745">
        <f t="shared" si="23"/>
        <v>650137.06999999995</v>
      </c>
    </row>
    <row r="746" spans="1:5" x14ac:dyDescent="0.45">
      <c r="A746" t="s">
        <v>4</v>
      </c>
      <c r="B746">
        <v>721.96484530334999</v>
      </c>
      <c r="C746">
        <v>168</v>
      </c>
      <c r="D746" s="4">
        <f t="shared" si="22"/>
        <v>45593</v>
      </c>
      <c r="E746">
        <f t="shared" si="23"/>
        <v>650137.06999999995</v>
      </c>
    </row>
    <row r="747" spans="1:5" x14ac:dyDescent="0.45">
      <c r="A747" t="s">
        <v>4</v>
      </c>
      <c r="B747">
        <v>721.96484530334999</v>
      </c>
      <c r="C747">
        <v>164.934</v>
      </c>
      <c r="D747" s="4">
        <f t="shared" si="22"/>
        <v>45593</v>
      </c>
      <c r="E747">
        <f t="shared" si="23"/>
        <v>653787.08167999994</v>
      </c>
    </row>
    <row r="748" spans="1:5" x14ac:dyDescent="0.45">
      <c r="A748" t="s">
        <v>4</v>
      </c>
      <c r="B748">
        <v>738.79723872630996</v>
      </c>
      <c r="C748">
        <v>164.934</v>
      </c>
      <c r="D748" s="4">
        <f t="shared" si="22"/>
        <v>45620</v>
      </c>
      <c r="E748">
        <f t="shared" si="23"/>
        <v>653787.08167999994</v>
      </c>
    </row>
    <row r="749" spans="1:5" x14ac:dyDescent="0.45">
      <c r="A749" t="s">
        <v>4</v>
      </c>
      <c r="B749">
        <v>738.79723872630996</v>
      </c>
      <c r="C749">
        <v>169.68</v>
      </c>
      <c r="D749" s="4">
        <f t="shared" si="22"/>
        <v>45620</v>
      </c>
      <c r="E749">
        <f t="shared" si="23"/>
        <v>648137.06359999999</v>
      </c>
    </row>
    <row r="750" spans="1:5" x14ac:dyDescent="0.45">
      <c r="A750" t="s">
        <v>4</v>
      </c>
      <c r="B750">
        <v>766.65628110162004</v>
      </c>
      <c r="C750">
        <v>169.68</v>
      </c>
      <c r="D750" s="4">
        <f t="shared" si="22"/>
        <v>45663</v>
      </c>
      <c r="E750">
        <f t="shared" si="23"/>
        <v>648137.06359999999</v>
      </c>
    </row>
    <row r="751" spans="1:5" x14ac:dyDescent="0.45">
      <c r="A751" t="s">
        <v>4</v>
      </c>
      <c r="B751">
        <v>766.65628110162004</v>
      </c>
      <c r="C751">
        <v>168.084</v>
      </c>
      <c r="D751" s="4">
        <f t="shared" si="22"/>
        <v>45663</v>
      </c>
      <c r="E751">
        <f t="shared" si="23"/>
        <v>650037.06967999996</v>
      </c>
    </row>
    <row r="752" spans="1:5" x14ac:dyDescent="0.45">
      <c r="A752" t="s">
        <v>4</v>
      </c>
      <c r="B752">
        <v>773.08929389364005</v>
      </c>
      <c r="C752">
        <v>168.084</v>
      </c>
      <c r="D752" s="4">
        <f t="shared" si="22"/>
        <v>45674</v>
      </c>
      <c r="E752">
        <f t="shared" si="23"/>
        <v>650037.06967999996</v>
      </c>
    </row>
    <row r="753" spans="1:9" x14ac:dyDescent="0.45">
      <c r="A753" t="s">
        <v>4</v>
      </c>
      <c r="B753">
        <v>773.08929389364005</v>
      </c>
      <c r="C753">
        <v>119.994</v>
      </c>
      <c r="D753" s="4">
        <f t="shared" si="22"/>
        <v>45674</v>
      </c>
      <c r="E753">
        <f t="shared" si="23"/>
        <v>707287.25287999993</v>
      </c>
      <c r="I753" s="4"/>
    </row>
    <row r="754" spans="1:9" x14ac:dyDescent="0.45">
      <c r="A754" t="s">
        <v>4</v>
      </c>
      <c r="B754">
        <v>774.33333333332996</v>
      </c>
      <c r="C754">
        <v>119.994</v>
      </c>
      <c r="D754" s="4">
        <f t="shared" si="22"/>
        <v>45676</v>
      </c>
      <c r="E754">
        <f t="shared" si="23"/>
        <v>707287.25287999993</v>
      </c>
    </row>
    <row r="755" spans="1:9" x14ac:dyDescent="0.45">
      <c r="A755" t="s">
        <v>4</v>
      </c>
      <c r="B755">
        <v>774.33333333332996</v>
      </c>
      <c r="C755">
        <v>120.2544</v>
      </c>
      <c r="D755" s="4">
        <f t="shared" si="22"/>
        <v>45676</v>
      </c>
      <c r="E755">
        <f t="shared" si="23"/>
        <v>706977.25188799994</v>
      </c>
    </row>
    <row r="756" spans="1:9" x14ac:dyDescent="0.45">
      <c r="A756" t="s">
        <v>4</v>
      </c>
      <c r="B756">
        <v>774.33333333332996</v>
      </c>
      <c r="C756">
        <v>120.2544</v>
      </c>
      <c r="D756" s="4">
        <f t="shared" si="22"/>
        <v>45676</v>
      </c>
      <c r="E756">
        <f t="shared" si="23"/>
        <v>706977.25188799994</v>
      </c>
    </row>
    <row r="757" spans="1:9" x14ac:dyDescent="0.45">
      <c r="A757" t="s">
        <v>4</v>
      </c>
      <c r="B757">
        <v>774.33333333332996</v>
      </c>
      <c r="C757">
        <v>120.2544</v>
      </c>
      <c r="D757" s="4">
        <f t="shared" si="22"/>
        <v>45676</v>
      </c>
      <c r="E757">
        <f t="shared" si="23"/>
        <v>706977.25188799994</v>
      </c>
    </row>
    <row r="758" spans="1:9" x14ac:dyDescent="0.45">
      <c r="A758" t="s">
        <v>5</v>
      </c>
      <c r="B758">
        <v>7.6666666666666998</v>
      </c>
      <c r="C758">
        <v>168.84</v>
      </c>
      <c r="D758" s="4">
        <f t="shared" si="22"/>
        <v>44468</v>
      </c>
      <c r="E758">
        <f t="shared" si="23"/>
        <v>649137.06679999991</v>
      </c>
    </row>
    <row r="759" spans="1:9" x14ac:dyDescent="0.45">
      <c r="A759" t="s">
        <v>5</v>
      </c>
      <c r="B759">
        <v>11.443806486444</v>
      </c>
      <c r="C759">
        <v>168.84</v>
      </c>
      <c r="D759" s="4">
        <f t="shared" si="22"/>
        <v>44474</v>
      </c>
      <c r="E759">
        <f t="shared" si="23"/>
        <v>649137.06679999991</v>
      </c>
    </row>
    <row r="760" spans="1:9" x14ac:dyDescent="0.45">
      <c r="A760" t="s">
        <v>5</v>
      </c>
      <c r="B760">
        <v>11.443806486444</v>
      </c>
      <c r="C760">
        <v>168.84</v>
      </c>
      <c r="D760" s="4">
        <f t="shared" si="22"/>
        <v>44474</v>
      </c>
      <c r="E760">
        <f t="shared" si="23"/>
        <v>649137.06679999991</v>
      </c>
    </row>
    <row r="761" spans="1:9" x14ac:dyDescent="0.45">
      <c r="A761" t="s">
        <v>5</v>
      </c>
      <c r="B761">
        <v>23.892874078483</v>
      </c>
      <c r="C761">
        <v>168.84</v>
      </c>
      <c r="D761" s="4">
        <f t="shared" si="22"/>
        <v>44494</v>
      </c>
      <c r="E761">
        <f t="shared" si="23"/>
        <v>649137.06679999991</v>
      </c>
    </row>
    <row r="762" spans="1:9" x14ac:dyDescent="0.45">
      <c r="A762" t="s">
        <v>5</v>
      </c>
      <c r="B762">
        <v>23.892874078483</v>
      </c>
      <c r="C762">
        <v>168.84</v>
      </c>
      <c r="D762" s="4">
        <f t="shared" si="22"/>
        <v>44494</v>
      </c>
      <c r="E762">
        <f t="shared" si="23"/>
        <v>649137.06679999991</v>
      </c>
    </row>
    <row r="763" spans="1:9" x14ac:dyDescent="0.45">
      <c r="A763" t="s">
        <v>5</v>
      </c>
      <c r="B763">
        <v>32.177006012047997</v>
      </c>
      <c r="C763">
        <v>168.84</v>
      </c>
      <c r="D763" s="4">
        <f t="shared" si="22"/>
        <v>44507</v>
      </c>
      <c r="E763">
        <f t="shared" si="23"/>
        <v>649137.06679999991</v>
      </c>
    </row>
    <row r="764" spans="1:9" x14ac:dyDescent="0.45">
      <c r="A764" t="s">
        <v>5</v>
      </c>
      <c r="B764">
        <v>32.177006012047997</v>
      </c>
      <c r="C764">
        <v>168.84</v>
      </c>
      <c r="D764" s="4">
        <f t="shared" si="22"/>
        <v>44507</v>
      </c>
      <c r="E764">
        <f t="shared" si="23"/>
        <v>649137.06679999991</v>
      </c>
    </row>
    <row r="765" spans="1:9" x14ac:dyDescent="0.45">
      <c r="A765" t="s">
        <v>5</v>
      </c>
      <c r="B765">
        <v>32.982712136121002</v>
      </c>
      <c r="C765">
        <v>168.84</v>
      </c>
      <c r="D765" s="4">
        <f t="shared" si="22"/>
        <v>44508</v>
      </c>
      <c r="E765">
        <f t="shared" si="23"/>
        <v>649137.06679999991</v>
      </c>
    </row>
    <row r="766" spans="1:9" x14ac:dyDescent="0.45">
      <c r="A766" t="s">
        <v>5</v>
      </c>
      <c r="B766">
        <v>39.907013080803999</v>
      </c>
      <c r="C766">
        <v>168.84</v>
      </c>
      <c r="D766" s="4">
        <f t="shared" si="22"/>
        <v>44519</v>
      </c>
      <c r="E766">
        <f t="shared" si="23"/>
        <v>649137.06679999991</v>
      </c>
    </row>
    <row r="767" spans="1:9" x14ac:dyDescent="0.45">
      <c r="A767" t="s">
        <v>5</v>
      </c>
      <c r="B767">
        <v>39.907013080803999</v>
      </c>
      <c r="C767">
        <v>168.84</v>
      </c>
      <c r="D767" s="4">
        <f t="shared" si="22"/>
        <v>44519</v>
      </c>
      <c r="E767">
        <f t="shared" si="23"/>
        <v>649137.06679999991</v>
      </c>
    </row>
    <row r="768" spans="1:9" x14ac:dyDescent="0.45">
      <c r="A768" t="s">
        <v>5</v>
      </c>
      <c r="B768">
        <v>49.241422053392</v>
      </c>
      <c r="C768">
        <v>168.84</v>
      </c>
      <c r="D768" s="4">
        <f t="shared" si="22"/>
        <v>44534</v>
      </c>
      <c r="E768">
        <f t="shared" si="23"/>
        <v>649137.06679999991</v>
      </c>
    </row>
    <row r="769" spans="1:5" x14ac:dyDescent="0.45">
      <c r="A769" t="s">
        <v>5</v>
      </c>
      <c r="B769">
        <v>49.258219043478</v>
      </c>
      <c r="C769">
        <v>168.84</v>
      </c>
      <c r="D769" s="4">
        <f t="shared" si="22"/>
        <v>44534</v>
      </c>
      <c r="E769">
        <f t="shared" si="23"/>
        <v>649137.06679999991</v>
      </c>
    </row>
    <row r="770" spans="1:5" x14ac:dyDescent="0.45">
      <c r="A770" t="s">
        <v>5</v>
      </c>
      <c r="B770">
        <v>49.258219043478</v>
      </c>
      <c r="C770">
        <v>168.84</v>
      </c>
      <c r="D770" s="4">
        <f t="shared" si="22"/>
        <v>44534</v>
      </c>
      <c r="E770">
        <f t="shared" si="23"/>
        <v>649137.06679999991</v>
      </c>
    </row>
    <row r="771" spans="1:5" x14ac:dyDescent="0.45">
      <c r="A771" t="s">
        <v>5</v>
      </c>
      <c r="B771">
        <v>49.502387065076</v>
      </c>
      <c r="C771">
        <v>168.84</v>
      </c>
      <c r="D771" s="4">
        <f t="shared" ref="D771:D834" si="24" xml:space="preserve"> ROUND(B771*1.575+44455.98, 0)</f>
        <v>44534</v>
      </c>
      <c r="E771">
        <f t="shared" si="23"/>
        <v>649137.06679999991</v>
      </c>
    </row>
    <row r="772" spans="1:5" x14ac:dyDescent="0.45">
      <c r="A772" t="s">
        <v>5</v>
      </c>
      <c r="B772">
        <v>49.973113006151998</v>
      </c>
      <c r="C772">
        <v>168.84</v>
      </c>
      <c r="D772" s="4">
        <f t="shared" si="24"/>
        <v>44535</v>
      </c>
      <c r="E772">
        <f t="shared" ref="E772:E835" si="25">C772*(-1190.48) + 850137.71</f>
        <v>649137.06679999991</v>
      </c>
    </row>
    <row r="773" spans="1:5" x14ac:dyDescent="0.45">
      <c r="A773" t="s">
        <v>5</v>
      </c>
      <c r="B773">
        <v>49.973113006151998</v>
      </c>
      <c r="C773">
        <v>168.84</v>
      </c>
      <c r="D773" s="4">
        <f t="shared" si="24"/>
        <v>44535</v>
      </c>
      <c r="E773">
        <f t="shared" si="25"/>
        <v>649137.06679999991</v>
      </c>
    </row>
    <row r="774" spans="1:5" x14ac:dyDescent="0.45">
      <c r="A774" t="s">
        <v>5</v>
      </c>
      <c r="B774">
        <v>50.208827592704999</v>
      </c>
      <c r="C774">
        <v>169.68</v>
      </c>
      <c r="D774" s="4">
        <f t="shared" si="24"/>
        <v>44535</v>
      </c>
      <c r="E774">
        <f t="shared" si="25"/>
        <v>648137.06359999999</v>
      </c>
    </row>
    <row r="775" spans="1:5" x14ac:dyDescent="0.45">
      <c r="A775" t="s">
        <v>5</v>
      </c>
      <c r="B775">
        <v>50.357180250013997</v>
      </c>
      <c r="C775">
        <v>169.68</v>
      </c>
      <c r="D775" s="4">
        <f t="shared" si="24"/>
        <v>44535</v>
      </c>
      <c r="E775">
        <f t="shared" si="25"/>
        <v>648137.06359999999</v>
      </c>
    </row>
    <row r="776" spans="1:5" x14ac:dyDescent="0.45">
      <c r="A776" t="s">
        <v>5</v>
      </c>
      <c r="B776">
        <v>50.357180250013997</v>
      </c>
      <c r="C776">
        <v>169.68</v>
      </c>
      <c r="D776" s="4">
        <f t="shared" si="24"/>
        <v>44535</v>
      </c>
      <c r="E776">
        <f t="shared" si="25"/>
        <v>648137.06359999999</v>
      </c>
    </row>
    <row r="777" spans="1:5" x14ac:dyDescent="0.45">
      <c r="A777" t="s">
        <v>5</v>
      </c>
      <c r="B777">
        <v>50.497365160290002</v>
      </c>
      <c r="C777">
        <v>185.19479999999999</v>
      </c>
      <c r="D777" s="4">
        <f t="shared" si="24"/>
        <v>44536</v>
      </c>
      <c r="E777">
        <f t="shared" si="25"/>
        <v>629667.00449600001</v>
      </c>
    </row>
    <row r="778" spans="1:5" x14ac:dyDescent="0.45">
      <c r="A778" t="s">
        <v>5</v>
      </c>
      <c r="B778">
        <v>50.638099470591001</v>
      </c>
      <c r="C778">
        <v>185.19479999999999</v>
      </c>
      <c r="D778" s="4">
        <f t="shared" si="24"/>
        <v>44536</v>
      </c>
      <c r="E778">
        <f t="shared" si="25"/>
        <v>629667.00449600001</v>
      </c>
    </row>
    <row r="779" spans="1:5" x14ac:dyDescent="0.45">
      <c r="A779" t="s">
        <v>5</v>
      </c>
      <c r="B779">
        <v>50.638099470591001</v>
      </c>
      <c r="C779">
        <v>169.68</v>
      </c>
      <c r="D779" s="4">
        <f t="shared" si="24"/>
        <v>44536</v>
      </c>
      <c r="E779">
        <f t="shared" si="25"/>
        <v>648137.06359999999</v>
      </c>
    </row>
    <row r="780" spans="1:5" x14ac:dyDescent="0.45">
      <c r="A780" t="s">
        <v>5</v>
      </c>
      <c r="B780">
        <v>50.780159666285002</v>
      </c>
      <c r="C780">
        <v>169.68</v>
      </c>
      <c r="D780" s="4">
        <f t="shared" si="24"/>
        <v>44536</v>
      </c>
      <c r="E780">
        <f t="shared" si="25"/>
        <v>648137.06359999999</v>
      </c>
    </row>
    <row r="781" spans="1:5" x14ac:dyDescent="0.45">
      <c r="A781" t="s">
        <v>5</v>
      </c>
      <c r="B781">
        <v>50.780159666285002</v>
      </c>
      <c r="C781">
        <v>168.84</v>
      </c>
      <c r="D781" s="4">
        <f t="shared" si="24"/>
        <v>44536</v>
      </c>
      <c r="E781">
        <f t="shared" si="25"/>
        <v>649137.06679999991</v>
      </c>
    </row>
    <row r="782" spans="1:5" x14ac:dyDescent="0.45">
      <c r="A782" t="s">
        <v>5</v>
      </c>
      <c r="B782">
        <v>52.049669291123998</v>
      </c>
      <c r="C782">
        <v>168.84</v>
      </c>
      <c r="D782" s="4">
        <f t="shared" si="24"/>
        <v>44538</v>
      </c>
      <c r="E782">
        <f t="shared" si="25"/>
        <v>649137.06679999991</v>
      </c>
    </row>
    <row r="783" spans="1:5" x14ac:dyDescent="0.45">
      <c r="A783" t="s">
        <v>5</v>
      </c>
      <c r="B783">
        <v>52.049669291123998</v>
      </c>
      <c r="C783">
        <v>168.84</v>
      </c>
      <c r="D783" s="4">
        <f t="shared" si="24"/>
        <v>44538</v>
      </c>
      <c r="E783">
        <f t="shared" si="25"/>
        <v>649137.06679999991</v>
      </c>
    </row>
    <row r="784" spans="1:5" x14ac:dyDescent="0.45">
      <c r="A784" t="s">
        <v>5</v>
      </c>
      <c r="B784">
        <v>52.190623361434</v>
      </c>
      <c r="C784">
        <v>168.84</v>
      </c>
      <c r="D784" s="4">
        <f t="shared" si="24"/>
        <v>44538</v>
      </c>
      <c r="E784">
        <f t="shared" si="25"/>
        <v>649137.06679999991</v>
      </c>
    </row>
    <row r="785" spans="1:5" x14ac:dyDescent="0.45">
      <c r="A785" t="s">
        <v>5</v>
      </c>
      <c r="B785">
        <v>53.703627077175</v>
      </c>
      <c r="C785">
        <v>168.84</v>
      </c>
      <c r="D785" s="4">
        <f t="shared" si="24"/>
        <v>44541</v>
      </c>
      <c r="E785">
        <f t="shared" si="25"/>
        <v>649137.06679999991</v>
      </c>
    </row>
    <row r="786" spans="1:5" x14ac:dyDescent="0.45">
      <c r="A786" t="s">
        <v>5</v>
      </c>
      <c r="B786">
        <v>53.703627077175</v>
      </c>
      <c r="C786">
        <v>168.84</v>
      </c>
      <c r="D786" s="4">
        <f t="shared" si="24"/>
        <v>44541</v>
      </c>
      <c r="E786">
        <f t="shared" si="25"/>
        <v>649137.06679999991</v>
      </c>
    </row>
    <row r="787" spans="1:5" x14ac:dyDescent="0.45">
      <c r="A787" t="s">
        <v>5</v>
      </c>
      <c r="B787">
        <v>53.717098365778</v>
      </c>
      <c r="C787">
        <v>168.84</v>
      </c>
      <c r="D787" s="4">
        <f t="shared" si="24"/>
        <v>44541</v>
      </c>
      <c r="E787">
        <f t="shared" si="25"/>
        <v>649137.06679999991</v>
      </c>
    </row>
    <row r="788" spans="1:5" x14ac:dyDescent="0.45">
      <c r="A788" t="s">
        <v>5</v>
      </c>
      <c r="B788">
        <v>53.956680728504999</v>
      </c>
      <c r="C788">
        <v>168.84</v>
      </c>
      <c r="D788" s="4">
        <f t="shared" si="24"/>
        <v>44541</v>
      </c>
      <c r="E788">
        <f t="shared" si="25"/>
        <v>649137.06679999991</v>
      </c>
    </row>
    <row r="789" spans="1:5" x14ac:dyDescent="0.45">
      <c r="A789" t="s">
        <v>5</v>
      </c>
      <c r="B789">
        <v>53.956680728504999</v>
      </c>
      <c r="C789">
        <v>168.84</v>
      </c>
      <c r="D789" s="4">
        <f t="shared" si="24"/>
        <v>44541</v>
      </c>
      <c r="E789">
        <f t="shared" si="25"/>
        <v>649137.06679999991</v>
      </c>
    </row>
    <row r="790" spans="1:5" x14ac:dyDescent="0.45">
      <c r="A790" t="s">
        <v>5</v>
      </c>
      <c r="B790">
        <v>54.037332652116</v>
      </c>
      <c r="C790">
        <v>168.84</v>
      </c>
      <c r="D790" s="4">
        <f t="shared" si="24"/>
        <v>44541</v>
      </c>
      <c r="E790">
        <f t="shared" si="25"/>
        <v>649137.06679999991</v>
      </c>
    </row>
    <row r="791" spans="1:5" x14ac:dyDescent="0.45">
      <c r="A791" t="s">
        <v>5</v>
      </c>
      <c r="B791">
        <v>54.446013017079999</v>
      </c>
      <c r="C791">
        <v>168.84</v>
      </c>
      <c r="D791" s="4">
        <f t="shared" si="24"/>
        <v>44542</v>
      </c>
      <c r="E791">
        <f t="shared" si="25"/>
        <v>649137.06679999991</v>
      </c>
    </row>
    <row r="792" spans="1:5" x14ac:dyDescent="0.45">
      <c r="A792" t="s">
        <v>5</v>
      </c>
      <c r="B792">
        <v>54.446013017079999</v>
      </c>
      <c r="C792">
        <v>168.84</v>
      </c>
      <c r="D792" s="4">
        <f t="shared" si="24"/>
        <v>44542</v>
      </c>
      <c r="E792">
        <f t="shared" si="25"/>
        <v>649137.06679999991</v>
      </c>
    </row>
    <row r="793" spans="1:5" x14ac:dyDescent="0.45">
      <c r="A793" t="s">
        <v>5</v>
      </c>
      <c r="B793">
        <v>54.894382039820997</v>
      </c>
      <c r="C793">
        <v>185.19479999999999</v>
      </c>
      <c r="D793" s="4">
        <f t="shared" si="24"/>
        <v>44542</v>
      </c>
      <c r="E793">
        <f t="shared" si="25"/>
        <v>629667.00449600001</v>
      </c>
    </row>
    <row r="794" spans="1:5" x14ac:dyDescent="0.45">
      <c r="A794" t="s">
        <v>5</v>
      </c>
      <c r="B794">
        <v>55.749292430097</v>
      </c>
      <c r="C794">
        <v>185.19479999999999</v>
      </c>
      <c r="D794" s="4">
        <f t="shared" si="24"/>
        <v>44544</v>
      </c>
      <c r="E794">
        <f t="shared" si="25"/>
        <v>629667.00449600001</v>
      </c>
    </row>
    <row r="795" spans="1:5" x14ac:dyDescent="0.45">
      <c r="A795" t="s">
        <v>5</v>
      </c>
      <c r="B795">
        <v>55.749292430097</v>
      </c>
      <c r="C795">
        <v>168.84</v>
      </c>
      <c r="D795" s="4">
        <f t="shared" si="24"/>
        <v>44544</v>
      </c>
      <c r="E795">
        <f t="shared" si="25"/>
        <v>649137.06679999991</v>
      </c>
    </row>
    <row r="796" spans="1:5" x14ac:dyDescent="0.45">
      <c r="A796" t="s">
        <v>5</v>
      </c>
      <c r="B796">
        <v>55.877595649174999</v>
      </c>
      <c r="C796">
        <v>168.84</v>
      </c>
      <c r="D796" s="4">
        <f t="shared" si="24"/>
        <v>44544</v>
      </c>
      <c r="E796">
        <f t="shared" si="25"/>
        <v>649137.06679999991</v>
      </c>
    </row>
    <row r="797" spans="1:5" x14ac:dyDescent="0.45">
      <c r="A797" t="s">
        <v>5</v>
      </c>
      <c r="B797">
        <v>55.877595649174999</v>
      </c>
      <c r="C797">
        <v>168.8484</v>
      </c>
      <c r="D797" s="4">
        <f t="shared" si="24"/>
        <v>44544</v>
      </c>
      <c r="E797">
        <f t="shared" si="25"/>
        <v>649127.0667679999</v>
      </c>
    </row>
    <row r="798" spans="1:5" x14ac:dyDescent="0.45">
      <c r="A798" t="s">
        <v>5</v>
      </c>
      <c r="B798">
        <v>57.602763003748002</v>
      </c>
      <c r="C798">
        <v>168.8484</v>
      </c>
      <c r="D798" s="4">
        <f t="shared" si="24"/>
        <v>44547</v>
      </c>
      <c r="E798">
        <f t="shared" si="25"/>
        <v>649127.0667679999</v>
      </c>
    </row>
    <row r="799" spans="1:5" x14ac:dyDescent="0.45">
      <c r="A799" t="s">
        <v>5</v>
      </c>
      <c r="B799">
        <v>57.602763003748002</v>
      </c>
      <c r="C799">
        <v>173.09039999999999</v>
      </c>
      <c r="D799" s="4">
        <f t="shared" si="24"/>
        <v>44547</v>
      </c>
      <c r="E799">
        <f t="shared" si="25"/>
        <v>644077.05060800002</v>
      </c>
    </row>
    <row r="800" spans="1:5" x14ac:dyDescent="0.45">
      <c r="A800" t="s">
        <v>5</v>
      </c>
      <c r="B800">
        <v>57.747159980878997</v>
      </c>
      <c r="C800">
        <v>173.09039999999999</v>
      </c>
      <c r="D800" s="4">
        <f t="shared" si="24"/>
        <v>44547</v>
      </c>
      <c r="E800">
        <f t="shared" si="25"/>
        <v>644077.05060800002</v>
      </c>
    </row>
    <row r="801" spans="1:5" x14ac:dyDescent="0.45">
      <c r="A801" t="s">
        <v>5</v>
      </c>
      <c r="B801">
        <v>57.747159980878997</v>
      </c>
      <c r="C801">
        <v>168.84</v>
      </c>
      <c r="D801" s="4">
        <f t="shared" si="24"/>
        <v>44547</v>
      </c>
      <c r="E801">
        <f t="shared" si="25"/>
        <v>649137.06679999991</v>
      </c>
    </row>
    <row r="802" spans="1:5" x14ac:dyDescent="0.45">
      <c r="A802" t="s">
        <v>5</v>
      </c>
      <c r="B802">
        <v>57.890311651288002</v>
      </c>
      <c r="C802">
        <v>168.84</v>
      </c>
      <c r="D802" s="4">
        <f t="shared" si="24"/>
        <v>44547</v>
      </c>
      <c r="E802">
        <f t="shared" si="25"/>
        <v>649137.06679999991</v>
      </c>
    </row>
    <row r="803" spans="1:5" x14ac:dyDescent="0.45">
      <c r="A803" t="s">
        <v>5</v>
      </c>
      <c r="B803">
        <v>57.890311651288002</v>
      </c>
      <c r="C803">
        <v>168.8484</v>
      </c>
      <c r="D803" s="4">
        <f t="shared" si="24"/>
        <v>44547</v>
      </c>
      <c r="E803">
        <f t="shared" si="25"/>
        <v>649127.0667679999</v>
      </c>
    </row>
    <row r="804" spans="1:5" x14ac:dyDescent="0.45">
      <c r="A804" t="s">
        <v>5</v>
      </c>
      <c r="B804">
        <v>58.176754173446</v>
      </c>
      <c r="C804">
        <v>168.8484</v>
      </c>
      <c r="D804" s="4">
        <f t="shared" si="24"/>
        <v>44548</v>
      </c>
      <c r="E804">
        <f t="shared" si="25"/>
        <v>649127.0667679999</v>
      </c>
    </row>
    <row r="805" spans="1:5" x14ac:dyDescent="0.45">
      <c r="A805" t="s">
        <v>5</v>
      </c>
      <c r="B805">
        <v>58.176754173446</v>
      </c>
      <c r="C805">
        <v>190.6464</v>
      </c>
      <c r="D805" s="4">
        <f t="shared" si="24"/>
        <v>44548</v>
      </c>
      <c r="E805">
        <f t="shared" si="25"/>
        <v>623176.98372799996</v>
      </c>
    </row>
    <row r="806" spans="1:5" x14ac:dyDescent="0.45">
      <c r="A806" t="s">
        <v>5</v>
      </c>
      <c r="B806">
        <v>58.199074465111998</v>
      </c>
      <c r="C806">
        <v>190.6464</v>
      </c>
      <c r="D806" s="4">
        <f t="shared" si="24"/>
        <v>44548</v>
      </c>
      <c r="E806">
        <f t="shared" si="25"/>
        <v>623176.98372799996</v>
      </c>
    </row>
    <row r="807" spans="1:5" x14ac:dyDescent="0.45">
      <c r="A807" t="s">
        <v>5</v>
      </c>
      <c r="B807">
        <v>58.199074465111998</v>
      </c>
      <c r="C807">
        <v>168.8484</v>
      </c>
      <c r="D807" s="4">
        <f t="shared" si="24"/>
        <v>44548</v>
      </c>
      <c r="E807">
        <f t="shared" si="25"/>
        <v>649127.0667679999</v>
      </c>
    </row>
    <row r="808" spans="1:5" x14ac:dyDescent="0.45">
      <c r="A808" t="s">
        <v>5</v>
      </c>
      <c r="B808">
        <v>58.319664107845</v>
      </c>
      <c r="C808">
        <v>168.8484</v>
      </c>
      <c r="D808" s="4">
        <f t="shared" si="24"/>
        <v>44548</v>
      </c>
      <c r="E808">
        <f t="shared" si="25"/>
        <v>649127.0667679999</v>
      </c>
    </row>
    <row r="809" spans="1:5" x14ac:dyDescent="0.45">
      <c r="A809" t="s">
        <v>5</v>
      </c>
      <c r="B809">
        <v>58.319664107845</v>
      </c>
      <c r="C809">
        <v>190.6464</v>
      </c>
      <c r="D809" s="4">
        <f t="shared" si="24"/>
        <v>44548</v>
      </c>
      <c r="E809">
        <f t="shared" si="25"/>
        <v>623176.98372799996</v>
      </c>
    </row>
    <row r="810" spans="1:5" x14ac:dyDescent="0.45">
      <c r="A810" t="s">
        <v>5</v>
      </c>
      <c r="B810">
        <v>58.443652705395998</v>
      </c>
      <c r="C810">
        <v>190.6464</v>
      </c>
      <c r="D810" s="4">
        <f t="shared" si="24"/>
        <v>44548</v>
      </c>
      <c r="E810">
        <f t="shared" si="25"/>
        <v>623176.98372799996</v>
      </c>
    </row>
    <row r="811" spans="1:5" x14ac:dyDescent="0.45">
      <c r="A811" t="s">
        <v>5</v>
      </c>
      <c r="B811">
        <v>58.443652705395998</v>
      </c>
      <c r="C811">
        <v>169.6968</v>
      </c>
      <c r="D811" s="4">
        <f t="shared" si="24"/>
        <v>44548</v>
      </c>
      <c r="E811">
        <f t="shared" si="25"/>
        <v>648117.06353599997</v>
      </c>
    </row>
    <row r="812" spans="1:5" x14ac:dyDescent="0.45">
      <c r="A812" t="s">
        <v>5</v>
      </c>
      <c r="B812">
        <v>58.692091396518997</v>
      </c>
      <c r="C812">
        <v>169.6968</v>
      </c>
      <c r="D812" s="4">
        <f t="shared" si="24"/>
        <v>44548</v>
      </c>
      <c r="E812">
        <f t="shared" si="25"/>
        <v>648117.06353599997</v>
      </c>
    </row>
    <row r="813" spans="1:5" x14ac:dyDescent="0.45">
      <c r="A813" t="s">
        <v>5</v>
      </c>
      <c r="B813">
        <v>58.692091396518997</v>
      </c>
      <c r="C813">
        <v>170.56200000000001</v>
      </c>
      <c r="D813" s="4">
        <f t="shared" si="24"/>
        <v>44548</v>
      </c>
      <c r="E813">
        <f t="shared" si="25"/>
        <v>647087.0602399999</v>
      </c>
    </row>
    <row r="814" spans="1:5" x14ac:dyDescent="0.45">
      <c r="A814" t="s">
        <v>5</v>
      </c>
      <c r="B814">
        <v>58.749456084420999</v>
      </c>
      <c r="C814">
        <v>170.56200000000001</v>
      </c>
      <c r="D814" s="4">
        <f t="shared" si="24"/>
        <v>44549</v>
      </c>
      <c r="E814">
        <f t="shared" si="25"/>
        <v>647087.0602399999</v>
      </c>
    </row>
    <row r="815" spans="1:5" x14ac:dyDescent="0.45">
      <c r="A815" t="s">
        <v>5</v>
      </c>
      <c r="B815">
        <v>58.749456084420999</v>
      </c>
      <c r="C815">
        <v>169.6968</v>
      </c>
      <c r="D815" s="4">
        <f t="shared" si="24"/>
        <v>44549</v>
      </c>
      <c r="E815">
        <f t="shared" si="25"/>
        <v>648117.06353599997</v>
      </c>
    </row>
    <row r="816" spans="1:5" x14ac:dyDescent="0.45">
      <c r="A816" t="s">
        <v>5</v>
      </c>
      <c r="B816">
        <v>58.831331338753003</v>
      </c>
      <c r="C816">
        <v>169.6968</v>
      </c>
      <c r="D816" s="4">
        <f t="shared" si="24"/>
        <v>44549</v>
      </c>
      <c r="E816">
        <f t="shared" si="25"/>
        <v>648117.06353599997</v>
      </c>
    </row>
    <row r="817" spans="1:5" x14ac:dyDescent="0.45">
      <c r="A817" t="s">
        <v>5</v>
      </c>
      <c r="B817">
        <v>58.831331338753003</v>
      </c>
      <c r="C817">
        <v>190.6464</v>
      </c>
      <c r="D817" s="4">
        <f t="shared" si="24"/>
        <v>44549</v>
      </c>
      <c r="E817">
        <f t="shared" si="25"/>
        <v>623176.98372799996</v>
      </c>
    </row>
    <row r="818" spans="1:5" x14ac:dyDescent="0.45">
      <c r="A818" t="s">
        <v>5</v>
      </c>
      <c r="B818">
        <v>65.575114086019994</v>
      </c>
      <c r="C818">
        <v>190.6464</v>
      </c>
      <c r="D818" s="4">
        <f t="shared" si="24"/>
        <v>44559</v>
      </c>
      <c r="E818">
        <f t="shared" si="25"/>
        <v>623176.98372799996</v>
      </c>
    </row>
    <row r="819" spans="1:5" x14ac:dyDescent="0.45">
      <c r="A819" t="s">
        <v>5</v>
      </c>
      <c r="B819">
        <v>65.575114086019994</v>
      </c>
      <c r="C819">
        <v>168.84</v>
      </c>
      <c r="D819" s="4">
        <f t="shared" si="24"/>
        <v>44559</v>
      </c>
      <c r="E819">
        <f t="shared" si="25"/>
        <v>649137.06679999991</v>
      </c>
    </row>
    <row r="820" spans="1:5" x14ac:dyDescent="0.45">
      <c r="A820" t="s">
        <v>5</v>
      </c>
      <c r="B820">
        <v>68.569124460069006</v>
      </c>
      <c r="C820">
        <v>168.84</v>
      </c>
      <c r="D820" s="4">
        <f t="shared" si="24"/>
        <v>44564</v>
      </c>
      <c r="E820">
        <f t="shared" si="25"/>
        <v>649137.06679999991</v>
      </c>
    </row>
    <row r="821" spans="1:5" x14ac:dyDescent="0.45">
      <c r="A821" t="s">
        <v>5</v>
      </c>
      <c r="B821">
        <v>68.569124460069006</v>
      </c>
      <c r="C821">
        <v>169.68</v>
      </c>
      <c r="D821" s="4">
        <f t="shared" si="24"/>
        <v>44564</v>
      </c>
      <c r="E821">
        <f t="shared" si="25"/>
        <v>648137.06359999999</v>
      </c>
    </row>
    <row r="822" spans="1:5" x14ac:dyDescent="0.45">
      <c r="A822" t="s">
        <v>5</v>
      </c>
      <c r="B822">
        <v>68.869367910845</v>
      </c>
      <c r="C822">
        <v>169.68</v>
      </c>
      <c r="D822" s="4">
        <f t="shared" si="24"/>
        <v>44564</v>
      </c>
      <c r="E822">
        <f t="shared" si="25"/>
        <v>648137.06359999999</v>
      </c>
    </row>
    <row r="823" spans="1:5" x14ac:dyDescent="0.45">
      <c r="A823" t="s">
        <v>5</v>
      </c>
      <c r="B823">
        <v>68.869367910845</v>
      </c>
      <c r="C823">
        <v>190.6464</v>
      </c>
      <c r="D823" s="4">
        <f t="shared" si="24"/>
        <v>44564</v>
      </c>
      <c r="E823">
        <f t="shared" si="25"/>
        <v>623176.98372799996</v>
      </c>
    </row>
    <row r="824" spans="1:5" x14ac:dyDescent="0.45">
      <c r="A824" t="s">
        <v>5</v>
      </c>
      <c r="B824">
        <v>69.172072673730995</v>
      </c>
      <c r="C824">
        <v>190.6464</v>
      </c>
      <c r="D824" s="4">
        <f t="shared" si="24"/>
        <v>44565</v>
      </c>
      <c r="E824">
        <f t="shared" si="25"/>
        <v>623176.98372799996</v>
      </c>
    </row>
    <row r="825" spans="1:5" x14ac:dyDescent="0.45">
      <c r="A825" t="s">
        <v>5</v>
      </c>
      <c r="B825">
        <v>69.172072673730995</v>
      </c>
      <c r="C825">
        <v>168.84</v>
      </c>
      <c r="D825" s="4">
        <f t="shared" si="24"/>
        <v>44565</v>
      </c>
      <c r="E825">
        <f t="shared" si="25"/>
        <v>649137.06679999991</v>
      </c>
    </row>
    <row r="826" spans="1:5" x14ac:dyDescent="0.45">
      <c r="A826" t="s">
        <v>5</v>
      </c>
      <c r="B826">
        <v>73.086005774298997</v>
      </c>
      <c r="C826">
        <v>168.84</v>
      </c>
      <c r="D826" s="4">
        <f t="shared" si="24"/>
        <v>44571</v>
      </c>
      <c r="E826">
        <f t="shared" si="25"/>
        <v>649137.06679999991</v>
      </c>
    </row>
    <row r="827" spans="1:5" x14ac:dyDescent="0.45">
      <c r="A827" t="s">
        <v>5</v>
      </c>
      <c r="B827">
        <v>73.086005774298997</v>
      </c>
      <c r="C827">
        <v>168.84</v>
      </c>
      <c r="D827" s="4">
        <f t="shared" si="24"/>
        <v>44571</v>
      </c>
      <c r="E827">
        <f t="shared" si="25"/>
        <v>649137.06679999991</v>
      </c>
    </row>
    <row r="828" spans="1:5" x14ac:dyDescent="0.45">
      <c r="A828" t="s">
        <v>5</v>
      </c>
      <c r="B828">
        <v>83.576916449334007</v>
      </c>
      <c r="C828">
        <v>196.66079999999999</v>
      </c>
      <c r="D828" s="4">
        <f t="shared" si="24"/>
        <v>44588</v>
      </c>
      <c r="E828">
        <f t="shared" si="25"/>
        <v>616016.96081600001</v>
      </c>
    </row>
    <row r="829" spans="1:5" x14ac:dyDescent="0.45">
      <c r="A829" t="s">
        <v>5</v>
      </c>
      <c r="B829">
        <v>83.761024060243003</v>
      </c>
      <c r="C829">
        <v>196.66079999999999</v>
      </c>
      <c r="D829" s="4">
        <f t="shared" si="24"/>
        <v>44588</v>
      </c>
      <c r="E829">
        <f t="shared" si="25"/>
        <v>616016.96081600001</v>
      </c>
    </row>
    <row r="830" spans="1:5" x14ac:dyDescent="0.45">
      <c r="A830" t="s">
        <v>5</v>
      </c>
      <c r="B830">
        <v>83.761024060243003</v>
      </c>
      <c r="C830">
        <v>196.63560000000001</v>
      </c>
      <c r="D830" s="4">
        <f t="shared" si="24"/>
        <v>44588</v>
      </c>
      <c r="E830">
        <f t="shared" si="25"/>
        <v>616046.96091199992</v>
      </c>
    </row>
    <row r="831" spans="1:5" x14ac:dyDescent="0.45">
      <c r="A831" t="s">
        <v>5</v>
      </c>
      <c r="B831">
        <v>84.127671660659004</v>
      </c>
      <c r="C831">
        <v>196.63560000000001</v>
      </c>
      <c r="D831" s="4">
        <f t="shared" si="24"/>
        <v>44588</v>
      </c>
      <c r="E831">
        <f t="shared" si="25"/>
        <v>616046.96091199992</v>
      </c>
    </row>
    <row r="832" spans="1:5" x14ac:dyDescent="0.45">
      <c r="A832" t="s">
        <v>5</v>
      </c>
      <c r="B832">
        <v>84.127671660659004</v>
      </c>
      <c r="C832">
        <v>196.85400000000001</v>
      </c>
      <c r="D832" s="4">
        <f t="shared" si="24"/>
        <v>44588</v>
      </c>
      <c r="E832">
        <f t="shared" si="25"/>
        <v>615786.96007999987</v>
      </c>
    </row>
    <row r="833" spans="1:5" x14ac:dyDescent="0.45">
      <c r="A833" t="s">
        <v>5</v>
      </c>
      <c r="B833">
        <v>84.312731564944002</v>
      </c>
      <c r="C833">
        <v>196.85400000000001</v>
      </c>
      <c r="D833" s="4">
        <f t="shared" si="24"/>
        <v>44589</v>
      </c>
      <c r="E833">
        <f t="shared" si="25"/>
        <v>615786.96007999987</v>
      </c>
    </row>
    <row r="834" spans="1:5" x14ac:dyDescent="0.45">
      <c r="A834" t="s">
        <v>5</v>
      </c>
      <c r="B834">
        <v>84.312731564944002</v>
      </c>
      <c r="C834">
        <v>196.09800000000001</v>
      </c>
      <c r="D834" s="4">
        <f t="shared" si="24"/>
        <v>44589</v>
      </c>
      <c r="E834">
        <f t="shared" si="25"/>
        <v>616686.96295999992</v>
      </c>
    </row>
    <row r="835" spans="1:5" x14ac:dyDescent="0.45">
      <c r="A835" t="s">
        <v>5</v>
      </c>
      <c r="B835">
        <v>84.834060910952005</v>
      </c>
      <c r="C835">
        <v>196.09800000000001</v>
      </c>
      <c r="D835" s="4">
        <f t="shared" ref="D835:D898" si="26" xml:space="preserve"> ROUND(B835*1.575+44455.98, 0)</f>
        <v>44590</v>
      </c>
      <c r="E835">
        <f t="shared" si="25"/>
        <v>616686.96295999992</v>
      </c>
    </row>
    <row r="836" spans="1:5" x14ac:dyDescent="0.45">
      <c r="A836" t="s">
        <v>5</v>
      </c>
      <c r="B836">
        <v>84.834060910952005</v>
      </c>
      <c r="C836">
        <v>185.19479999999999</v>
      </c>
      <c r="D836" s="4">
        <f t="shared" si="26"/>
        <v>44590</v>
      </c>
      <c r="E836">
        <f t="shared" ref="E836:E899" si="27">C836*(-1190.48) + 850137.71</f>
        <v>629667.00449600001</v>
      </c>
    </row>
    <row r="837" spans="1:5" x14ac:dyDescent="0.45">
      <c r="A837" t="s">
        <v>5</v>
      </c>
      <c r="B837">
        <v>85.578798282961998</v>
      </c>
      <c r="C837">
        <v>185.19479999999999</v>
      </c>
      <c r="D837" s="4">
        <f t="shared" si="26"/>
        <v>44591</v>
      </c>
      <c r="E837">
        <f t="shared" si="27"/>
        <v>629667.00449600001</v>
      </c>
    </row>
    <row r="838" spans="1:5" x14ac:dyDescent="0.45">
      <c r="A838" t="s">
        <v>5</v>
      </c>
      <c r="B838">
        <v>85.578798282961998</v>
      </c>
      <c r="C838">
        <v>185.23679999999999</v>
      </c>
      <c r="D838" s="4">
        <f t="shared" si="26"/>
        <v>44591</v>
      </c>
      <c r="E838">
        <f t="shared" si="27"/>
        <v>629617.00433599995</v>
      </c>
    </row>
    <row r="839" spans="1:5" x14ac:dyDescent="0.45">
      <c r="A839" t="s">
        <v>5</v>
      </c>
      <c r="B839">
        <v>86.156818386175004</v>
      </c>
      <c r="C839">
        <v>185.23679999999999</v>
      </c>
      <c r="D839" s="4">
        <f t="shared" si="26"/>
        <v>44592</v>
      </c>
      <c r="E839">
        <f t="shared" si="27"/>
        <v>629617.00433599995</v>
      </c>
    </row>
    <row r="840" spans="1:5" x14ac:dyDescent="0.45">
      <c r="A840" t="s">
        <v>5</v>
      </c>
      <c r="B840">
        <v>86.156818386175004</v>
      </c>
      <c r="C840">
        <v>185.19479999999999</v>
      </c>
      <c r="D840" s="4">
        <f t="shared" si="26"/>
        <v>44592</v>
      </c>
      <c r="E840">
        <f t="shared" si="27"/>
        <v>629667.00449600001</v>
      </c>
    </row>
    <row r="841" spans="1:5" x14ac:dyDescent="0.45">
      <c r="A841" t="s">
        <v>5</v>
      </c>
      <c r="B841">
        <v>89.174826553298004</v>
      </c>
      <c r="C841">
        <v>185.19479999999999</v>
      </c>
      <c r="D841" s="4">
        <f t="shared" si="26"/>
        <v>44596</v>
      </c>
      <c r="E841">
        <f t="shared" si="27"/>
        <v>629667.00449600001</v>
      </c>
    </row>
    <row r="842" spans="1:5" x14ac:dyDescent="0.45">
      <c r="A842" t="s">
        <v>5</v>
      </c>
      <c r="B842">
        <v>89.174826553298004</v>
      </c>
      <c r="C842">
        <v>184.8</v>
      </c>
      <c r="D842" s="4">
        <f t="shared" si="26"/>
        <v>44596</v>
      </c>
      <c r="E842">
        <f t="shared" si="27"/>
        <v>630137.00599999994</v>
      </c>
    </row>
    <row r="843" spans="1:5" x14ac:dyDescent="0.45">
      <c r="A843" t="s">
        <v>5</v>
      </c>
      <c r="B843">
        <v>89.431191255442002</v>
      </c>
      <c r="C843">
        <v>184.8</v>
      </c>
      <c r="D843" s="4">
        <f t="shared" si="26"/>
        <v>44597</v>
      </c>
      <c r="E843">
        <f t="shared" si="27"/>
        <v>630137.00599999994</v>
      </c>
    </row>
    <row r="844" spans="1:5" x14ac:dyDescent="0.45">
      <c r="A844" t="s">
        <v>5</v>
      </c>
      <c r="B844">
        <v>89.431191255442002</v>
      </c>
      <c r="C844">
        <v>185.09399999999999</v>
      </c>
      <c r="D844" s="4">
        <f t="shared" si="26"/>
        <v>44597</v>
      </c>
      <c r="E844">
        <f t="shared" si="27"/>
        <v>629787.00487999991</v>
      </c>
    </row>
    <row r="845" spans="1:5" x14ac:dyDescent="0.45">
      <c r="A845" t="s">
        <v>5</v>
      </c>
      <c r="B845">
        <v>90.239417294294995</v>
      </c>
      <c r="C845">
        <v>185.09399999999999</v>
      </c>
      <c r="D845" s="4">
        <f t="shared" si="26"/>
        <v>44598</v>
      </c>
      <c r="E845">
        <f t="shared" si="27"/>
        <v>629787.00487999991</v>
      </c>
    </row>
    <row r="846" spans="1:5" x14ac:dyDescent="0.45">
      <c r="A846" t="s">
        <v>5</v>
      </c>
      <c r="B846">
        <v>90.239417294294995</v>
      </c>
      <c r="C846">
        <v>184.8</v>
      </c>
      <c r="D846" s="4">
        <f t="shared" si="26"/>
        <v>44598</v>
      </c>
      <c r="E846">
        <f t="shared" si="27"/>
        <v>630137.00599999994</v>
      </c>
    </row>
    <row r="847" spans="1:5" x14ac:dyDescent="0.45">
      <c r="A847" t="s">
        <v>5</v>
      </c>
      <c r="B847">
        <v>90.620840092704995</v>
      </c>
      <c r="C847">
        <v>184.8</v>
      </c>
      <c r="D847" s="4">
        <f t="shared" si="26"/>
        <v>44599</v>
      </c>
      <c r="E847">
        <f t="shared" si="27"/>
        <v>630137.00599999994</v>
      </c>
    </row>
    <row r="848" spans="1:5" x14ac:dyDescent="0.45">
      <c r="A848" t="s">
        <v>5</v>
      </c>
      <c r="B848">
        <v>90.620840092704995</v>
      </c>
      <c r="C848">
        <v>185.09399999999999</v>
      </c>
      <c r="D848" s="4">
        <f t="shared" si="26"/>
        <v>44599</v>
      </c>
      <c r="E848">
        <f t="shared" si="27"/>
        <v>629787.00487999991</v>
      </c>
    </row>
    <row r="849" spans="1:5" x14ac:dyDescent="0.45">
      <c r="A849" t="s">
        <v>5</v>
      </c>
      <c r="B849">
        <v>91.000182496356004</v>
      </c>
      <c r="C849">
        <v>185.09399999999999</v>
      </c>
      <c r="D849" s="4">
        <f t="shared" si="26"/>
        <v>44599</v>
      </c>
      <c r="E849">
        <f t="shared" si="27"/>
        <v>629787.00487999991</v>
      </c>
    </row>
    <row r="850" spans="1:5" x14ac:dyDescent="0.45">
      <c r="A850" t="s">
        <v>5</v>
      </c>
      <c r="B850">
        <v>91.000182496356004</v>
      </c>
      <c r="C850">
        <v>184.8</v>
      </c>
      <c r="D850" s="4">
        <f t="shared" si="26"/>
        <v>44599</v>
      </c>
      <c r="E850">
        <f t="shared" si="27"/>
        <v>630137.00599999994</v>
      </c>
    </row>
    <row r="851" spans="1:5" x14ac:dyDescent="0.45">
      <c r="A851" t="s">
        <v>5</v>
      </c>
      <c r="B851">
        <v>93.111519465552007</v>
      </c>
      <c r="C851">
        <v>184.8</v>
      </c>
      <c r="D851" s="4">
        <f t="shared" si="26"/>
        <v>44603</v>
      </c>
      <c r="E851">
        <f t="shared" si="27"/>
        <v>630137.00599999994</v>
      </c>
    </row>
    <row r="852" spans="1:5" x14ac:dyDescent="0.45">
      <c r="A852" t="s">
        <v>5</v>
      </c>
      <c r="B852">
        <v>93.111519465552007</v>
      </c>
      <c r="C852">
        <v>205.8</v>
      </c>
      <c r="D852" s="4">
        <f t="shared" si="26"/>
        <v>44603</v>
      </c>
      <c r="E852">
        <f t="shared" si="27"/>
        <v>605136.92599999998</v>
      </c>
    </row>
    <row r="853" spans="1:5" x14ac:dyDescent="0.45">
      <c r="A853" t="s">
        <v>5</v>
      </c>
      <c r="B853">
        <v>93.303523786148006</v>
      </c>
      <c r="C853">
        <v>205.8</v>
      </c>
      <c r="D853" s="4">
        <f t="shared" si="26"/>
        <v>44603</v>
      </c>
      <c r="E853">
        <f t="shared" si="27"/>
        <v>605136.92599999998</v>
      </c>
    </row>
    <row r="854" spans="1:5" x14ac:dyDescent="0.45">
      <c r="A854" t="s">
        <v>5</v>
      </c>
      <c r="B854">
        <v>93.303523786148006</v>
      </c>
      <c r="C854">
        <v>172.04040000000001</v>
      </c>
      <c r="D854" s="4">
        <f t="shared" si="26"/>
        <v>44603</v>
      </c>
      <c r="E854">
        <f t="shared" si="27"/>
        <v>645327.05460799998</v>
      </c>
    </row>
    <row r="855" spans="1:5" x14ac:dyDescent="0.45">
      <c r="A855" t="s">
        <v>5</v>
      </c>
      <c r="B855">
        <v>94.790214903377006</v>
      </c>
      <c r="C855">
        <v>172.04040000000001</v>
      </c>
      <c r="D855" s="4">
        <f t="shared" si="26"/>
        <v>44605</v>
      </c>
      <c r="E855">
        <f t="shared" si="27"/>
        <v>645327.05460799998</v>
      </c>
    </row>
    <row r="856" spans="1:5" x14ac:dyDescent="0.45">
      <c r="A856" t="s">
        <v>5</v>
      </c>
      <c r="B856">
        <v>94.790214903377006</v>
      </c>
      <c r="C856">
        <v>172.04040000000001</v>
      </c>
      <c r="D856" s="4">
        <f t="shared" si="26"/>
        <v>44605</v>
      </c>
      <c r="E856">
        <f t="shared" si="27"/>
        <v>645327.05460799998</v>
      </c>
    </row>
    <row r="857" spans="1:5" x14ac:dyDescent="0.45">
      <c r="A857" t="s">
        <v>5</v>
      </c>
      <c r="B857">
        <v>97.330699219786993</v>
      </c>
      <c r="C857">
        <v>185.09399999999999</v>
      </c>
      <c r="D857" s="4">
        <f t="shared" si="26"/>
        <v>44609</v>
      </c>
      <c r="E857">
        <f t="shared" si="27"/>
        <v>629787.00487999991</v>
      </c>
    </row>
    <row r="858" spans="1:5" x14ac:dyDescent="0.45">
      <c r="A858" t="s">
        <v>5</v>
      </c>
      <c r="B858">
        <v>97.528029057954996</v>
      </c>
      <c r="C858">
        <v>185.09399999999999</v>
      </c>
      <c r="D858" s="4">
        <f t="shared" si="26"/>
        <v>44610</v>
      </c>
      <c r="E858">
        <f t="shared" si="27"/>
        <v>629787.00487999991</v>
      </c>
    </row>
    <row r="859" spans="1:5" x14ac:dyDescent="0.45">
      <c r="A859" t="s">
        <v>5</v>
      </c>
      <c r="B859">
        <v>97.528029057954996</v>
      </c>
      <c r="C859">
        <v>185.09399999999999</v>
      </c>
      <c r="D859" s="4">
        <f t="shared" si="26"/>
        <v>44610</v>
      </c>
      <c r="E859">
        <f t="shared" si="27"/>
        <v>629787.00487999991</v>
      </c>
    </row>
    <row r="860" spans="1:5" x14ac:dyDescent="0.45">
      <c r="A860" t="s">
        <v>5</v>
      </c>
      <c r="B860">
        <v>98.215277211390998</v>
      </c>
      <c r="C860">
        <v>172.04040000000001</v>
      </c>
      <c r="D860" s="4">
        <f t="shared" si="26"/>
        <v>44611</v>
      </c>
      <c r="E860">
        <f t="shared" si="27"/>
        <v>645327.05460799998</v>
      </c>
    </row>
    <row r="861" spans="1:5" x14ac:dyDescent="0.45">
      <c r="A861" t="s">
        <v>5</v>
      </c>
      <c r="B861">
        <v>98.411830564192002</v>
      </c>
      <c r="C861">
        <v>172.04040000000001</v>
      </c>
      <c r="D861" s="4">
        <f t="shared" si="26"/>
        <v>44611</v>
      </c>
      <c r="E861">
        <f t="shared" si="27"/>
        <v>645327.05460799998</v>
      </c>
    </row>
    <row r="862" spans="1:5" x14ac:dyDescent="0.45">
      <c r="A862" t="s">
        <v>5</v>
      </c>
      <c r="B862">
        <v>98.411830564192002</v>
      </c>
      <c r="C862">
        <v>172.04040000000001</v>
      </c>
      <c r="D862" s="4">
        <f t="shared" si="26"/>
        <v>44611</v>
      </c>
      <c r="E862">
        <f t="shared" si="27"/>
        <v>645327.05460799998</v>
      </c>
    </row>
    <row r="863" spans="1:5" x14ac:dyDescent="0.45">
      <c r="A863" t="s">
        <v>5</v>
      </c>
      <c r="B863">
        <v>98.608860063679998</v>
      </c>
      <c r="C863">
        <v>172.04040000000001</v>
      </c>
      <c r="D863" s="4">
        <f t="shared" si="26"/>
        <v>44611</v>
      </c>
      <c r="E863">
        <f t="shared" si="27"/>
        <v>645327.05460799998</v>
      </c>
    </row>
    <row r="864" spans="1:5" x14ac:dyDescent="0.45">
      <c r="A864" t="s">
        <v>5</v>
      </c>
      <c r="B864">
        <v>102.45986122276</v>
      </c>
      <c r="C864">
        <v>172.04040000000001</v>
      </c>
      <c r="D864" s="4">
        <f t="shared" si="26"/>
        <v>44617</v>
      </c>
      <c r="E864">
        <f t="shared" si="27"/>
        <v>645327.05460799998</v>
      </c>
    </row>
    <row r="865" spans="1:5" x14ac:dyDescent="0.45">
      <c r="A865" t="s">
        <v>5</v>
      </c>
      <c r="B865">
        <v>102.45986122276</v>
      </c>
      <c r="C865">
        <v>172.04040000000001</v>
      </c>
      <c r="D865" s="4">
        <f t="shared" si="26"/>
        <v>44617</v>
      </c>
      <c r="E865">
        <f t="shared" si="27"/>
        <v>645327.05460799998</v>
      </c>
    </row>
    <row r="866" spans="1:5" x14ac:dyDescent="0.45">
      <c r="A866" t="s">
        <v>5</v>
      </c>
      <c r="B866">
        <v>105.70121881322</v>
      </c>
      <c r="C866">
        <v>185.09399999999999</v>
      </c>
      <c r="D866" s="4">
        <f t="shared" si="26"/>
        <v>44622</v>
      </c>
      <c r="E866">
        <f t="shared" si="27"/>
        <v>629787.00487999991</v>
      </c>
    </row>
    <row r="867" spans="1:5" x14ac:dyDescent="0.45">
      <c r="A867" t="s">
        <v>5</v>
      </c>
      <c r="B867">
        <v>106.31168281922</v>
      </c>
      <c r="C867">
        <v>185.09399999999999</v>
      </c>
      <c r="D867" s="4">
        <f t="shared" si="26"/>
        <v>44623</v>
      </c>
      <c r="E867">
        <f t="shared" si="27"/>
        <v>629787.00487999991</v>
      </c>
    </row>
    <row r="868" spans="1:5" x14ac:dyDescent="0.45">
      <c r="A868" t="s">
        <v>5</v>
      </c>
      <c r="B868">
        <v>106.31168281922</v>
      </c>
      <c r="C868">
        <v>185.09399999999999</v>
      </c>
      <c r="D868" s="4">
        <f t="shared" si="26"/>
        <v>44623</v>
      </c>
      <c r="E868">
        <f t="shared" si="27"/>
        <v>629787.00487999991</v>
      </c>
    </row>
    <row r="869" spans="1:5" x14ac:dyDescent="0.45">
      <c r="A869" t="s">
        <v>5</v>
      </c>
      <c r="B869">
        <v>111.45593500954</v>
      </c>
      <c r="C869">
        <v>185.19479999999999</v>
      </c>
      <c r="D869" s="4">
        <f t="shared" si="26"/>
        <v>44632</v>
      </c>
      <c r="E869">
        <f t="shared" si="27"/>
        <v>629667.00449600001</v>
      </c>
    </row>
    <row r="870" spans="1:5" x14ac:dyDescent="0.45">
      <c r="A870" t="s">
        <v>5</v>
      </c>
      <c r="B870">
        <v>112.22091227845</v>
      </c>
      <c r="C870">
        <v>185.19479999999999</v>
      </c>
      <c r="D870" s="4">
        <f t="shared" si="26"/>
        <v>44633</v>
      </c>
      <c r="E870">
        <f t="shared" si="27"/>
        <v>629667.00449600001</v>
      </c>
    </row>
    <row r="871" spans="1:5" x14ac:dyDescent="0.45">
      <c r="A871" t="s">
        <v>5</v>
      </c>
      <c r="B871">
        <v>112.22091227845</v>
      </c>
      <c r="C871">
        <v>185.19479999999999</v>
      </c>
      <c r="D871" s="4">
        <f t="shared" si="26"/>
        <v>44633</v>
      </c>
      <c r="E871">
        <f t="shared" si="27"/>
        <v>629667.00449600001</v>
      </c>
    </row>
    <row r="872" spans="1:5" x14ac:dyDescent="0.45">
      <c r="A872" t="s">
        <v>5</v>
      </c>
      <c r="B872">
        <v>112.28858371082001</v>
      </c>
      <c r="C872">
        <v>185.19479999999999</v>
      </c>
      <c r="D872" s="4">
        <f t="shared" si="26"/>
        <v>44633</v>
      </c>
      <c r="E872">
        <f t="shared" si="27"/>
        <v>629667.00449600001</v>
      </c>
    </row>
    <row r="873" spans="1:5" x14ac:dyDescent="0.45">
      <c r="A873" t="s">
        <v>5</v>
      </c>
      <c r="B873">
        <v>113.63016729355</v>
      </c>
      <c r="C873">
        <v>185.19479999999999</v>
      </c>
      <c r="D873" s="4">
        <f t="shared" si="26"/>
        <v>44635</v>
      </c>
      <c r="E873">
        <f t="shared" si="27"/>
        <v>629667.00449600001</v>
      </c>
    </row>
    <row r="874" spans="1:5" x14ac:dyDescent="0.45">
      <c r="A874" t="s">
        <v>5</v>
      </c>
      <c r="B874">
        <v>113.63016729355</v>
      </c>
      <c r="C874">
        <v>196.71960000000001</v>
      </c>
      <c r="D874" s="4">
        <f t="shared" si="26"/>
        <v>44635</v>
      </c>
      <c r="E874">
        <f t="shared" si="27"/>
        <v>615946.96059199993</v>
      </c>
    </row>
    <row r="875" spans="1:5" x14ac:dyDescent="0.45">
      <c r="A875" t="s">
        <v>5</v>
      </c>
      <c r="B875">
        <v>113.84104167366</v>
      </c>
      <c r="C875">
        <v>196.71960000000001</v>
      </c>
      <c r="D875" s="4">
        <f t="shared" si="26"/>
        <v>44635</v>
      </c>
      <c r="E875">
        <f t="shared" si="27"/>
        <v>615946.96059199993</v>
      </c>
    </row>
    <row r="876" spans="1:5" x14ac:dyDescent="0.45">
      <c r="A876" t="s">
        <v>5</v>
      </c>
      <c r="B876">
        <v>113.84104167366</v>
      </c>
      <c r="C876">
        <v>185.19479999999999</v>
      </c>
      <c r="D876" s="4">
        <f t="shared" si="26"/>
        <v>44635</v>
      </c>
      <c r="E876">
        <f t="shared" si="27"/>
        <v>629667.00449600001</v>
      </c>
    </row>
    <row r="877" spans="1:5" x14ac:dyDescent="0.45">
      <c r="A877" t="s">
        <v>5</v>
      </c>
      <c r="B877">
        <v>114.47403108066</v>
      </c>
      <c r="C877">
        <v>185.19479999999999</v>
      </c>
      <c r="D877" s="4">
        <f t="shared" si="26"/>
        <v>44636</v>
      </c>
      <c r="E877">
        <f t="shared" si="27"/>
        <v>629667.00449600001</v>
      </c>
    </row>
    <row r="878" spans="1:5" x14ac:dyDescent="0.45">
      <c r="A878" t="s">
        <v>5</v>
      </c>
      <c r="B878">
        <v>114.47403108066</v>
      </c>
      <c r="C878">
        <v>185.28720000000001</v>
      </c>
      <c r="D878" s="4">
        <f t="shared" si="26"/>
        <v>44636</v>
      </c>
      <c r="E878">
        <f t="shared" si="27"/>
        <v>629557.00414399989</v>
      </c>
    </row>
    <row r="879" spans="1:5" x14ac:dyDescent="0.45">
      <c r="A879" t="s">
        <v>5</v>
      </c>
      <c r="B879">
        <v>114.68540358346</v>
      </c>
      <c r="C879">
        <v>185.28720000000001</v>
      </c>
      <c r="D879" s="4">
        <f t="shared" si="26"/>
        <v>44637</v>
      </c>
      <c r="E879">
        <f t="shared" si="27"/>
        <v>629557.00414399989</v>
      </c>
    </row>
    <row r="880" spans="1:5" x14ac:dyDescent="0.45">
      <c r="A880" t="s">
        <v>5</v>
      </c>
      <c r="B880">
        <v>114.68540358346</v>
      </c>
      <c r="C880">
        <v>185.38800000000001</v>
      </c>
      <c r="D880" s="4">
        <f t="shared" si="26"/>
        <v>44637</v>
      </c>
      <c r="E880">
        <f t="shared" si="27"/>
        <v>629437.00375999999</v>
      </c>
    </row>
    <row r="881" spans="1:5" x14ac:dyDescent="0.45">
      <c r="A881" t="s">
        <v>5</v>
      </c>
      <c r="B881">
        <v>115.32034885456</v>
      </c>
      <c r="C881">
        <v>185.38800000000001</v>
      </c>
      <c r="D881" s="4">
        <f t="shared" si="26"/>
        <v>44638</v>
      </c>
      <c r="E881">
        <f t="shared" si="27"/>
        <v>629437.00375999999</v>
      </c>
    </row>
    <row r="882" spans="1:5" x14ac:dyDescent="0.45">
      <c r="A882" t="s">
        <v>5</v>
      </c>
      <c r="B882">
        <v>115.32034885456</v>
      </c>
      <c r="C882">
        <v>185.19479999999999</v>
      </c>
      <c r="D882" s="4">
        <f t="shared" si="26"/>
        <v>44638</v>
      </c>
      <c r="E882">
        <f t="shared" si="27"/>
        <v>629667.00449600001</v>
      </c>
    </row>
    <row r="883" spans="1:5" x14ac:dyDescent="0.45">
      <c r="A883" t="s">
        <v>5</v>
      </c>
      <c r="B883">
        <v>115.69192640452999</v>
      </c>
      <c r="C883">
        <v>185.19479999999999</v>
      </c>
      <c r="D883" s="4">
        <f t="shared" si="26"/>
        <v>44638</v>
      </c>
      <c r="E883">
        <f t="shared" si="27"/>
        <v>629667.00449600001</v>
      </c>
    </row>
    <row r="884" spans="1:5" x14ac:dyDescent="0.45">
      <c r="A884" t="s">
        <v>5</v>
      </c>
      <c r="B884">
        <v>115.69192640452999</v>
      </c>
      <c r="C884">
        <v>187.38720000000001</v>
      </c>
      <c r="D884" s="4">
        <f t="shared" si="26"/>
        <v>44638</v>
      </c>
      <c r="E884">
        <f t="shared" si="27"/>
        <v>627056.99614399998</v>
      </c>
    </row>
    <row r="885" spans="1:5" x14ac:dyDescent="0.45">
      <c r="A885" t="s">
        <v>5</v>
      </c>
      <c r="B885">
        <v>115.90600195544</v>
      </c>
      <c r="C885">
        <v>187.38720000000001</v>
      </c>
      <c r="D885" s="4">
        <f t="shared" si="26"/>
        <v>44639</v>
      </c>
      <c r="E885">
        <f t="shared" si="27"/>
        <v>627056.99614399998</v>
      </c>
    </row>
    <row r="886" spans="1:5" x14ac:dyDescent="0.45">
      <c r="A886" t="s">
        <v>5</v>
      </c>
      <c r="B886">
        <v>115.90600195544</v>
      </c>
      <c r="C886">
        <v>193.1832</v>
      </c>
      <c r="D886" s="4">
        <f t="shared" si="26"/>
        <v>44639</v>
      </c>
      <c r="E886">
        <f t="shared" si="27"/>
        <v>620156.97406399995</v>
      </c>
    </row>
    <row r="887" spans="1:5" x14ac:dyDescent="0.45">
      <c r="A887" t="s">
        <v>5</v>
      </c>
      <c r="B887">
        <v>116.32988238775999</v>
      </c>
      <c r="C887">
        <v>193.1832</v>
      </c>
      <c r="D887" s="4">
        <f t="shared" si="26"/>
        <v>44639</v>
      </c>
      <c r="E887">
        <f t="shared" si="27"/>
        <v>620156.97406399995</v>
      </c>
    </row>
    <row r="888" spans="1:5" x14ac:dyDescent="0.45">
      <c r="A888" t="s">
        <v>5</v>
      </c>
      <c r="B888">
        <v>116.32988238775999</v>
      </c>
      <c r="C888">
        <v>189</v>
      </c>
      <c r="D888" s="4">
        <f t="shared" si="26"/>
        <v>44639</v>
      </c>
      <c r="E888">
        <f t="shared" si="27"/>
        <v>625136.99</v>
      </c>
    </row>
    <row r="889" spans="1:5" x14ac:dyDescent="0.45">
      <c r="A889" t="s">
        <v>5</v>
      </c>
      <c r="B889">
        <v>116.54357702132</v>
      </c>
      <c r="C889">
        <v>189</v>
      </c>
      <c r="D889" s="4">
        <f t="shared" si="26"/>
        <v>44640</v>
      </c>
      <c r="E889">
        <f t="shared" si="27"/>
        <v>625136.99</v>
      </c>
    </row>
    <row r="890" spans="1:5" x14ac:dyDescent="0.45">
      <c r="A890" t="s">
        <v>5</v>
      </c>
      <c r="B890">
        <v>116.54357702132</v>
      </c>
      <c r="C890">
        <v>190.39439999999999</v>
      </c>
      <c r="D890" s="4">
        <f t="shared" si="26"/>
        <v>44640</v>
      </c>
      <c r="E890">
        <f t="shared" si="27"/>
        <v>623476.98468799994</v>
      </c>
    </row>
    <row r="891" spans="1:5" x14ac:dyDescent="0.45">
      <c r="A891" t="s">
        <v>5</v>
      </c>
      <c r="B891">
        <v>116.64537718321</v>
      </c>
      <c r="C891">
        <v>190.39439999999999</v>
      </c>
      <c r="D891" s="4">
        <f t="shared" si="26"/>
        <v>44640</v>
      </c>
      <c r="E891">
        <f t="shared" si="27"/>
        <v>623476.98468799994</v>
      </c>
    </row>
    <row r="892" spans="1:5" x14ac:dyDescent="0.45">
      <c r="A892" t="s">
        <v>5</v>
      </c>
      <c r="B892">
        <v>116.64537718321</v>
      </c>
      <c r="C892">
        <v>191.7972</v>
      </c>
      <c r="D892" s="4">
        <f t="shared" si="26"/>
        <v>44640</v>
      </c>
      <c r="E892">
        <f t="shared" si="27"/>
        <v>621806.97934399999</v>
      </c>
    </row>
    <row r="893" spans="1:5" x14ac:dyDescent="0.45">
      <c r="A893" t="s">
        <v>5</v>
      </c>
      <c r="B893">
        <v>116.75942530299</v>
      </c>
      <c r="C893">
        <v>191.7972</v>
      </c>
      <c r="D893" s="4">
        <f t="shared" si="26"/>
        <v>44640</v>
      </c>
      <c r="E893">
        <f t="shared" si="27"/>
        <v>621806.97934399999</v>
      </c>
    </row>
    <row r="894" spans="1:5" x14ac:dyDescent="0.45">
      <c r="A894" t="s">
        <v>5</v>
      </c>
      <c r="B894">
        <v>116.75942530299</v>
      </c>
      <c r="C894">
        <v>191.9316</v>
      </c>
      <c r="D894" s="4">
        <f t="shared" si="26"/>
        <v>44640</v>
      </c>
      <c r="E894">
        <f t="shared" si="27"/>
        <v>621646.97883199994</v>
      </c>
    </row>
    <row r="895" spans="1:5" x14ac:dyDescent="0.45">
      <c r="A895" t="s">
        <v>5</v>
      </c>
      <c r="B895">
        <v>116.97268041653</v>
      </c>
      <c r="C895">
        <v>191.9316</v>
      </c>
      <c r="D895" s="4">
        <f t="shared" si="26"/>
        <v>44640</v>
      </c>
      <c r="E895">
        <f t="shared" si="27"/>
        <v>621646.97883199994</v>
      </c>
    </row>
    <row r="896" spans="1:5" x14ac:dyDescent="0.45">
      <c r="A896" t="s">
        <v>5</v>
      </c>
      <c r="B896">
        <v>116.97268041653</v>
      </c>
      <c r="C896">
        <v>192.04920000000001</v>
      </c>
      <c r="D896" s="4">
        <f t="shared" si="26"/>
        <v>44640</v>
      </c>
      <c r="E896">
        <f t="shared" si="27"/>
        <v>621506.9783839999</v>
      </c>
    </row>
    <row r="897" spans="1:5" x14ac:dyDescent="0.45">
      <c r="A897" t="s">
        <v>5</v>
      </c>
      <c r="B897">
        <v>117.18551798606001</v>
      </c>
      <c r="C897">
        <v>192.04920000000001</v>
      </c>
      <c r="D897" s="4">
        <f t="shared" si="26"/>
        <v>44641</v>
      </c>
      <c r="E897">
        <f t="shared" si="27"/>
        <v>621506.9783839999</v>
      </c>
    </row>
    <row r="898" spans="1:5" x14ac:dyDescent="0.45">
      <c r="A898" t="s">
        <v>5</v>
      </c>
      <c r="B898">
        <v>117.18551798606001</v>
      </c>
      <c r="C898">
        <v>194.13239999999999</v>
      </c>
      <c r="D898" s="4">
        <f t="shared" si="26"/>
        <v>44641</v>
      </c>
      <c r="E898">
        <f t="shared" si="27"/>
        <v>619026.97044800001</v>
      </c>
    </row>
    <row r="899" spans="1:5" x14ac:dyDescent="0.45">
      <c r="A899" t="s">
        <v>5</v>
      </c>
      <c r="B899">
        <v>117.39806986758001</v>
      </c>
      <c r="C899">
        <v>194.13239999999999</v>
      </c>
      <c r="D899" s="4">
        <f t="shared" ref="D899:D962" si="28" xml:space="preserve"> ROUND(B899*1.575+44455.98, 0)</f>
        <v>44641</v>
      </c>
      <c r="E899">
        <f t="shared" si="27"/>
        <v>619026.97044800001</v>
      </c>
    </row>
    <row r="900" spans="1:5" x14ac:dyDescent="0.45">
      <c r="A900" t="s">
        <v>5</v>
      </c>
      <c r="B900">
        <v>117.39806986758001</v>
      </c>
      <c r="C900">
        <v>194.3844</v>
      </c>
      <c r="D900" s="4">
        <f t="shared" si="28"/>
        <v>44641</v>
      </c>
      <c r="E900">
        <f t="shared" ref="E900:E963" si="29">C900*(-1190.48) + 850137.71</f>
        <v>618726.96948800003</v>
      </c>
    </row>
    <row r="901" spans="1:5" x14ac:dyDescent="0.45">
      <c r="A901" t="s">
        <v>5</v>
      </c>
      <c r="B901">
        <v>117.61201356249001</v>
      </c>
      <c r="C901">
        <v>194.3844</v>
      </c>
      <c r="D901" s="4">
        <f t="shared" si="28"/>
        <v>44641</v>
      </c>
      <c r="E901">
        <f t="shared" si="29"/>
        <v>618726.96948800003</v>
      </c>
    </row>
    <row r="902" spans="1:5" x14ac:dyDescent="0.45">
      <c r="A902" t="s">
        <v>5</v>
      </c>
      <c r="B902">
        <v>117.61201356249001</v>
      </c>
      <c r="C902">
        <v>195.25800000000001</v>
      </c>
      <c r="D902" s="4">
        <f t="shared" si="28"/>
        <v>44641</v>
      </c>
      <c r="E902">
        <f t="shared" si="29"/>
        <v>617686.96615999995</v>
      </c>
    </row>
    <row r="903" spans="1:5" x14ac:dyDescent="0.45">
      <c r="A903" t="s">
        <v>5</v>
      </c>
      <c r="B903">
        <v>117.82652863343</v>
      </c>
      <c r="C903">
        <v>195.25800000000001</v>
      </c>
      <c r="D903" s="4">
        <f t="shared" si="28"/>
        <v>44642</v>
      </c>
      <c r="E903">
        <f t="shared" si="29"/>
        <v>617686.96615999995</v>
      </c>
    </row>
    <row r="904" spans="1:5" x14ac:dyDescent="0.45">
      <c r="A904" t="s">
        <v>5</v>
      </c>
      <c r="B904">
        <v>117.82652863343</v>
      </c>
      <c r="C904">
        <v>195.7116</v>
      </c>
      <c r="D904" s="4">
        <f t="shared" si="28"/>
        <v>44642</v>
      </c>
      <c r="E904">
        <f t="shared" si="29"/>
        <v>617146.96443199995</v>
      </c>
    </row>
    <row r="905" spans="1:5" x14ac:dyDescent="0.45">
      <c r="A905" t="s">
        <v>5</v>
      </c>
      <c r="B905">
        <v>118.03941748029</v>
      </c>
      <c r="C905">
        <v>195.7116</v>
      </c>
      <c r="D905" s="4">
        <f t="shared" si="28"/>
        <v>44642</v>
      </c>
      <c r="E905">
        <f t="shared" si="29"/>
        <v>617146.96443199995</v>
      </c>
    </row>
    <row r="906" spans="1:5" x14ac:dyDescent="0.45">
      <c r="A906" t="s">
        <v>5</v>
      </c>
      <c r="B906">
        <v>118.03941748029</v>
      </c>
      <c r="C906">
        <v>202.7004</v>
      </c>
      <c r="D906" s="4">
        <f t="shared" si="28"/>
        <v>44642</v>
      </c>
      <c r="E906">
        <f t="shared" si="29"/>
        <v>608826.93780800002</v>
      </c>
    </row>
    <row r="907" spans="1:5" x14ac:dyDescent="0.45">
      <c r="A907" t="s">
        <v>5</v>
      </c>
      <c r="B907">
        <v>118.25446730058999</v>
      </c>
      <c r="C907">
        <v>202.7004</v>
      </c>
      <c r="D907" s="4">
        <f t="shared" si="28"/>
        <v>44642</v>
      </c>
      <c r="E907">
        <f t="shared" si="29"/>
        <v>608826.93780800002</v>
      </c>
    </row>
    <row r="908" spans="1:5" x14ac:dyDescent="0.45">
      <c r="A908" t="s">
        <v>5</v>
      </c>
      <c r="B908">
        <v>118.25446730058999</v>
      </c>
      <c r="C908">
        <v>194.61959999999999</v>
      </c>
      <c r="D908" s="4">
        <f t="shared" si="28"/>
        <v>44642</v>
      </c>
      <c r="E908">
        <f t="shared" si="29"/>
        <v>618446.96859199996</v>
      </c>
    </row>
    <row r="909" spans="1:5" x14ac:dyDescent="0.45">
      <c r="A909" t="s">
        <v>5</v>
      </c>
      <c r="B909">
        <v>118.47020570225</v>
      </c>
      <c r="C909">
        <v>194.61959999999999</v>
      </c>
      <c r="D909" s="4">
        <f t="shared" si="28"/>
        <v>44643</v>
      </c>
      <c r="E909">
        <f t="shared" si="29"/>
        <v>618446.96859199996</v>
      </c>
    </row>
    <row r="910" spans="1:5" x14ac:dyDescent="0.45">
      <c r="A910" t="s">
        <v>5</v>
      </c>
      <c r="B910">
        <v>118.47020570225</v>
      </c>
      <c r="C910">
        <v>185.19479999999999</v>
      </c>
      <c r="D910" s="4">
        <f t="shared" si="28"/>
        <v>44643</v>
      </c>
      <c r="E910">
        <f t="shared" si="29"/>
        <v>629667.00449600001</v>
      </c>
    </row>
    <row r="911" spans="1:5" x14ac:dyDescent="0.45">
      <c r="A911" t="s">
        <v>5</v>
      </c>
      <c r="B911">
        <v>118.7603255419</v>
      </c>
      <c r="C911">
        <v>185.19479999999999</v>
      </c>
      <c r="D911" s="4">
        <f t="shared" si="28"/>
        <v>44643</v>
      </c>
      <c r="E911">
        <f t="shared" si="29"/>
        <v>629667.00449600001</v>
      </c>
    </row>
    <row r="912" spans="1:5" x14ac:dyDescent="0.45">
      <c r="A912" t="s">
        <v>5</v>
      </c>
      <c r="B912">
        <v>118.7603255419</v>
      </c>
      <c r="C912">
        <v>201.12960000000001</v>
      </c>
      <c r="D912" s="4">
        <f t="shared" si="28"/>
        <v>44643</v>
      </c>
      <c r="E912">
        <f t="shared" si="29"/>
        <v>610696.94379199995</v>
      </c>
    </row>
    <row r="913" spans="1:5" x14ac:dyDescent="0.45">
      <c r="A913" t="s">
        <v>5</v>
      </c>
      <c r="B913">
        <v>118.90000500415999</v>
      </c>
      <c r="C913">
        <v>201.12960000000001</v>
      </c>
      <c r="D913" s="4">
        <f t="shared" si="28"/>
        <v>44643</v>
      </c>
      <c r="E913">
        <f t="shared" si="29"/>
        <v>610696.94379199995</v>
      </c>
    </row>
    <row r="914" spans="1:5" x14ac:dyDescent="0.45">
      <c r="A914" t="s">
        <v>5</v>
      </c>
      <c r="B914">
        <v>118.90000500415999</v>
      </c>
      <c r="C914">
        <v>197.2236</v>
      </c>
      <c r="D914" s="4">
        <f t="shared" si="28"/>
        <v>44643</v>
      </c>
      <c r="E914">
        <f t="shared" si="29"/>
        <v>615346.95867199998</v>
      </c>
    </row>
    <row r="915" spans="1:5" x14ac:dyDescent="0.45">
      <c r="A915" t="s">
        <v>5</v>
      </c>
      <c r="B915">
        <v>119.11536248847</v>
      </c>
      <c r="C915">
        <v>197.2236</v>
      </c>
      <c r="D915" s="4">
        <f t="shared" si="28"/>
        <v>44644</v>
      </c>
      <c r="E915">
        <f t="shared" si="29"/>
        <v>615346.95867199998</v>
      </c>
    </row>
    <row r="916" spans="1:5" x14ac:dyDescent="0.45">
      <c r="A916" t="s">
        <v>5</v>
      </c>
      <c r="B916">
        <v>119.11536248847</v>
      </c>
      <c r="C916">
        <v>198.04679999999999</v>
      </c>
      <c r="D916" s="4">
        <f t="shared" si="28"/>
        <v>44644</v>
      </c>
      <c r="E916">
        <f t="shared" si="29"/>
        <v>614366.95553599996</v>
      </c>
    </row>
    <row r="917" spans="1:5" x14ac:dyDescent="0.45">
      <c r="A917" t="s">
        <v>5</v>
      </c>
      <c r="B917">
        <v>119.33001674074001</v>
      </c>
      <c r="C917">
        <v>198.04679999999999</v>
      </c>
      <c r="D917" s="4">
        <f t="shared" si="28"/>
        <v>44644</v>
      </c>
      <c r="E917">
        <f t="shared" si="29"/>
        <v>614366.95553599996</v>
      </c>
    </row>
    <row r="918" spans="1:5" x14ac:dyDescent="0.45">
      <c r="A918" t="s">
        <v>5</v>
      </c>
      <c r="B918">
        <v>119.33001674074001</v>
      </c>
      <c r="C918">
        <v>198.702</v>
      </c>
      <c r="D918" s="4">
        <f t="shared" si="28"/>
        <v>44644</v>
      </c>
      <c r="E918">
        <f t="shared" si="29"/>
        <v>613586.95303999993</v>
      </c>
    </row>
    <row r="919" spans="1:5" x14ac:dyDescent="0.45">
      <c r="A919" t="s">
        <v>5</v>
      </c>
      <c r="B919">
        <v>119.54556468373001</v>
      </c>
      <c r="C919">
        <v>198.702</v>
      </c>
      <c r="D919" s="4">
        <f t="shared" si="28"/>
        <v>44644</v>
      </c>
      <c r="E919">
        <f t="shared" si="29"/>
        <v>613586.95303999993</v>
      </c>
    </row>
    <row r="920" spans="1:5" x14ac:dyDescent="0.45">
      <c r="A920" t="s">
        <v>5</v>
      </c>
      <c r="B920">
        <v>119.54556468373001</v>
      </c>
      <c r="C920">
        <v>201.44040000000001</v>
      </c>
      <c r="D920" s="4">
        <f t="shared" si="28"/>
        <v>44644</v>
      </c>
      <c r="E920">
        <f t="shared" si="29"/>
        <v>610326.94260800001</v>
      </c>
    </row>
    <row r="921" spans="1:5" x14ac:dyDescent="0.45">
      <c r="A921" t="s">
        <v>5</v>
      </c>
      <c r="B921">
        <v>119.76151552006</v>
      </c>
      <c r="C921">
        <v>201.44040000000001</v>
      </c>
      <c r="D921" s="4">
        <f t="shared" si="28"/>
        <v>44645</v>
      </c>
      <c r="E921">
        <f t="shared" si="29"/>
        <v>610326.94260800001</v>
      </c>
    </row>
    <row r="922" spans="1:5" x14ac:dyDescent="0.45">
      <c r="A922" t="s">
        <v>5</v>
      </c>
      <c r="B922">
        <v>119.76151552006</v>
      </c>
      <c r="C922">
        <v>201.83519999999999</v>
      </c>
      <c r="D922" s="4">
        <f t="shared" si="28"/>
        <v>44645</v>
      </c>
      <c r="E922">
        <f t="shared" si="29"/>
        <v>609856.94110399997</v>
      </c>
    </row>
    <row r="923" spans="1:5" x14ac:dyDescent="0.45">
      <c r="A923" t="s">
        <v>5</v>
      </c>
      <c r="B923">
        <v>119.97508562295999</v>
      </c>
      <c r="C923">
        <v>201.83519999999999</v>
      </c>
      <c r="D923" s="4">
        <f t="shared" si="28"/>
        <v>44645</v>
      </c>
      <c r="E923">
        <f t="shared" si="29"/>
        <v>609856.94110399997</v>
      </c>
    </row>
    <row r="924" spans="1:5" x14ac:dyDescent="0.45">
      <c r="A924" t="s">
        <v>5</v>
      </c>
      <c r="B924">
        <v>119.97508562295999</v>
      </c>
      <c r="C924">
        <v>201.34800000000001</v>
      </c>
      <c r="D924" s="4">
        <f t="shared" si="28"/>
        <v>44645</v>
      </c>
      <c r="E924">
        <f t="shared" si="29"/>
        <v>610436.9429599999</v>
      </c>
    </row>
    <row r="925" spans="1:5" x14ac:dyDescent="0.45">
      <c r="A925" t="s">
        <v>5</v>
      </c>
      <c r="B925">
        <v>120.19302895005001</v>
      </c>
      <c r="C925">
        <v>201.34800000000001</v>
      </c>
      <c r="D925" s="4">
        <f t="shared" si="28"/>
        <v>44645</v>
      </c>
      <c r="E925">
        <f t="shared" si="29"/>
        <v>610436.9429599999</v>
      </c>
    </row>
    <row r="926" spans="1:5" x14ac:dyDescent="0.45">
      <c r="A926" t="s">
        <v>5</v>
      </c>
      <c r="B926">
        <v>120.19302895005001</v>
      </c>
      <c r="C926">
        <v>197.83680000000001</v>
      </c>
      <c r="D926" s="4">
        <f t="shared" si="28"/>
        <v>44645</v>
      </c>
      <c r="E926">
        <f t="shared" si="29"/>
        <v>614616.956336</v>
      </c>
    </row>
    <row r="927" spans="1:5" x14ac:dyDescent="0.45">
      <c r="A927" t="s">
        <v>5</v>
      </c>
      <c r="B927">
        <v>120.41121401315</v>
      </c>
      <c r="C927">
        <v>197.83680000000001</v>
      </c>
      <c r="D927" s="4">
        <f t="shared" si="28"/>
        <v>44646</v>
      </c>
      <c r="E927">
        <f t="shared" si="29"/>
        <v>614616.956336</v>
      </c>
    </row>
    <row r="928" spans="1:5" x14ac:dyDescent="0.45">
      <c r="A928" t="s">
        <v>5</v>
      </c>
      <c r="B928">
        <v>120.41121401315</v>
      </c>
      <c r="C928">
        <v>200.81880000000001</v>
      </c>
      <c r="D928" s="4">
        <f t="shared" si="28"/>
        <v>44646</v>
      </c>
      <c r="E928">
        <f t="shared" si="29"/>
        <v>611066.94497599988</v>
      </c>
    </row>
    <row r="929" spans="1:5" x14ac:dyDescent="0.45">
      <c r="A929" t="s">
        <v>5</v>
      </c>
      <c r="B929">
        <v>120.81775538069</v>
      </c>
      <c r="C929">
        <v>200.81880000000001</v>
      </c>
      <c r="D929" s="4">
        <f t="shared" si="28"/>
        <v>44646</v>
      </c>
      <c r="E929">
        <f t="shared" si="29"/>
        <v>611066.94497599988</v>
      </c>
    </row>
    <row r="930" spans="1:5" x14ac:dyDescent="0.45">
      <c r="A930" t="s">
        <v>5</v>
      </c>
      <c r="B930">
        <v>120.81775538069</v>
      </c>
      <c r="C930">
        <v>204.47280000000001</v>
      </c>
      <c r="D930" s="4">
        <f t="shared" si="28"/>
        <v>44646</v>
      </c>
      <c r="E930">
        <f t="shared" si="29"/>
        <v>606716.93105599994</v>
      </c>
    </row>
    <row r="931" spans="1:5" x14ac:dyDescent="0.45">
      <c r="A931" t="s">
        <v>5</v>
      </c>
      <c r="B931">
        <v>121.03530313976</v>
      </c>
      <c r="C931">
        <v>204.47280000000001</v>
      </c>
      <c r="D931" s="4">
        <f t="shared" si="28"/>
        <v>44647</v>
      </c>
      <c r="E931">
        <f t="shared" si="29"/>
        <v>606716.93105599994</v>
      </c>
    </row>
    <row r="932" spans="1:5" x14ac:dyDescent="0.45">
      <c r="A932" t="s">
        <v>5</v>
      </c>
      <c r="B932">
        <v>121.03530313976</v>
      </c>
      <c r="C932">
        <v>207.48840000000001</v>
      </c>
      <c r="D932" s="4">
        <f t="shared" si="28"/>
        <v>44647</v>
      </c>
      <c r="E932">
        <f t="shared" si="29"/>
        <v>603126.9195679999</v>
      </c>
    </row>
    <row r="933" spans="1:5" x14ac:dyDescent="0.45">
      <c r="A933" t="s">
        <v>5</v>
      </c>
      <c r="B933">
        <v>121.47151210862</v>
      </c>
      <c r="C933">
        <v>207.48840000000001</v>
      </c>
      <c r="D933" s="4">
        <f t="shared" si="28"/>
        <v>44647</v>
      </c>
      <c r="E933">
        <f t="shared" si="29"/>
        <v>603126.9195679999</v>
      </c>
    </row>
    <row r="934" spans="1:5" x14ac:dyDescent="0.45">
      <c r="A934" t="s">
        <v>5</v>
      </c>
      <c r="B934">
        <v>121.47151210862</v>
      </c>
      <c r="C934">
        <v>214.52760000000001</v>
      </c>
      <c r="D934" s="4">
        <f t="shared" si="28"/>
        <v>44647</v>
      </c>
      <c r="E934">
        <f t="shared" si="29"/>
        <v>594746.8927519999</v>
      </c>
    </row>
    <row r="935" spans="1:5" x14ac:dyDescent="0.45">
      <c r="A935" t="s">
        <v>5</v>
      </c>
      <c r="B935">
        <v>121.69136002246999</v>
      </c>
      <c r="C935">
        <v>214.52760000000001</v>
      </c>
      <c r="D935" s="4">
        <f t="shared" si="28"/>
        <v>44648</v>
      </c>
      <c r="E935">
        <f t="shared" si="29"/>
        <v>594746.8927519999</v>
      </c>
    </row>
    <row r="936" spans="1:5" x14ac:dyDescent="0.45">
      <c r="A936" t="s">
        <v>5</v>
      </c>
      <c r="B936">
        <v>121.69136002246999</v>
      </c>
      <c r="C936">
        <v>200.67599999999999</v>
      </c>
      <c r="D936" s="4">
        <f t="shared" si="28"/>
        <v>44648</v>
      </c>
      <c r="E936">
        <f t="shared" si="29"/>
        <v>611236.94551999995</v>
      </c>
    </row>
    <row r="937" spans="1:5" x14ac:dyDescent="0.45">
      <c r="A937" t="s">
        <v>5</v>
      </c>
      <c r="B937">
        <v>124.10179036504999</v>
      </c>
      <c r="C937">
        <v>200.67599999999999</v>
      </c>
      <c r="D937" s="4">
        <f t="shared" si="28"/>
        <v>44651</v>
      </c>
      <c r="E937">
        <f t="shared" si="29"/>
        <v>611236.94551999995</v>
      </c>
    </row>
    <row r="938" spans="1:5" x14ac:dyDescent="0.45">
      <c r="A938" t="s">
        <v>5</v>
      </c>
      <c r="B938">
        <v>124.10179036504999</v>
      </c>
      <c r="C938">
        <v>194.208</v>
      </c>
      <c r="D938" s="4">
        <f t="shared" si="28"/>
        <v>44651</v>
      </c>
      <c r="E938">
        <f t="shared" si="29"/>
        <v>618936.97016000003</v>
      </c>
    </row>
    <row r="939" spans="1:5" x14ac:dyDescent="0.45">
      <c r="A939" t="s">
        <v>5</v>
      </c>
      <c r="B939">
        <v>126.18051494879001</v>
      </c>
      <c r="C939">
        <v>194.208</v>
      </c>
      <c r="D939" s="4">
        <f t="shared" si="28"/>
        <v>44655</v>
      </c>
      <c r="E939">
        <f t="shared" si="29"/>
        <v>618936.97016000003</v>
      </c>
    </row>
    <row r="940" spans="1:5" x14ac:dyDescent="0.45">
      <c r="A940" t="s">
        <v>5</v>
      </c>
      <c r="B940">
        <v>126.18051494879001</v>
      </c>
      <c r="C940">
        <v>194.208</v>
      </c>
      <c r="D940" s="4">
        <f t="shared" si="28"/>
        <v>44655</v>
      </c>
      <c r="E940">
        <f t="shared" si="29"/>
        <v>618936.97016000003</v>
      </c>
    </row>
    <row r="941" spans="1:5" x14ac:dyDescent="0.45">
      <c r="A941" t="s">
        <v>5</v>
      </c>
      <c r="B941">
        <v>126.62864956084999</v>
      </c>
      <c r="C941">
        <v>193.11600000000001</v>
      </c>
      <c r="D941" s="4">
        <f t="shared" si="28"/>
        <v>44655</v>
      </c>
      <c r="E941">
        <f t="shared" si="29"/>
        <v>620236.97431999992</v>
      </c>
    </row>
    <row r="942" spans="1:5" x14ac:dyDescent="0.45">
      <c r="A942" t="s">
        <v>5</v>
      </c>
      <c r="B942">
        <v>127.07537770885</v>
      </c>
      <c r="C942">
        <v>193.11600000000001</v>
      </c>
      <c r="D942" s="4">
        <f t="shared" si="28"/>
        <v>44656</v>
      </c>
      <c r="E942">
        <f t="shared" si="29"/>
        <v>620236.97431999992</v>
      </c>
    </row>
    <row r="943" spans="1:5" x14ac:dyDescent="0.45">
      <c r="A943" t="s">
        <v>5</v>
      </c>
      <c r="B943">
        <v>127.07537770885</v>
      </c>
      <c r="C943">
        <v>189.64680000000001</v>
      </c>
      <c r="D943" s="4">
        <f t="shared" si="28"/>
        <v>44656</v>
      </c>
      <c r="E943">
        <f t="shared" si="29"/>
        <v>624366.98753599997</v>
      </c>
    </row>
    <row r="944" spans="1:5" x14ac:dyDescent="0.45">
      <c r="A944" t="s">
        <v>5</v>
      </c>
      <c r="B944">
        <v>127.74628304289</v>
      </c>
      <c r="C944">
        <v>189.64680000000001</v>
      </c>
      <c r="D944" s="4">
        <f t="shared" si="28"/>
        <v>44657</v>
      </c>
      <c r="E944">
        <f t="shared" si="29"/>
        <v>624366.98753599997</v>
      </c>
    </row>
    <row r="945" spans="1:5" x14ac:dyDescent="0.45">
      <c r="A945" t="s">
        <v>5</v>
      </c>
      <c r="B945">
        <v>127.74628304289</v>
      </c>
      <c r="C945">
        <v>191.96520000000001</v>
      </c>
      <c r="D945" s="4">
        <f t="shared" si="28"/>
        <v>44657</v>
      </c>
      <c r="E945">
        <f t="shared" si="29"/>
        <v>621606.97870399989</v>
      </c>
    </row>
    <row r="946" spans="1:5" x14ac:dyDescent="0.45">
      <c r="A946" t="s">
        <v>5</v>
      </c>
      <c r="B946">
        <v>128.41880727566999</v>
      </c>
      <c r="C946">
        <v>191.96520000000001</v>
      </c>
      <c r="D946" s="4">
        <f t="shared" si="28"/>
        <v>44658</v>
      </c>
      <c r="E946">
        <f t="shared" si="29"/>
        <v>621606.97870399989</v>
      </c>
    </row>
    <row r="947" spans="1:5" x14ac:dyDescent="0.45">
      <c r="A947" t="s">
        <v>5</v>
      </c>
      <c r="B947">
        <v>128.41880727566999</v>
      </c>
      <c r="C947">
        <v>188.48759999999999</v>
      </c>
      <c r="D947" s="4">
        <f t="shared" si="28"/>
        <v>44658</v>
      </c>
      <c r="E947">
        <f t="shared" si="29"/>
        <v>625746.99195199995</v>
      </c>
    </row>
    <row r="948" spans="1:5" x14ac:dyDescent="0.45">
      <c r="A948" t="s">
        <v>5</v>
      </c>
      <c r="B948">
        <v>129.09322144453</v>
      </c>
      <c r="C948">
        <v>188.48759999999999</v>
      </c>
      <c r="D948" s="4">
        <f t="shared" si="28"/>
        <v>44659</v>
      </c>
      <c r="E948">
        <f t="shared" si="29"/>
        <v>625746.99195199995</v>
      </c>
    </row>
    <row r="949" spans="1:5" x14ac:dyDescent="0.45">
      <c r="A949" t="s">
        <v>5</v>
      </c>
      <c r="B949">
        <v>129.09322144453</v>
      </c>
      <c r="C949">
        <v>190.80600000000001</v>
      </c>
      <c r="D949" s="4">
        <f t="shared" si="28"/>
        <v>44659</v>
      </c>
      <c r="E949">
        <f t="shared" si="29"/>
        <v>622986.98311999999</v>
      </c>
    </row>
    <row r="950" spans="1:5" x14ac:dyDescent="0.45">
      <c r="A950" t="s">
        <v>5</v>
      </c>
      <c r="B950">
        <v>129.31956692932999</v>
      </c>
      <c r="C950">
        <v>190.80600000000001</v>
      </c>
      <c r="D950" s="4">
        <f t="shared" si="28"/>
        <v>44660</v>
      </c>
      <c r="E950">
        <f t="shared" si="29"/>
        <v>622986.98311999999</v>
      </c>
    </row>
    <row r="951" spans="1:5" x14ac:dyDescent="0.45">
      <c r="A951" t="s">
        <v>5</v>
      </c>
      <c r="B951">
        <v>129.31956692932999</v>
      </c>
      <c r="C951">
        <v>196.09800000000001</v>
      </c>
      <c r="D951" s="4">
        <f t="shared" si="28"/>
        <v>44660</v>
      </c>
      <c r="E951">
        <f t="shared" si="29"/>
        <v>616686.96295999992</v>
      </c>
    </row>
    <row r="952" spans="1:5" x14ac:dyDescent="0.45">
      <c r="A952" t="s">
        <v>5</v>
      </c>
      <c r="B952">
        <v>139.00956224851001</v>
      </c>
      <c r="C952">
        <v>206.51400000000001</v>
      </c>
      <c r="D952" s="4">
        <f t="shared" si="28"/>
        <v>44675</v>
      </c>
      <c r="E952">
        <f t="shared" si="29"/>
        <v>604286.92327999999</v>
      </c>
    </row>
    <row r="953" spans="1:5" x14ac:dyDescent="0.45">
      <c r="A953" t="s">
        <v>5</v>
      </c>
      <c r="B953">
        <v>139.56291062795</v>
      </c>
      <c r="C953">
        <v>206.51400000000001</v>
      </c>
      <c r="D953" s="4">
        <f t="shared" si="28"/>
        <v>44676</v>
      </c>
      <c r="E953">
        <f t="shared" si="29"/>
        <v>604286.92327999999</v>
      </c>
    </row>
    <row r="954" spans="1:5" x14ac:dyDescent="0.45">
      <c r="A954" t="s">
        <v>5</v>
      </c>
      <c r="B954">
        <v>139.56291062795</v>
      </c>
      <c r="C954">
        <v>213.58680000000001</v>
      </c>
      <c r="D954" s="4">
        <f t="shared" si="28"/>
        <v>44676</v>
      </c>
      <c r="E954">
        <f t="shared" si="29"/>
        <v>595866.89633599995</v>
      </c>
    </row>
    <row r="955" spans="1:5" x14ac:dyDescent="0.45">
      <c r="A955" t="s">
        <v>5</v>
      </c>
      <c r="B955">
        <v>139.62043647319001</v>
      </c>
      <c r="C955">
        <v>213.58680000000001</v>
      </c>
      <c r="D955" s="4">
        <f t="shared" si="28"/>
        <v>44676</v>
      </c>
      <c r="E955">
        <f t="shared" si="29"/>
        <v>595866.89633599995</v>
      </c>
    </row>
    <row r="956" spans="1:5" x14ac:dyDescent="0.45">
      <c r="A956" t="s">
        <v>5</v>
      </c>
      <c r="B956">
        <v>139.93178512980001</v>
      </c>
      <c r="C956">
        <v>213.58680000000001</v>
      </c>
      <c r="D956" s="4">
        <f t="shared" si="28"/>
        <v>44676</v>
      </c>
      <c r="E956">
        <f t="shared" si="29"/>
        <v>595866.89633599995</v>
      </c>
    </row>
    <row r="957" spans="1:5" x14ac:dyDescent="0.45">
      <c r="A957" t="s">
        <v>5</v>
      </c>
      <c r="B957">
        <v>139.93178512980001</v>
      </c>
      <c r="C957">
        <v>196.09800000000001</v>
      </c>
      <c r="D957" s="4">
        <f t="shared" si="28"/>
        <v>44676</v>
      </c>
      <c r="E957">
        <f t="shared" si="29"/>
        <v>616686.96295999992</v>
      </c>
    </row>
    <row r="958" spans="1:5" x14ac:dyDescent="0.45">
      <c r="A958" t="s">
        <v>5</v>
      </c>
      <c r="B958">
        <v>139.96602373933001</v>
      </c>
      <c r="C958">
        <v>196.09800000000001</v>
      </c>
      <c r="D958" s="4">
        <f t="shared" si="28"/>
        <v>44676</v>
      </c>
      <c r="E958">
        <f t="shared" si="29"/>
        <v>616686.96295999992</v>
      </c>
    </row>
    <row r="959" spans="1:5" x14ac:dyDescent="0.45">
      <c r="A959" t="s">
        <v>5</v>
      </c>
      <c r="B959">
        <v>142.17905831575001</v>
      </c>
      <c r="C959">
        <v>196.09800000000001</v>
      </c>
      <c r="D959" s="4">
        <f t="shared" si="28"/>
        <v>44680</v>
      </c>
      <c r="E959">
        <f t="shared" si="29"/>
        <v>616686.96295999992</v>
      </c>
    </row>
    <row r="960" spans="1:5" x14ac:dyDescent="0.45">
      <c r="A960" t="s">
        <v>5</v>
      </c>
      <c r="B960">
        <v>142.17905831575001</v>
      </c>
      <c r="C960">
        <v>196.09800000000001</v>
      </c>
      <c r="D960" s="4">
        <f t="shared" si="28"/>
        <v>44680</v>
      </c>
      <c r="E960">
        <f t="shared" si="29"/>
        <v>616686.96295999992</v>
      </c>
    </row>
    <row r="961" spans="1:5" x14ac:dyDescent="0.45">
      <c r="A961" t="s">
        <v>5</v>
      </c>
      <c r="B961">
        <v>143.46965757620001</v>
      </c>
      <c r="C961">
        <v>214.03200000000001</v>
      </c>
      <c r="D961" s="4">
        <f t="shared" si="28"/>
        <v>44682</v>
      </c>
      <c r="E961">
        <f t="shared" si="29"/>
        <v>595336.89463999995</v>
      </c>
    </row>
    <row r="962" spans="1:5" x14ac:dyDescent="0.45">
      <c r="A962" t="s">
        <v>5</v>
      </c>
      <c r="B962">
        <v>144.29641670921001</v>
      </c>
      <c r="C962">
        <v>214.03200000000001</v>
      </c>
      <c r="D962" s="4">
        <f t="shared" si="28"/>
        <v>44683</v>
      </c>
      <c r="E962">
        <f t="shared" si="29"/>
        <v>595336.89463999995</v>
      </c>
    </row>
    <row r="963" spans="1:5" x14ac:dyDescent="0.45">
      <c r="A963" t="s">
        <v>5</v>
      </c>
      <c r="B963">
        <v>144.29641670921001</v>
      </c>
      <c r="C963">
        <v>196.09800000000001</v>
      </c>
      <c r="D963" s="4">
        <f t="shared" ref="D963:D1026" si="30" xml:space="preserve"> ROUND(B963*1.575+44455.98, 0)</f>
        <v>44683</v>
      </c>
      <c r="E963">
        <f t="shared" si="29"/>
        <v>616686.96295999992</v>
      </c>
    </row>
    <row r="964" spans="1:5" x14ac:dyDescent="0.45">
      <c r="A964" t="s">
        <v>5</v>
      </c>
      <c r="B964">
        <v>170.42479040436999</v>
      </c>
      <c r="C964">
        <v>215.75399999999999</v>
      </c>
      <c r="D964" s="4">
        <f t="shared" si="30"/>
        <v>44724</v>
      </c>
      <c r="E964">
        <f t="shared" ref="E964:E1027" si="31">C964*(-1190.48) + 850137.71</f>
        <v>593286.88807999995</v>
      </c>
    </row>
    <row r="965" spans="1:5" x14ac:dyDescent="0.45">
      <c r="A965" t="s">
        <v>5</v>
      </c>
      <c r="B965">
        <v>171.75439706655999</v>
      </c>
      <c r="C965">
        <v>215.75399999999999</v>
      </c>
      <c r="D965" s="4">
        <f t="shared" si="30"/>
        <v>44726</v>
      </c>
      <c r="E965">
        <f t="shared" si="31"/>
        <v>593286.88807999995</v>
      </c>
    </row>
    <row r="966" spans="1:5" x14ac:dyDescent="0.45">
      <c r="A966" t="s">
        <v>5</v>
      </c>
      <c r="B966">
        <v>171.75439706655999</v>
      </c>
      <c r="C966">
        <v>207.48</v>
      </c>
      <c r="D966" s="4">
        <f t="shared" si="30"/>
        <v>44726</v>
      </c>
      <c r="E966">
        <f t="shared" si="31"/>
        <v>603136.91959999991</v>
      </c>
    </row>
    <row r="967" spans="1:5" x14ac:dyDescent="0.45">
      <c r="A967" t="s">
        <v>5</v>
      </c>
      <c r="B967">
        <v>172.38443436411001</v>
      </c>
      <c r="C967">
        <v>207.48</v>
      </c>
      <c r="D967" s="4">
        <f t="shared" si="30"/>
        <v>44727</v>
      </c>
      <c r="E967">
        <f t="shared" si="31"/>
        <v>603136.91959999991</v>
      </c>
    </row>
    <row r="968" spans="1:5" x14ac:dyDescent="0.45">
      <c r="A968" t="s">
        <v>5</v>
      </c>
      <c r="B968">
        <v>172.38443436411001</v>
      </c>
      <c r="C968">
        <v>212.4528</v>
      </c>
      <c r="D968" s="4">
        <f t="shared" si="30"/>
        <v>44727</v>
      </c>
      <c r="E968">
        <f t="shared" si="31"/>
        <v>597216.90065600001</v>
      </c>
    </row>
    <row r="969" spans="1:5" x14ac:dyDescent="0.45">
      <c r="A969" t="s">
        <v>5</v>
      </c>
      <c r="B969">
        <v>173.05338383406001</v>
      </c>
      <c r="C969">
        <v>212.4528</v>
      </c>
      <c r="D969" s="4">
        <f t="shared" si="30"/>
        <v>44729</v>
      </c>
      <c r="E969">
        <f t="shared" si="31"/>
        <v>597216.90065600001</v>
      </c>
    </row>
    <row r="970" spans="1:5" x14ac:dyDescent="0.45">
      <c r="A970" t="s">
        <v>5</v>
      </c>
      <c r="B970">
        <v>173.05338383406001</v>
      </c>
      <c r="C970">
        <v>209.7312</v>
      </c>
      <c r="D970" s="4">
        <f t="shared" si="30"/>
        <v>44729</v>
      </c>
      <c r="E970">
        <f t="shared" si="31"/>
        <v>600456.91102400003</v>
      </c>
    </row>
    <row r="971" spans="1:5" x14ac:dyDescent="0.45">
      <c r="A971" t="s">
        <v>5</v>
      </c>
      <c r="B971">
        <v>174.39904762763999</v>
      </c>
      <c r="C971">
        <v>209.7312</v>
      </c>
      <c r="D971" s="4">
        <f t="shared" si="30"/>
        <v>44731</v>
      </c>
      <c r="E971">
        <f t="shared" si="31"/>
        <v>600456.91102400003</v>
      </c>
    </row>
    <row r="972" spans="1:5" x14ac:dyDescent="0.45">
      <c r="A972" t="s">
        <v>5</v>
      </c>
      <c r="B972">
        <v>174.39904762763999</v>
      </c>
      <c r="C972">
        <v>210.50399999999999</v>
      </c>
      <c r="D972" s="4">
        <f t="shared" si="30"/>
        <v>44731</v>
      </c>
      <c r="E972">
        <f t="shared" si="31"/>
        <v>599536.90807999996</v>
      </c>
    </row>
    <row r="973" spans="1:5" x14ac:dyDescent="0.45">
      <c r="A973" t="s">
        <v>5</v>
      </c>
      <c r="B973">
        <v>178.48007891435</v>
      </c>
      <c r="C973">
        <v>210.50399999999999</v>
      </c>
      <c r="D973" s="4">
        <f t="shared" si="30"/>
        <v>44737</v>
      </c>
      <c r="E973">
        <f t="shared" si="31"/>
        <v>599536.90807999996</v>
      </c>
    </row>
    <row r="974" spans="1:5" x14ac:dyDescent="0.45">
      <c r="A974" t="s">
        <v>5</v>
      </c>
      <c r="B974">
        <v>178.48007891435</v>
      </c>
      <c r="C974">
        <v>216.87960000000001</v>
      </c>
      <c r="D974" s="4">
        <f t="shared" si="30"/>
        <v>44737</v>
      </c>
      <c r="E974">
        <f t="shared" si="31"/>
        <v>591946.88379199989</v>
      </c>
    </row>
    <row r="975" spans="1:5" x14ac:dyDescent="0.45">
      <c r="A975" t="s">
        <v>5</v>
      </c>
      <c r="B975">
        <v>179.12696447932001</v>
      </c>
      <c r="C975">
        <v>216.87960000000001</v>
      </c>
      <c r="D975" s="4">
        <f t="shared" si="30"/>
        <v>44738</v>
      </c>
      <c r="E975">
        <f t="shared" si="31"/>
        <v>591946.88379199989</v>
      </c>
    </row>
    <row r="976" spans="1:5" x14ac:dyDescent="0.45">
      <c r="A976" t="s">
        <v>5</v>
      </c>
      <c r="B976">
        <v>179.12696447932001</v>
      </c>
      <c r="C976">
        <v>218.5932</v>
      </c>
      <c r="D976" s="4">
        <f t="shared" si="30"/>
        <v>44738</v>
      </c>
      <c r="E976">
        <f t="shared" si="31"/>
        <v>589906.87726400001</v>
      </c>
    </row>
    <row r="977" spans="1:5" x14ac:dyDescent="0.45">
      <c r="A977" t="s">
        <v>5</v>
      </c>
      <c r="B977">
        <v>179.79908581874</v>
      </c>
      <c r="C977">
        <v>218.5932</v>
      </c>
      <c r="D977" s="4">
        <f t="shared" si="30"/>
        <v>44739</v>
      </c>
      <c r="E977">
        <f t="shared" si="31"/>
        <v>589906.87726400001</v>
      </c>
    </row>
    <row r="978" spans="1:5" x14ac:dyDescent="0.45">
      <c r="A978" t="s">
        <v>5</v>
      </c>
      <c r="B978">
        <v>179.79908581874</v>
      </c>
      <c r="C978">
        <v>218.55119999999999</v>
      </c>
      <c r="D978" s="4">
        <f t="shared" si="30"/>
        <v>44739</v>
      </c>
      <c r="E978">
        <f t="shared" si="31"/>
        <v>589956.87742399995</v>
      </c>
    </row>
    <row r="979" spans="1:5" x14ac:dyDescent="0.45">
      <c r="A979" t="s">
        <v>5</v>
      </c>
      <c r="B979">
        <v>181.34703137605001</v>
      </c>
      <c r="C979">
        <v>218.55119999999999</v>
      </c>
      <c r="D979" s="4">
        <f t="shared" si="30"/>
        <v>44742</v>
      </c>
      <c r="E979">
        <f t="shared" si="31"/>
        <v>589956.87742399995</v>
      </c>
    </row>
    <row r="980" spans="1:5" x14ac:dyDescent="0.45">
      <c r="A980" t="s">
        <v>5</v>
      </c>
      <c r="B980">
        <v>181.34703137605001</v>
      </c>
      <c r="C980">
        <v>219.80279999999999</v>
      </c>
      <c r="D980" s="4">
        <f t="shared" si="30"/>
        <v>44742</v>
      </c>
      <c r="E980">
        <f t="shared" si="31"/>
        <v>588466.87265599996</v>
      </c>
    </row>
    <row r="981" spans="1:5" x14ac:dyDescent="0.45">
      <c r="A981" t="s">
        <v>5</v>
      </c>
      <c r="B981">
        <v>181.76565221879</v>
      </c>
      <c r="C981">
        <v>219.80279999999999</v>
      </c>
      <c r="D981" s="4">
        <f t="shared" si="30"/>
        <v>44742</v>
      </c>
      <c r="E981">
        <f t="shared" si="31"/>
        <v>588466.87265599996</v>
      </c>
    </row>
    <row r="982" spans="1:5" x14ac:dyDescent="0.45">
      <c r="A982" t="s">
        <v>5</v>
      </c>
      <c r="B982">
        <v>181.76565221879</v>
      </c>
      <c r="C982">
        <v>219.90360000000001</v>
      </c>
      <c r="D982" s="4">
        <f t="shared" si="30"/>
        <v>44742</v>
      </c>
      <c r="E982">
        <f t="shared" si="31"/>
        <v>588346.87227199995</v>
      </c>
    </row>
    <row r="983" spans="1:5" x14ac:dyDescent="0.45">
      <c r="A983" t="s">
        <v>5</v>
      </c>
      <c r="B983">
        <v>182.16638459673001</v>
      </c>
      <c r="C983">
        <v>219.90360000000001</v>
      </c>
      <c r="D983" s="4">
        <f t="shared" si="30"/>
        <v>44743</v>
      </c>
      <c r="E983">
        <f t="shared" si="31"/>
        <v>588346.87227199995</v>
      </c>
    </row>
    <row r="984" spans="1:5" x14ac:dyDescent="0.45">
      <c r="A984" t="s">
        <v>5</v>
      </c>
      <c r="B984">
        <v>182.16638459673001</v>
      </c>
      <c r="C984">
        <v>220.0128</v>
      </c>
      <c r="D984" s="4">
        <f t="shared" si="30"/>
        <v>44743</v>
      </c>
      <c r="E984">
        <f t="shared" si="31"/>
        <v>588216.87185599993</v>
      </c>
    </row>
    <row r="985" spans="1:5" x14ac:dyDescent="0.45">
      <c r="A985" t="s">
        <v>5</v>
      </c>
      <c r="B985">
        <v>182.65494039993999</v>
      </c>
      <c r="C985">
        <v>220.0128</v>
      </c>
      <c r="D985" s="4">
        <f t="shared" si="30"/>
        <v>44744</v>
      </c>
      <c r="E985">
        <f t="shared" si="31"/>
        <v>588216.87185599993</v>
      </c>
    </row>
    <row r="986" spans="1:5" x14ac:dyDescent="0.45">
      <c r="A986" t="s">
        <v>5</v>
      </c>
      <c r="B986">
        <v>182.65494039993999</v>
      </c>
      <c r="C986">
        <v>219.00479999999999</v>
      </c>
      <c r="D986" s="4">
        <f t="shared" si="30"/>
        <v>44744</v>
      </c>
      <c r="E986">
        <f t="shared" si="31"/>
        <v>589416.87569599994</v>
      </c>
    </row>
    <row r="987" spans="1:5" x14ac:dyDescent="0.45">
      <c r="A987" t="s">
        <v>5</v>
      </c>
      <c r="B987">
        <v>183.08237361907999</v>
      </c>
      <c r="C987">
        <v>219.00479999999999</v>
      </c>
      <c r="D987" s="4">
        <f t="shared" si="30"/>
        <v>44744</v>
      </c>
      <c r="E987">
        <f t="shared" si="31"/>
        <v>589416.87569599994</v>
      </c>
    </row>
    <row r="988" spans="1:5" x14ac:dyDescent="0.45">
      <c r="A988" t="s">
        <v>5</v>
      </c>
      <c r="B988">
        <v>183.08237361907999</v>
      </c>
      <c r="C988">
        <v>218.8956</v>
      </c>
      <c r="D988" s="4">
        <f t="shared" si="30"/>
        <v>44744</v>
      </c>
      <c r="E988">
        <f t="shared" si="31"/>
        <v>589546.87611199997</v>
      </c>
    </row>
    <row r="989" spans="1:5" x14ac:dyDescent="0.45">
      <c r="A989" t="s">
        <v>5</v>
      </c>
      <c r="B989">
        <v>183.88782335646999</v>
      </c>
      <c r="C989">
        <v>218.8956</v>
      </c>
      <c r="D989" s="4">
        <f t="shared" si="30"/>
        <v>44746</v>
      </c>
      <c r="E989">
        <f t="shared" si="31"/>
        <v>589546.87611199997</v>
      </c>
    </row>
    <row r="990" spans="1:5" x14ac:dyDescent="0.45">
      <c r="A990" t="s">
        <v>5</v>
      </c>
      <c r="B990">
        <v>183.88782335646999</v>
      </c>
      <c r="C990">
        <v>218.8956</v>
      </c>
      <c r="D990" s="4">
        <f t="shared" si="30"/>
        <v>44746</v>
      </c>
      <c r="E990">
        <f t="shared" si="31"/>
        <v>589546.87611199997</v>
      </c>
    </row>
    <row r="991" spans="1:5" x14ac:dyDescent="0.45">
      <c r="A991" t="s">
        <v>5</v>
      </c>
      <c r="B991">
        <v>259.01108324257001</v>
      </c>
      <c r="C991">
        <v>198.15600000000001</v>
      </c>
      <c r="D991" s="4">
        <f t="shared" si="30"/>
        <v>44864</v>
      </c>
      <c r="E991">
        <f t="shared" si="31"/>
        <v>614236.95511999994</v>
      </c>
    </row>
    <row r="992" spans="1:5" x14ac:dyDescent="0.45">
      <c r="A992" t="s">
        <v>5</v>
      </c>
      <c r="B992">
        <v>259.55456439757</v>
      </c>
      <c r="C992">
        <v>198.15600000000001</v>
      </c>
      <c r="D992" s="4">
        <f t="shared" si="30"/>
        <v>44865</v>
      </c>
      <c r="E992">
        <f t="shared" si="31"/>
        <v>614236.95511999994</v>
      </c>
    </row>
    <row r="993" spans="1:5" x14ac:dyDescent="0.45">
      <c r="A993" t="s">
        <v>5</v>
      </c>
      <c r="B993">
        <v>259.55456439757</v>
      </c>
      <c r="C993">
        <v>194.35919999999999</v>
      </c>
      <c r="D993" s="4">
        <f t="shared" si="30"/>
        <v>44865</v>
      </c>
      <c r="E993">
        <f t="shared" si="31"/>
        <v>618756.96958399995</v>
      </c>
    </row>
    <row r="994" spans="1:5" x14ac:dyDescent="0.45">
      <c r="A994" t="s">
        <v>5</v>
      </c>
      <c r="B994">
        <v>260.15417958440997</v>
      </c>
      <c r="C994">
        <v>194.35919999999999</v>
      </c>
      <c r="D994" s="4">
        <f t="shared" si="30"/>
        <v>44866</v>
      </c>
      <c r="E994">
        <f t="shared" si="31"/>
        <v>618756.96958399995</v>
      </c>
    </row>
    <row r="995" spans="1:5" x14ac:dyDescent="0.45">
      <c r="A995" t="s">
        <v>5</v>
      </c>
      <c r="B995">
        <v>260.15417958440997</v>
      </c>
      <c r="C995">
        <v>194.35919999999999</v>
      </c>
      <c r="D995" s="4">
        <f t="shared" si="30"/>
        <v>44866</v>
      </c>
      <c r="E995">
        <f t="shared" si="31"/>
        <v>618756.96958399995</v>
      </c>
    </row>
    <row r="996" spans="1:5" x14ac:dyDescent="0.45">
      <c r="A996" t="s">
        <v>5</v>
      </c>
      <c r="B996">
        <v>260.75547959800002</v>
      </c>
      <c r="C996">
        <v>179.76840000000001</v>
      </c>
      <c r="D996" s="4">
        <f t="shared" si="30"/>
        <v>44867</v>
      </c>
      <c r="E996">
        <f t="shared" si="31"/>
        <v>636127.02516799991</v>
      </c>
    </row>
    <row r="997" spans="1:5" x14ac:dyDescent="0.45">
      <c r="A997" t="s">
        <v>5</v>
      </c>
      <c r="B997">
        <v>261.90571814016999</v>
      </c>
      <c r="C997">
        <v>179.76840000000001</v>
      </c>
      <c r="D997" s="4">
        <f t="shared" si="30"/>
        <v>44868</v>
      </c>
      <c r="E997">
        <f t="shared" si="31"/>
        <v>636127.02516799991</v>
      </c>
    </row>
    <row r="998" spans="1:5" x14ac:dyDescent="0.45">
      <c r="A998" t="s">
        <v>5</v>
      </c>
      <c r="B998">
        <v>261.90571814016999</v>
      </c>
      <c r="C998">
        <v>197.24039999999999</v>
      </c>
      <c r="D998" s="4">
        <f t="shared" si="30"/>
        <v>44868</v>
      </c>
      <c r="E998">
        <f t="shared" si="31"/>
        <v>615326.95860799996</v>
      </c>
    </row>
    <row r="999" spans="1:5" x14ac:dyDescent="0.45">
      <c r="A999" t="s">
        <v>5</v>
      </c>
      <c r="B999">
        <v>263.89188713308999</v>
      </c>
      <c r="C999">
        <v>197.24039999999999</v>
      </c>
      <c r="D999" s="4">
        <f t="shared" si="30"/>
        <v>44872</v>
      </c>
      <c r="E999">
        <f t="shared" si="31"/>
        <v>615326.95860799996</v>
      </c>
    </row>
    <row r="1000" spans="1:5" x14ac:dyDescent="0.45">
      <c r="A1000" t="s">
        <v>5</v>
      </c>
      <c r="B1000">
        <v>263.89188713308999</v>
      </c>
      <c r="C1000">
        <v>180.2304</v>
      </c>
      <c r="D1000" s="4">
        <f t="shared" si="30"/>
        <v>44872</v>
      </c>
      <c r="E1000">
        <f t="shared" si="31"/>
        <v>635577.02340799989</v>
      </c>
    </row>
    <row r="1001" spans="1:5" x14ac:dyDescent="0.45">
      <c r="A1001" t="s">
        <v>5</v>
      </c>
      <c r="B1001">
        <v>266.55585459903</v>
      </c>
      <c r="C1001">
        <v>180.2304</v>
      </c>
      <c r="D1001" s="4">
        <f t="shared" si="30"/>
        <v>44876</v>
      </c>
      <c r="E1001">
        <f t="shared" si="31"/>
        <v>635577.02340799989</v>
      </c>
    </row>
    <row r="1002" spans="1:5" x14ac:dyDescent="0.45">
      <c r="A1002" t="s">
        <v>5</v>
      </c>
      <c r="B1002">
        <v>266.55585459903</v>
      </c>
      <c r="C1002">
        <v>176.8032</v>
      </c>
      <c r="D1002" s="4">
        <f t="shared" si="30"/>
        <v>44876</v>
      </c>
      <c r="E1002">
        <f t="shared" si="31"/>
        <v>639657.03646399989</v>
      </c>
    </row>
    <row r="1003" spans="1:5" x14ac:dyDescent="0.45">
      <c r="A1003" t="s">
        <v>5</v>
      </c>
      <c r="B1003">
        <v>267.12507697652001</v>
      </c>
      <c r="C1003">
        <v>196.14</v>
      </c>
      <c r="D1003" s="4">
        <f t="shared" si="30"/>
        <v>44877</v>
      </c>
      <c r="E1003">
        <f t="shared" si="31"/>
        <v>616636.96279999998</v>
      </c>
    </row>
    <row r="1004" spans="1:5" x14ac:dyDescent="0.45">
      <c r="A1004" t="s">
        <v>5</v>
      </c>
      <c r="B1004">
        <v>269.10120293698998</v>
      </c>
      <c r="C1004">
        <v>196.14</v>
      </c>
      <c r="D1004" s="4">
        <f t="shared" si="30"/>
        <v>44880</v>
      </c>
      <c r="E1004">
        <f t="shared" si="31"/>
        <v>616636.96279999998</v>
      </c>
    </row>
    <row r="1005" spans="1:5" x14ac:dyDescent="0.45">
      <c r="A1005" t="s">
        <v>5</v>
      </c>
      <c r="B1005">
        <v>269.10120293698998</v>
      </c>
      <c r="C1005">
        <v>180.2388</v>
      </c>
      <c r="D1005" s="4">
        <f t="shared" si="30"/>
        <v>44880</v>
      </c>
      <c r="E1005">
        <f t="shared" si="31"/>
        <v>635567.023376</v>
      </c>
    </row>
    <row r="1006" spans="1:5" x14ac:dyDescent="0.45">
      <c r="A1006" t="s">
        <v>5</v>
      </c>
      <c r="B1006">
        <v>269.65900511929999</v>
      </c>
      <c r="C1006">
        <v>180.2388</v>
      </c>
      <c r="D1006" s="4">
        <f t="shared" si="30"/>
        <v>44881</v>
      </c>
      <c r="E1006">
        <f t="shared" si="31"/>
        <v>635567.023376</v>
      </c>
    </row>
    <row r="1007" spans="1:5" x14ac:dyDescent="0.45">
      <c r="A1007" t="s">
        <v>5</v>
      </c>
      <c r="B1007">
        <v>269.65900511929999</v>
      </c>
      <c r="C1007">
        <v>181.58279999999999</v>
      </c>
      <c r="D1007" s="4">
        <f t="shared" si="30"/>
        <v>44881</v>
      </c>
      <c r="E1007">
        <f t="shared" si="31"/>
        <v>633967.01825600001</v>
      </c>
    </row>
    <row r="1008" spans="1:5" x14ac:dyDescent="0.45">
      <c r="A1008" t="s">
        <v>5</v>
      </c>
      <c r="B1008">
        <v>270.84044225753001</v>
      </c>
      <c r="C1008">
        <v>181.58279999999999</v>
      </c>
      <c r="D1008" s="4">
        <f t="shared" si="30"/>
        <v>44883</v>
      </c>
      <c r="E1008">
        <f t="shared" si="31"/>
        <v>633967.01825600001</v>
      </c>
    </row>
    <row r="1009" spans="1:5" x14ac:dyDescent="0.45">
      <c r="A1009" t="s">
        <v>5</v>
      </c>
      <c r="B1009">
        <v>270.84044225753001</v>
      </c>
      <c r="C1009">
        <v>187.83240000000001</v>
      </c>
      <c r="D1009" s="4">
        <f t="shared" si="30"/>
        <v>44883</v>
      </c>
      <c r="E1009">
        <f t="shared" si="31"/>
        <v>626526.99444799998</v>
      </c>
    </row>
    <row r="1010" spans="1:5" x14ac:dyDescent="0.45">
      <c r="A1010" t="s">
        <v>5</v>
      </c>
      <c r="B1010">
        <v>273.52998246328002</v>
      </c>
      <c r="C1010">
        <v>187.83240000000001</v>
      </c>
      <c r="D1010" s="4">
        <f t="shared" si="30"/>
        <v>44887</v>
      </c>
      <c r="E1010">
        <f t="shared" si="31"/>
        <v>626526.99444799998</v>
      </c>
    </row>
    <row r="1011" spans="1:5" x14ac:dyDescent="0.45">
      <c r="A1011" t="s">
        <v>5</v>
      </c>
      <c r="B1011">
        <v>273.52998246328002</v>
      </c>
      <c r="C1011">
        <v>168.84</v>
      </c>
      <c r="D1011" s="4">
        <f t="shared" si="30"/>
        <v>44887</v>
      </c>
      <c r="E1011">
        <f t="shared" si="31"/>
        <v>649137.06679999991</v>
      </c>
    </row>
    <row r="1012" spans="1:5" x14ac:dyDescent="0.45">
      <c r="A1012" t="s">
        <v>5</v>
      </c>
      <c r="B1012">
        <v>274.06042452435997</v>
      </c>
      <c r="C1012">
        <v>168.84</v>
      </c>
      <c r="D1012" s="4">
        <f t="shared" si="30"/>
        <v>44888</v>
      </c>
      <c r="E1012">
        <f t="shared" si="31"/>
        <v>649137.06679999991</v>
      </c>
    </row>
    <row r="1013" spans="1:5" x14ac:dyDescent="0.45">
      <c r="A1013" t="s">
        <v>5</v>
      </c>
      <c r="B1013">
        <v>277.27809198576</v>
      </c>
      <c r="C1013">
        <v>168.84</v>
      </c>
      <c r="D1013" s="4">
        <f t="shared" si="30"/>
        <v>44893</v>
      </c>
      <c r="E1013">
        <f t="shared" si="31"/>
        <v>649137.06679999991</v>
      </c>
    </row>
    <row r="1014" spans="1:5" x14ac:dyDescent="0.45">
      <c r="A1014" t="s">
        <v>5</v>
      </c>
      <c r="B1014">
        <v>277.27809198576</v>
      </c>
      <c r="C1014">
        <v>168.8904</v>
      </c>
      <c r="D1014" s="4">
        <f t="shared" si="30"/>
        <v>44893</v>
      </c>
      <c r="E1014">
        <f t="shared" si="31"/>
        <v>649077.06660799996</v>
      </c>
    </row>
    <row r="1015" spans="1:5" x14ac:dyDescent="0.45">
      <c r="A1015" t="s">
        <v>5</v>
      </c>
      <c r="B1015">
        <v>277.97424041958999</v>
      </c>
      <c r="C1015">
        <v>168.8904</v>
      </c>
      <c r="D1015" s="4">
        <f t="shared" si="30"/>
        <v>44894</v>
      </c>
      <c r="E1015">
        <f t="shared" si="31"/>
        <v>649077.06660799996</v>
      </c>
    </row>
    <row r="1016" spans="1:5" x14ac:dyDescent="0.45">
      <c r="A1016" t="s">
        <v>5</v>
      </c>
      <c r="B1016">
        <v>277.97424041958999</v>
      </c>
      <c r="C1016">
        <v>168.86519999999999</v>
      </c>
      <c r="D1016" s="4">
        <f t="shared" si="30"/>
        <v>44894</v>
      </c>
      <c r="E1016">
        <f t="shared" si="31"/>
        <v>649107.066704</v>
      </c>
    </row>
    <row r="1017" spans="1:5" x14ac:dyDescent="0.45">
      <c r="A1017" t="s">
        <v>5</v>
      </c>
      <c r="B1017">
        <v>280.32386316745999</v>
      </c>
      <c r="C1017">
        <v>168.86519999999999</v>
      </c>
      <c r="D1017" s="4">
        <f t="shared" si="30"/>
        <v>44897</v>
      </c>
      <c r="E1017">
        <f t="shared" si="31"/>
        <v>649107.066704</v>
      </c>
    </row>
    <row r="1018" spans="1:5" x14ac:dyDescent="0.45">
      <c r="A1018" t="s">
        <v>5</v>
      </c>
      <c r="B1018">
        <v>280.32386316745999</v>
      </c>
      <c r="C1018">
        <v>168.84</v>
      </c>
      <c r="D1018" s="4">
        <f t="shared" si="30"/>
        <v>44897</v>
      </c>
      <c r="E1018">
        <f t="shared" si="31"/>
        <v>649137.06679999991</v>
      </c>
    </row>
    <row r="1019" spans="1:5" x14ac:dyDescent="0.45">
      <c r="A1019" t="s">
        <v>5</v>
      </c>
      <c r="B1019">
        <v>281.74395967637003</v>
      </c>
      <c r="C1019">
        <v>168.84</v>
      </c>
      <c r="D1019" s="4">
        <f t="shared" si="30"/>
        <v>44900</v>
      </c>
      <c r="E1019">
        <f t="shared" si="31"/>
        <v>649137.06679999991</v>
      </c>
    </row>
    <row r="1020" spans="1:5" x14ac:dyDescent="0.45">
      <c r="A1020" t="s">
        <v>5</v>
      </c>
      <c r="B1020">
        <v>281.74395967637003</v>
      </c>
      <c r="C1020">
        <v>174.55199999999999</v>
      </c>
      <c r="D1020" s="4">
        <f t="shared" si="30"/>
        <v>44900</v>
      </c>
      <c r="E1020">
        <f t="shared" si="31"/>
        <v>642337.04504</v>
      </c>
    </row>
    <row r="1021" spans="1:5" x14ac:dyDescent="0.45">
      <c r="A1021" t="s">
        <v>5</v>
      </c>
      <c r="B1021">
        <v>284.93198151244002</v>
      </c>
      <c r="C1021">
        <v>174.55199999999999</v>
      </c>
      <c r="D1021" s="4">
        <f t="shared" si="30"/>
        <v>44905</v>
      </c>
      <c r="E1021">
        <f t="shared" si="31"/>
        <v>642337.04504</v>
      </c>
    </row>
    <row r="1022" spans="1:5" x14ac:dyDescent="0.45">
      <c r="A1022" t="s">
        <v>5</v>
      </c>
      <c r="B1022">
        <v>284.93198151244002</v>
      </c>
      <c r="C1022">
        <v>168.84</v>
      </c>
      <c r="D1022" s="4">
        <f t="shared" si="30"/>
        <v>44905</v>
      </c>
      <c r="E1022">
        <f t="shared" si="31"/>
        <v>649137.06679999991</v>
      </c>
    </row>
    <row r="1023" spans="1:5" x14ac:dyDescent="0.45">
      <c r="A1023" t="s">
        <v>5</v>
      </c>
      <c r="B1023">
        <v>292.52560551908999</v>
      </c>
      <c r="C1023">
        <v>168.84</v>
      </c>
      <c r="D1023" s="4">
        <f t="shared" si="30"/>
        <v>44917</v>
      </c>
      <c r="E1023">
        <f t="shared" si="31"/>
        <v>649137.06679999991</v>
      </c>
    </row>
    <row r="1024" spans="1:5" x14ac:dyDescent="0.45">
      <c r="A1024" t="s">
        <v>5</v>
      </c>
      <c r="B1024">
        <v>292.52560551908999</v>
      </c>
      <c r="C1024">
        <v>109.8468</v>
      </c>
      <c r="D1024" s="4">
        <f t="shared" si="30"/>
        <v>44917</v>
      </c>
      <c r="E1024">
        <f t="shared" si="31"/>
        <v>719367.29153599998</v>
      </c>
    </row>
    <row r="1025" spans="1:5" x14ac:dyDescent="0.45">
      <c r="A1025" t="s">
        <v>5</v>
      </c>
      <c r="B1025">
        <v>314.95325727521998</v>
      </c>
      <c r="C1025">
        <v>121.842</v>
      </c>
      <c r="D1025" s="4">
        <f t="shared" si="30"/>
        <v>44952</v>
      </c>
      <c r="E1025">
        <f t="shared" si="31"/>
        <v>705087.24583999999</v>
      </c>
    </row>
    <row r="1026" spans="1:5" x14ac:dyDescent="0.45">
      <c r="A1026" t="s">
        <v>5</v>
      </c>
      <c r="B1026">
        <v>315.95159769858998</v>
      </c>
      <c r="C1026">
        <v>121.842</v>
      </c>
      <c r="D1026" s="4">
        <f t="shared" si="30"/>
        <v>44954</v>
      </c>
      <c r="E1026">
        <f t="shared" si="31"/>
        <v>705087.24583999999</v>
      </c>
    </row>
    <row r="1027" spans="1:5" x14ac:dyDescent="0.45">
      <c r="A1027" t="s">
        <v>5</v>
      </c>
      <c r="B1027">
        <v>315.95159769858998</v>
      </c>
      <c r="C1027">
        <v>132.636</v>
      </c>
      <c r="D1027" s="4">
        <f t="shared" ref="D1027:D1041" si="32" xml:space="preserve"> ROUND(B1027*1.575+44455.98, 0)</f>
        <v>44954</v>
      </c>
      <c r="E1027">
        <f t="shared" si="31"/>
        <v>692237.20472000004</v>
      </c>
    </row>
    <row r="1028" spans="1:5" x14ac:dyDescent="0.45">
      <c r="A1028" t="s">
        <v>5</v>
      </c>
      <c r="B1028">
        <v>380.61577548440999</v>
      </c>
      <c r="C1028">
        <v>106.7976</v>
      </c>
      <c r="D1028" s="4">
        <f t="shared" si="32"/>
        <v>45055</v>
      </c>
      <c r="E1028">
        <f t="shared" ref="E1028:E1041" si="33">C1028*(-1190.48) + 850137.71</f>
        <v>722997.30315199995</v>
      </c>
    </row>
    <row r="1029" spans="1:5" x14ac:dyDescent="0.45">
      <c r="A1029" t="s">
        <v>5</v>
      </c>
      <c r="B1029">
        <v>382.87893731907002</v>
      </c>
      <c r="C1029">
        <v>106.7976</v>
      </c>
      <c r="D1029" s="4">
        <f t="shared" si="32"/>
        <v>45059</v>
      </c>
      <c r="E1029">
        <f t="shared" si="33"/>
        <v>722997.30315199995</v>
      </c>
    </row>
    <row r="1030" spans="1:5" x14ac:dyDescent="0.45">
      <c r="A1030" t="s">
        <v>5</v>
      </c>
      <c r="B1030">
        <v>382.87893731907002</v>
      </c>
      <c r="C1030">
        <v>112.8708</v>
      </c>
      <c r="D1030" s="4">
        <f t="shared" si="32"/>
        <v>45059</v>
      </c>
      <c r="E1030">
        <f t="shared" si="33"/>
        <v>715767.28001599992</v>
      </c>
    </row>
    <row r="1031" spans="1:5" x14ac:dyDescent="0.45">
      <c r="A1031" t="s">
        <v>5</v>
      </c>
      <c r="B1031">
        <v>385.02216879103003</v>
      </c>
      <c r="C1031">
        <v>112.8708</v>
      </c>
      <c r="D1031" s="4">
        <f t="shared" si="32"/>
        <v>45062</v>
      </c>
      <c r="E1031">
        <f t="shared" si="33"/>
        <v>715767.28001599992</v>
      </c>
    </row>
    <row r="1032" spans="1:5" x14ac:dyDescent="0.45">
      <c r="A1032" t="s">
        <v>5</v>
      </c>
      <c r="B1032">
        <v>385.02216879103003</v>
      </c>
      <c r="C1032">
        <v>106.7976</v>
      </c>
      <c r="D1032" s="4">
        <f t="shared" si="32"/>
        <v>45062</v>
      </c>
      <c r="E1032">
        <f t="shared" si="33"/>
        <v>722997.30315199995</v>
      </c>
    </row>
    <row r="1033" spans="1:5" x14ac:dyDescent="0.45">
      <c r="A1033" t="s">
        <v>5</v>
      </c>
      <c r="B1033">
        <v>387.07070567474</v>
      </c>
      <c r="C1033">
        <v>164.934</v>
      </c>
      <c r="D1033" s="4">
        <f t="shared" si="32"/>
        <v>45066</v>
      </c>
      <c r="E1033">
        <f t="shared" si="33"/>
        <v>653787.08167999994</v>
      </c>
    </row>
    <row r="1034" spans="1:5" x14ac:dyDescent="0.45">
      <c r="A1034" t="s">
        <v>5</v>
      </c>
      <c r="B1034">
        <v>388.04568560906</v>
      </c>
      <c r="C1034">
        <v>164.934</v>
      </c>
      <c r="D1034" s="4">
        <f t="shared" si="32"/>
        <v>45067</v>
      </c>
      <c r="E1034">
        <f t="shared" si="33"/>
        <v>653787.08167999994</v>
      </c>
    </row>
    <row r="1035" spans="1:5" x14ac:dyDescent="0.45">
      <c r="A1035" t="s">
        <v>5</v>
      </c>
      <c r="B1035">
        <v>388.04568560906</v>
      </c>
      <c r="C1035">
        <v>164.934</v>
      </c>
      <c r="D1035" s="4">
        <f t="shared" si="32"/>
        <v>45067</v>
      </c>
      <c r="E1035">
        <f t="shared" si="33"/>
        <v>653787.08167999994</v>
      </c>
    </row>
    <row r="1036" spans="1:5" x14ac:dyDescent="0.45">
      <c r="A1036" t="s">
        <v>5</v>
      </c>
      <c r="B1036">
        <v>527.02297067938002</v>
      </c>
      <c r="C1036">
        <v>112.6104</v>
      </c>
      <c r="D1036" s="4">
        <f t="shared" si="32"/>
        <v>45286</v>
      </c>
      <c r="E1036">
        <f t="shared" si="33"/>
        <v>716077.28100800002</v>
      </c>
    </row>
    <row r="1037" spans="1:5" x14ac:dyDescent="0.45">
      <c r="A1037" t="s">
        <v>5</v>
      </c>
      <c r="B1037">
        <v>533.24407621924001</v>
      </c>
      <c r="C1037">
        <v>112.6104</v>
      </c>
      <c r="D1037" s="4">
        <f t="shared" si="32"/>
        <v>45296</v>
      </c>
      <c r="E1037">
        <f t="shared" si="33"/>
        <v>716077.28100800002</v>
      </c>
    </row>
    <row r="1038" spans="1:5" x14ac:dyDescent="0.45">
      <c r="A1038" t="s">
        <v>5</v>
      </c>
      <c r="B1038">
        <v>533.24407621924001</v>
      </c>
      <c r="C1038">
        <v>112.6104</v>
      </c>
      <c r="D1038" s="4">
        <f t="shared" si="32"/>
        <v>45296</v>
      </c>
      <c r="E1038">
        <f t="shared" si="33"/>
        <v>716077.28100800002</v>
      </c>
    </row>
    <row r="1039" spans="1:5" x14ac:dyDescent="0.45">
      <c r="A1039" t="s">
        <v>5</v>
      </c>
      <c r="B1039">
        <v>533.39773974345997</v>
      </c>
      <c r="C1039">
        <v>112.6104</v>
      </c>
      <c r="D1039" s="4">
        <f t="shared" si="32"/>
        <v>45296</v>
      </c>
      <c r="E1039">
        <f t="shared" si="33"/>
        <v>716077.28100800002</v>
      </c>
    </row>
    <row r="1040" spans="1:5" x14ac:dyDescent="0.45">
      <c r="A1040" t="s">
        <v>5</v>
      </c>
      <c r="B1040">
        <v>537.11657723261999</v>
      </c>
      <c r="C1040">
        <v>112.6104</v>
      </c>
      <c r="D1040" s="4">
        <f t="shared" si="32"/>
        <v>45302</v>
      </c>
      <c r="E1040">
        <f t="shared" si="33"/>
        <v>716077.28100800002</v>
      </c>
    </row>
    <row r="1041" spans="1:5" x14ac:dyDescent="0.45">
      <c r="A1041" t="s">
        <v>5</v>
      </c>
      <c r="B1041">
        <v>537.11657723261999</v>
      </c>
      <c r="C1041">
        <v>100.33799999999999</v>
      </c>
      <c r="D1041" s="4">
        <f t="shared" si="32"/>
        <v>45302</v>
      </c>
      <c r="E1041">
        <f t="shared" si="33"/>
        <v>730687.32776000001</v>
      </c>
    </row>
    <row r="1042" spans="1:5" x14ac:dyDescent="0.45">
      <c r="A1042" t="s">
        <v>6</v>
      </c>
      <c r="B1042">
        <v>1</v>
      </c>
      <c r="C1042">
        <v>16</v>
      </c>
    </row>
    <row r="1043" spans="1:5" x14ac:dyDescent="0.45">
      <c r="A1043" t="s">
        <v>6</v>
      </c>
      <c r="B1043">
        <v>15</v>
      </c>
      <c r="C1043">
        <v>16</v>
      </c>
    </row>
    <row r="1044" spans="1:5" x14ac:dyDescent="0.45">
      <c r="A1044" t="s">
        <v>7</v>
      </c>
      <c r="B1044">
        <v>0.5</v>
      </c>
      <c r="C1044">
        <v>16</v>
      </c>
    </row>
    <row r="1045" spans="1:5" x14ac:dyDescent="0.45">
      <c r="A1045" t="s">
        <v>7</v>
      </c>
      <c r="B1045">
        <v>15.5</v>
      </c>
      <c r="C1045">
        <v>16</v>
      </c>
    </row>
    <row r="1046" spans="1:5" x14ac:dyDescent="0.45">
      <c r="A1046" t="s">
        <v>8</v>
      </c>
      <c r="B1046">
        <v>0.5</v>
      </c>
      <c r="C1046">
        <v>16</v>
      </c>
    </row>
    <row r="1047" spans="1:5" x14ac:dyDescent="0.45">
      <c r="A1047" t="s">
        <v>8</v>
      </c>
      <c r="B1047">
        <v>15.5</v>
      </c>
      <c r="C1047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비교분석</vt:lpstr>
      <vt:lpstr>Rating data analysis</vt:lpstr>
      <vt:lpstr>Rating data without 5 point</vt:lpstr>
      <vt:lpstr>Rating Score</vt:lpstr>
      <vt:lpstr>CPI score</vt:lpstr>
      <vt:lpstr>Price Data analysis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배 원호</cp:lastModifiedBy>
  <dcterms:created xsi:type="dcterms:W3CDTF">2025-01-25T08:03:00Z</dcterms:created>
  <dcterms:modified xsi:type="dcterms:W3CDTF">2025-01-28T17:49:24Z</dcterms:modified>
</cp:coreProperties>
</file>