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h\Documents\Git\lyh543.github.io\source\_posts\C++\C++语法\calculating_efficiency\"/>
    </mc:Choice>
  </mc:AlternateContent>
  <xr:revisionPtr revIDLastSave="0" documentId="13_ncr:1_{C27E9036-80D7-444D-8470-FA21C2CAAB4E}" xr6:coauthVersionLast="36" xr6:coauthVersionMax="36" xr10:uidLastSave="{00000000-0000-0000-0000-000000000000}"/>
  <bookViews>
    <workbookView xWindow="0" yWindow="0" windowWidth="22500" windowHeight="10725" firstSheet="2" activeTab="4" xr2:uid="{74C7C4EF-E630-424B-A0EE-23AB44E6CF7F}"/>
  </bookViews>
  <sheets>
    <sheet name="Info" sheetId="1" r:id="rId1"/>
    <sheet name="architechure &amp; compile mode" sheetId="2" r:id="rId2"/>
    <sheet name="dataType" sheetId="3" r:id="rId3"/>
    <sheet name="dataTypeDetailed" sheetId="5" r:id="rId4"/>
    <sheet name="dataRange" sheetId="7" r:id="rId5"/>
    <sheet name="Sheet1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5" l="1"/>
  <c r="I88" i="5"/>
  <c r="E66" i="5"/>
  <c r="G88" i="5"/>
  <c r="E88" i="5"/>
  <c r="C88" i="5"/>
  <c r="I66" i="5"/>
  <c r="G66" i="5"/>
  <c r="C66" i="5"/>
  <c r="K44" i="5"/>
  <c r="I44" i="5"/>
  <c r="E44" i="5"/>
  <c r="C44" i="5"/>
  <c r="I85" i="7"/>
  <c r="G64" i="7"/>
  <c r="C64" i="7"/>
  <c r="I64" i="7"/>
  <c r="I43" i="7"/>
  <c r="G43" i="7"/>
  <c r="C43" i="7"/>
  <c r="I22" i="5"/>
  <c r="K22" i="5"/>
  <c r="G22" i="5"/>
  <c r="E22" i="5"/>
  <c r="C22" i="5"/>
  <c r="L25" i="2"/>
  <c r="J25" i="2"/>
  <c r="H25" i="2"/>
  <c r="F25" i="2"/>
  <c r="D25" i="2"/>
  <c r="B25" i="2"/>
  <c r="I22" i="7" l="1"/>
  <c r="G22" i="7"/>
  <c r="E22" i="7"/>
  <c r="C22" i="7"/>
</calcChain>
</file>

<file path=xl/sharedStrings.xml><?xml version="1.0" encoding="utf-8"?>
<sst xmlns="http://schemas.openxmlformats.org/spreadsheetml/2006/main" count="847" uniqueCount="723">
  <si>
    <t>times/s</t>
    <phoneticPr fontId="1" type="noConversion"/>
  </si>
  <si>
    <t>1e9 times</t>
    <phoneticPr fontId="1" type="noConversion"/>
  </si>
  <si>
    <t>debug</t>
    <phoneticPr fontId="1" type="noConversion"/>
  </si>
  <si>
    <t>release</t>
    <phoneticPr fontId="1" type="noConversion"/>
  </si>
  <si>
    <t>long long</t>
    <phoneticPr fontId="1" type="noConversion"/>
  </si>
  <si>
    <t>int</t>
    <phoneticPr fontId="1" type="noConversion"/>
  </si>
  <si>
    <t>CPU</t>
    <phoneticPr fontId="1" type="noConversion"/>
  </si>
  <si>
    <t>Intel(R) Core(TM) i7-6600U CPU @ 2.60GHz</t>
  </si>
  <si>
    <t>Testing Thread</t>
    <phoneticPr fontId="1" type="noConversion"/>
  </si>
  <si>
    <t>for (long long i = 1; i &lt;= n; i++) j += i;</t>
    <phoneticPr fontId="1" type="noConversion"/>
  </si>
  <si>
    <t>4610950us</t>
  </si>
  <si>
    <t>3151538us</t>
  </si>
  <si>
    <t>3187119us</t>
  </si>
  <si>
    <t>3163143us</t>
  </si>
  <si>
    <t>3890254us</t>
  </si>
  <si>
    <t>3333699us</t>
  </si>
  <si>
    <t>3237657us</t>
  </si>
  <si>
    <t>3212936us</t>
  </si>
  <si>
    <t>3262862us</t>
  </si>
  <si>
    <t>3334997us</t>
  </si>
  <si>
    <t>3262443us</t>
  </si>
  <si>
    <t>3434381us</t>
  </si>
  <si>
    <t>3126413us</t>
  </si>
  <si>
    <t>3295988us</t>
  </si>
  <si>
    <t>3138019us</t>
  </si>
  <si>
    <t>3275203us</t>
  </si>
  <si>
    <t>3161706us</t>
  </si>
  <si>
    <t>3234255us</t>
  </si>
  <si>
    <t>3263022us</t>
  </si>
  <si>
    <t>3340766us</t>
  </si>
  <si>
    <t>2918784us</t>
  </si>
  <si>
    <t>3156815us</t>
  </si>
  <si>
    <t>2912176us</t>
  </si>
  <si>
    <t>2976334us</t>
  </si>
  <si>
    <t>2837926us</t>
  </si>
  <si>
    <t>2893518us</t>
  </si>
  <si>
    <t>2825227us</t>
  </si>
  <si>
    <t>2834168us</t>
  </si>
  <si>
    <t>2817413us</t>
  </si>
  <si>
    <t>2632428us</t>
  </si>
  <si>
    <t>3211098us</t>
  </si>
  <si>
    <t>3163753us</t>
  </si>
  <si>
    <t>2870914us</t>
  </si>
  <si>
    <t>2727083us</t>
  </si>
  <si>
    <t>2771135us</t>
  </si>
  <si>
    <t>2861583us</t>
  </si>
  <si>
    <t>2772288us</t>
  </si>
  <si>
    <t>2804878us</t>
  </si>
  <si>
    <t>823316us</t>
  </si>
  <si>
    <t>620156us</t>
  </si>
  <si>
    <t>570109us</t>
  </si>
  <si>
    <t>454491us</t>
  </si>
  <si>
    <t>412870us</t>
  </si>
  <si>
    <t>389000us</t>
  </si>
  <si>
    <t>348588us</t>
  </si>
  <si>
    <t>367206us</t>
  </si>
  <si>
    <t>296853us</t>
  </si>
  <si>
    <t>301927us</t>
  </si>
  <si>
    <t>308717us</t>
  </si>
  <si>
    <t>304688us</t>
  </si>
  <si>
    <t>282635us</t>
  </si>
  <si>
    <t>300859us</t>
  </si>
  <si>
    <t>307238us</t>
  </si>
  <si>
    <t>294043us</t>
  </si>
  <si>
    <t>290607us</t>
  </si>
  <si>
    <t>283760us</t>
  </si>
  <si>
    <t>290728us</t>
  </si>
  <si>
    <t>1898833us</t>
  </si>
  <si>
    <t>1312963us</t>
  </si>
  <si>
    <t>1047742us</t>
  </si>
  <si>
    <t>1048141us</t>
  </si>
  <si>
    <t>1007202us</t>
  </si>
  <si>
    <t>1048848us</t>
  </si>
  <si>
    <t>1048761us</t>
  </si>
  <si>
    <t>1167575us</t>
  </si>
  <si>
    <t>1021472us</t>
  </si>
  <si>
    <t>1039627us</t>
  </si>
  <si>
    <t>1033145us</t>
  </si>
  <si>
    <t>1009979us</t>
  </si>
  <si>
    <t>1099669us</t>
  </si>
  <si>
    <t>1131347us</t>
  </si>
  <si>
    <t>998811us</t>
  </si>
  <si>
    <t>1046859us</t>
  </si>
  <si>
    <t>1009349us</t>
  </si>
  <si>
    <t>996182us</t>
  </si>
  <si>
    <t>1077692us</t>
  </si>
  <si>
    <t>892633us</t>
  </si>
  <si>
    <t>1423476us</t>
  </si>
  <si>
    <t>571490us</t>
  </si>
  <si>
    <t>598977us</t>
  </si>
  <si>
    <t>557050us</t>
  </si>
  <si>
    <t>591087us</t>
  </si>
  <si>
    <t>488184us</t>
  </si>
  <si>
    <t>523017us</t>
  </si>
  <si>
    <t>467492us</t>
  </si>
  <si>
    <t>496852us</t>
  </si>
  <si>
    <t>489112us</t>
  </si>
  <si>
    <t>529444us</t>
  </si>
  <si>
    <t>521121us</t>
  </si>
  <si>
    <t>546668us</t>
  </si>
  <si>
    <t>477727us</t>
  </si>
  <si>
    <t>565679us</t>
  </si>
  <si>
    <t>585237us</t>
  </si>
  <si>
    <t>502271us</t>
  </si>
  <si>
    <t>476980us</t>
  </si>
  <si>
    <t>x64(O2)</t>
    <phoneticPr fontId="1" type="noConversion"/>
  </si>
  <si>
    <t>x64(O1)</t>
    <phoneticPr fontId="1" type="noConversion"/>
  </si>
  <si>
    <t>3381323us</t>
  </si>
  <si>
    <t>2969730us</t>
  </si>
  <si>
    <t>2763315us</t>
  </si>
  <si>
    <t>2762863us</t>
  </si>
  <si>
    <t>2821057us</t>
  </si>
  <si>
    <t>2804594us</t>
  </si>
  <si>
    <t>2750327us</t>
  </si>
  <si>
    <t>2673888us</t>
  </si>
  <si>
    <t>2782626us</t>
  </si>
  <si>
    <t>2797880us</t>
  </si>
  <si>
    <t>2851408us</t>
  </si>
  <si>
    <t>2663778us</t>
  </si>
  <si>
    <t>2786953us</t>
  </si>
  <si>
    <t>2767289us</t>
  </si>
  <si>
    <t>2774791us</t>
  </si>
  <si>
    <t>2796819us</t>
  </si>
  <si>
    <t>2765962us</t>
  </si>
  <si>
    <t>2748387us</t>
  </si>
  <si>
    <t>2792801us</t>
  </si>
  <si>
    <t>x64(Od)</t>
    <phoneticPr fontId="1" type="noConversion"/>
  </si>
  <si>
    <t>x86(O2)</t>
    <phoneticPr fontId="1" type="noConversion"/>
  </si>
  <si>
    <t>x86(Od)</t>
    <phoneticPr fontId="1" type="noConversion"/>
  </si>
  <si>
    <t>average</t>
    <phoneticPr fontId="1" type="noConversion"/>
  </si>
  <si>
    <t>float</t>
    <phoneticPr fontId="1" type="noConversion"/>
  </si>
  <si>
    <t>double</t>
    <phoneticPr fontId="1" type="noConversion"/>
  </si>
  <si>
    <t>+</t>
    <phoneticPr fontId="1" type="noConversion"/>
  </si>
  <si>
    <t>*</t>
    <phoneticPr fontId="1" type="noConversion"/>
  </si>
  <si>
    <t>log</t>
    <phoneticPr fontId="1" type="noConversion"/>
  </si>
  <si>
    <t>sqrt</t>
    <phoneticPr fontId="1" type="noConversion"/>
  </si>
  <si>
    <t>BigInteger</t>
    <phoneticPr fontId="1" type="noConversion"/>
  </si>
  <si>
    <t>552947us</t>
  </si>
  <si>
    <t>384470us</t>
  </si>
  <si>
    <t>344596us</t>
  </si>
  <si>
    <t>375973us</t>
  </si>
  <si>
    <t>316249us</t>
  </si>
  <si>
    <t>289781us</t>
  </si>
  <si>
    <t>289620us</t>
  </si>
  <si>
    <t>296543us</t>
  </si>
  <si>
    <t>294241us</t>
  </si>
  <si>
    <t>298166us</t>
  </si>
  <si>
    <t>281068us</t>
  </si>
  <si>
    <t>310088us</t>
  </si>
  <si>
    <t>343522us</t>
  </si>
  <si>
    <t>313409us</t>
  </si>
  <si>
    <t>335557us</t>
  </si>
  <si>
    <t>277329us</t>
  </si>
  <si>
    <t>270005us</t>
  </si>
  <si>
    <t>309613us</t>
  </si>
  <si>
    <t>300296us</t>
  </si>
  <si>
    <t>1e7 times</t>
    <phoneticPr fontId="1" type="noConversion"/>
  </si>
  <si>
    <t>Each Testing Cases</t>
    <phoneticPr fontId="1" type="noConversion"/>
  </si>
  <si>
    <t>float*</t>
    <phoneticPr fontId="1" type="noConversion"/>
  </si>
  <si>
    <t>2615643us</t>
  </si>
  <si>
    <t>1830281us</t>
  </si>
  <si>
    <t>2091296us</t>
  </si>
  <si>
    <t>2041821us</t>
  </si>
  <si>
    <t>1792828us</t>
  </si>
  <si>
    <t>1978954us</t>
  </si>
  <si>
    <t>2061238us</t>
  </si>
  <si>
    <t>1871051us</t>
  </si>
  <si>
    <t>2121934us</t>
  </si>
  <si>
    <t>1796818us</t>
  </si>
  <si>
    <t>1900456us</t>
  </si>
  <si>
    <t>1849120us</t>
  </si>
  <si>
    <t>1997393us</t>
  </si>
  <si>
    <t>1959579us</t>
  </si>
  <si>
    <t>1911147us</t>
  </si>
  <si>
    <t>1847880us</t>
  </si>
  <si>
    <t>1911664us</t>
  </si>
  <si>
    <t>1841286us</t>
  </si>
  <si>
    <t>1830308us</t>
  </si>
  <si>
    <t>* when using float and n &gt;= 2^24 (about 1.6e7), the i++ fails. So the test is in 1e7</t>
    <phoneticPr fontId="1" type="noConversion"/>
  </si>
  <si>
    <t>7215137us</t>
  </si>
  <si>
    <t>6279958us</t>
  </si>
  <si>
    <t>6227362us</t>
  </si>
  <si>
    <t>6273027us</t>
  </si>
  <si>
    <t>6146076us</t>
  </si>
  <si>
    <t>6133962us</t>
  </si>
  <si>
    <t>6168864us</t>
  </si>
  <si>
    <t>6199197us</t>
  </si>
  <si>
    <t>6364236us</t>
  </si>
  <si>
    <t>6376006us</t>
  </si>
  <si>
    <t>6865431us</t>
  </si>
  <si>
    <t>7875374us</t>
  </si>
  <si>
    <t>7864987us</t>
  </si>
  <si>
    <t>7261918us</t>
  </si>
  <si>
    <t>6682946us</t>
  </si>
  <si>
    <t>6391254us</t>
  </si>
  <si>
    <t>6461144us</t>
  </si>
  <si>
    <t>6929567us</t>
  </si>
  <si>
    <t>6815541us</t>
  </si>
  <si>
    <t>out of range</t>
    <phoneticPr fontId="1" type="noConversion"/>
  </si>
  <si>
    <t>sum of [1e10,1e10+d)</t>
    <phoneticPr fontId="1" type="noConversion"/>
  </si>
  <si>
    <t>float (d = 5e6)</t>
    <phoneticPr fontId="1" type="noConversion"/>
  </si>
  <si>
    <t>long long (d = 1e9)</t>
    <phoneticPr fontId="1" type="noConversion"/>
  </si>
  <si>
    <t>double (d = 1e9)</t>
    <phoneticPr fontId="1" type="noConversion"/>
  </si>
  <si>
    <t>BigInteger (d = 1e7)</t>
    <phoneticPr fontId="1" type="noConversion"/>
  </si>
  <si>
    <t>11595183us</t>
  </si>
  <si>
    <t>9607934us</t>
  </si>
  <si>
    <t>9089093us</t>
  </si>
  <si>
    <t>8843755us</t>
  </si>
  <si>
    <t>9068417us</t>
  </si>
  <si>
    <t>8966353us</t>
  </si>
  <si>
    <t>8923543us</t>
  </si>
  <si>
    <t>9521248us</t>
  </si>
  <si>
    <t>9577788us</t>
  </si>
  <si>
    <t>12399233us</t>
  </si>
  <si>
    <t>9860674us</t>
  </si>
  <si>
    <t>10322969us</t>
  </si>
  <si>
    <t>10002955us</t>
  </si>
  <si>
    <t>12296914us</t>
  </si>
  <si>
    <t>13679119us</t>
  </si>
  <si>
    <t>11043638us</t>
  </si>
  <si>
    <t>9982182us</t>
  </si>
  <si>
    <t>10365613us</t>
  </si>
  <si>
    <t>13318798us</t>
  </si>
  <si>
    <t>11802181us</t>
  </si>
  <si>
    <t>9503406us</t>
  </si>
  <si>
    <t>8931302us</t>
  </si>
  <si>
    <t>8741313us</t>
  </si>
  <si>
    <t>9126111us</t>
  </si>
  <si>
    <t>9449712us</t>
  </si>
  <si>
    <t>9334161us</t>
  </si>
  <si>
    <t>9294373us</t>
  </si>
  <si>
    <t>9173734us</t>
  </si>
  <si>
    <t>9148072us</t>
  </si>
  <si>
    <t>9058744us</t>
  </si>
  <si>
    <t>9211214us</t>
  </si>
  <si>
    <t>10025125us</t>
  </si>
  <si>
    <t>10085658us</t>
  </si>
  <si>
    <t>8983368us</t>
  </si>
  <si>
    <t>9062552us</t>
  </si>
  <si>
    <t>8848599us</t>
  </si>
  <si>
    <t>9502662us</t>
  </si>
  <si>
    <t>10192133us</t>
  </si>
  <si>
    <t>11580636us</t>
  </si>
  <si>
    <t>6532905us</t>
  </si>
  <si>
    <t>5815251us</t>
  </si>
  <si>
    <t>5781354us</t>
  </si>
  <si>
    <t>5877904us</t>
  </si>
  <si>
    <t>5691563us</t>
  </si>
  <si>
    <t>5800782us</t>
  </si>
  <si>
    <t>5877295us</t>
  </si>
  <si>
    <t>5784331us</t>
  </si>
  <si>
    <t>5951599us</t>
  </si>
  <si>
    <t>5873313us</t>
  </si>
  <si>
    <t>5914540us</t>
  </si>
  <si>
    <t>5877134us</t>
  </si>
  <si>
    <t>5813823us</t>
  </si>
  <si>
    <t>5845332us</t>
  </si>
  <si>
    <t>5960344us</t>
  </si>
  <si>
    <t>5729745us</t>
  </si>
  <si>
    <t>5911679us</t>
  </si>
  <si>
    <t>5955525us</t>
  </si>
  <si>
    <t>sum of [1e14,1e14+d)</t>
    <phoneticPr fontId="1" type="noConversion"/>
  </si>
  <si>
    <t>sum of [1e100,1e100+d)</t>
    <phoneticPr fontId="1" type="noConversion"/>
  </si>
  <si>
    <t xml:space="preserve"> times</t>
    <phoneticPr fontId="1" type="noConversion"/>
  </si>
  <si>
    <t>721632us</t>
  </si>
  <si>
    <t>559449us</t>
  </si>
  <si>
    <t>428580us</t>
  </si>
  <si>
    <t>571993us</t>
  </si>
  <si>
    <t>348822us</t>
  </si>
  <si>
    <t>350378us</t>
  </si>
  <si>
    <t>425547us</t>
  </si>
  <si>
    <t>269572us</t>
  </si>
  <si>
    <t>264348us</t>
  </si>
  <si>
    <t>253568us</t>
  </si>
  <si>
    <t>304597us</t>
  </si>
  <si>
    <t>249597us</t>
  </si>
  <si>
    <t>318265us</t>
  </si>
  <si>
    <t>264331us</t>
  </si>
  <si>
    <t>324588us</t>
  </si>
  <si>
    <t>268319us</t>
  </si>
  <si>
    <t>245226us</t>
  </si>
  <si>
    <t>242677us</t>
  </si>
  <si>
    <t>273042us</t>
  </si>
  <si>
    <t>sum of [1e7,1e7+1e7)</t>
    <phoneticPr fontId="1" type="noConversion"/>
  </si>
  <si>
    <t>927802us</t>
  </si>
  <si>
    <t>752143us</t>
  </si>
  <si>
    <t>434777us</t>
  </si>
  <si>
    <t>465770us</t>
  </si>
  <si>
    <t>452302us</t>
  </si>
  <si>
    <t>465596us</t>
  </si>
  <si>
    <t>490869us</t>
  </si>
  <si>
    <t>534984us</t>
  </si>
  <si>
    <t>577872us</t>
  </si>
  <si>
    <t>430496us</t>
  </si>
  <si>
    <t>573181us</t>
  </si>
  <si>
    <t>618239us</t>
  </si>
  <si>
    <t>528497us</t>
  </si>
  <si>
    <t>479268us</t>
  </si>
  <si>
    <t>474515us</t>
  </si>
  <si>
    <t>491910us</t>
  </si>
  <si>
    <t>494007us</t>
  </si>
  <si>
    <t>453178us</t>
  </si>
  <si>
    <t>484293us</t>
  </si>
  <si>
    <t>1e9 times*</t>
    <phoneticPr fontId="1" type="noConversion"/>
  </si>
  <si>
    <t>* calculate 100 times from 1e7 to 2e7</t>
    <phoneticPr fontId="1" type="noConversion"/>
  </si>
  <si>
    <t>884528us</t>
  </si>
  <si>
    <t>721253us</t>
  </si>
  <si>
    <t>494557us</t>
  </si>
  <si>
    <t>464059us</t>
  </si>
  <si>
    <t>483919us</t>
  </si>
  <si>
    <t>573071us</t>
  </si>
  <si>
    <t>550458us</t>
  </si>
  <si>
    <t>473707us</t>
  </si>
  <si>
    <t>443086us</t>
  </si>
  <si>
    <t>464105us</t>
  </si>
  <si>
    <t>417598us</t>
  </si>
  <si>
    <t>455352us</t>
  </si>
  <si>
    <t>430843us</t>
  </si>
  <si>
    <t>421666us</t>
  </si>
  <si>
    <t>450454us</t>
  </si>
  <si>
    <t>456043us</t>
  </si>
  <si>
    <t>478606us</t>
  </si>
  <si>
    <t>474682us</t>
  </si>
  <si>
    <t>585958us</t>
  </si>
  <si>
    <t>879159us</t>
  </si>
  <si>
    <t>821514us</t>
  </si>
  <si>
    <t>569925us</t>
  </si>
  <si>
    <t>579934us</t>
  </si>
  <si>
    <t>460533us</t>
  </si>
  <si>
    <t>434161us</t>
  </si>
  <si>
    <t>503806us</t>
  </si>
  <si>
    <t>436863us</t>
  </si>
  <si>
    <t>475826us</t>
  </si>
  <si>
    <t>525995us</t>
  </si>
  <si>
    <t>453972us</t>
  </si>
  <si>
    <t>435044us</t>
  </si>
  <si>
    <t>486803us</t>
  </si>
  <si>
    <t>497686us</t>
  </si>
  <si>
    <t>590546us</t>
  </si>
  <si>
    <t>516247us</t>
  </si>
  <si>
    <t>462994us</t>
  </si>
  <si>
    <t>476761us</t>
  </si>
  <si>
    <t>590160us</t>
  </si>
  <si>
    <t>1e9 times**</t>
    <phoneticPr fontId="1" type="noConversion"/>
  </si>
  <si>
    <t>2329594us</t>
  </si>
  <si>
    <t>1868363us</t>
  </si>
  <si>
    <t>1857278us</t>
  </si>
  <si>
    <t>1878908us</t>
  </si>
  <si>
    <t>1859136us</t>
  </si>
  <si>
    <t>1901171us</t>
  </si>
  <si>
    <t>1825222us</t>
  </si>
  <si>
    <t>1848369us</t>
  </si>
  <si>
    <t>1879162us</t>
  </si>
  <si>
    <t>1824116us</t>
  </si>
  <si>
    <t>1886493us</t>
  </si>
  <si>
    <t>1856636us</t>
  </si>
  <si>
    <t>1875504us</t>
  </si>
  <si>
    <t>1822938us</t>
  </si>
  <si>
    <t>1867153us</t>
  </si>
  <si>
    <t>1878585us</t>
  </si>
  <si>
    <t>1883162us</t>
  </si>
  <si>
    <t>1881098us</t>
  </si>
  <si>
    <t>1869697us</t>
  </si>
  <si>
    <t>2485998us</t>
  </si>
  <si>
    <t>1937628us</t>
  </si>
  <si>
    <t>1934982us</t>
  </si>
  <si>
    <t>1857946us</t>
  </si>
  <si>
    <t>1903229us</t>
  </si>
  <si>
    <t>1883450us</t>
  </si>
  <si>
    <t>1878960us</t>
  </si>
  <si>
    <t>1884028us</t>
  </si>
  <si>
    <t>1918497us</t>
  </si>
  <si>
    <t>1948050us</t>
  </si>
  <si>
    <t>1881235us</t>
  </si>
  <si>
    <t>1855864us</t>
  </si>
  <si>
    <t>1848578us</t>
  </si>
  <si>
    <t>1872457us</t>
  </si>
  <si>
    <t>1852816us</t>
  </si>
  <si>
    <t>1839685us</t>
  </si>
  <si>
    <t>1890178us</t>
  </si>
  <si>
    <t>1905040us</t>
  </si>
  <si>
    <t>1845363us</t>
  </si>
  <si>
    <t>1e9* times</t>
    <phoneticPr fontId="1" type="noConversion"/>
  </si>
  <si>
    <t>2459719us</t>
  </si>
  <si>
    <t>1733417us</t>
  </si>
  <si>
    <t>1660692us</t>
  </si>
  <si>
    <t>1632471us</t>
  </si>
  <si>
    <t>1652060us</t>
  </si>
  <si>
    <t>1680826us</t>
  </si>
  <si>
    <t>1683316us</t>
  </si>
  <si>
    <t>1695859us</t>
  </si>
  <si>
    <t>1642045us</t>
  </si>
  <si>
    <t>1688868us</t>
  </si>
  <si>
    <t>1679827us</t>
  </si>
  <si>
    <t>1618535us</t>
  </si>
  <si>
    <t>1689743us</t>
  </si>
  <si>
    <t>1676974us</t>
  </si>
  <si>
    <t>1675753us</t>
  </si>
  <si>
    <t>1683301us</t>
  </si>
  <si>
    <t>1707248us</t>
  </si>
  <si>
    <t>1664995us</t>
  </si>
  <si>
    <t>1710950us</t>
  </si>
  <si>
    <t>1e9** times</t>
    <phoneticPr fontId="1" type="noConversion"/>
  </si>
  <si>
    <t>** calculate 100 times from 1 to 1e7</t>
    <phoneticPr fontId="1" type="noConversion"/>
  </si>
  <si>
    <t>2544774us</t>
  </si>
  <si>
    <t>1745866us</t>
  </si>
  <si>
    <t>1688424us</t>
  </si>
  <si>
    <t>1706895us</t>
  </si>
  <si>
    <t>1701457us</t>
  </si>
  <si>
    <t>1677477us</t>
  </si>
  <si>
    <t>1693554us</t>
  </si>
  <si>
    <t>1698654us</t>
  </si>
  <si>
    <t>1676881us</t>
  </si>
  <si>
    <t>1683457us</t>
  </si>
  <si>
    <t>1679378us</t>
  </si>
  <si>
    <t>1765531us</t>
  </si>
  <si>
    <t>1663778us</t>
  </si>
  <si>
    <t>1649642us</t>
  </si>
  <si>
    <t>1707914us</t>
  </si>
  <si>
    <t>1673629us</t>
  </si>
  <si>
    <t>1693027us</t>
  </si>
  <si>
    <t>1685178us</t>
  </si>
  <si>
    <t>1697081us</t>
  </si>
  <si>
    <t>2315038us</t>
  </si>
  <si>
    <t>1673570us</t>
  </si>
  <si>
    <t>1607707us</t>
  </si>
  <si>
    <t>1666787us</t>
  </si>
  <si>
    <t>1705444us</t>
  </si>
  <si>
    <t>1706639us</t>
  </si>
  <si>
    <t>1653137us</t>
  </si>
  <si>
    <t>1694320us</t>
  </si>
  <si>
    <t>1660803us</t>
  </si>
  <si>
    <t>1602899us</t>
  </si>
  <si>
    <t>1786374us</t>
  </si>
  <si>
    <t>1838429us</t>
  </si>
  <si>
    <t>1706192us</t>
  </si>
  <si>
    <t>1715502us</t>
  </si>
  <si>
    <t>1756199us</t>
  </si>
  <si>
    <t>1786183us</t>
  </si>
  <si>
    <t>1679191us</t>
  </si>
  <si>
    <t>1759011us</t>
  </si>
  <si>
    <t>1723977us</t>
  </si>
  <si>
    <t>Surface Book</t>
    <phoneticPr fontId="1" type="noConversion"/>
  </si>
  <si>
    <t>PC</t>
    <phoneticPr fontId="1" type="noConversion"/>
  </si>
  <si>
    <t>Compiler</t>
    <phoneticPr fontId="1" type="noConversion"/>
  </si>
  <si>
    <t>System</t>
    <phoneticPr fontId="1" type="noConversion"/>
  </si>
  <si>
    <t>Date</t>
    <phoneticPr fontId="1" type="noConversion"/>
  </si>
  <si>
    <t>2019.8.3</t>
    <phoneticPr fontId="1" type="noConversion"/>
  </si>
  <si>
    <t>MSVC 2017</t>
    <phoneticPr fontId="1" type="noConversion"/>
  </si>
  <si>
    <t>Unavalible</t>
    <phoneticPr fontId="1" type="noConversion"/>
  </si>
  <si>
    <t>code</t>
    <phoneticPr fontId="1" type="noConversion"/>
  </si>
  <si>
    <t>Compile Option</t>
    <phoneticPr fontId="1" type="noConversion"/>
  </si>
  <si>
    <t xml:space="preserve">X64, Release, O2 Optimization </t>
    <phoneticPr fontId="1" type="noConversion"/>
  </si>
  <si>
    <t>690104us</t>
  </si>
  <si>
    <t>684474us</t>
  </si>
  <si>
    <t>551885us</t>
  </si>
  <si>
    <t>563503us</t>
  </si>
  <si>
    <t>500418us</t>
  </si>
  <si>
    <t>519600us</t>
  </si>
  <si>
    <t>506583us</t>
  </si>
  <si>
    <t>511699us</t>
  </si>
  <si>
    <t>516907us</t>
  </si>
  <si>
    <t>494903us</t>
  </si>
  <si>
    <t>485971us</t>
  </si>
  <si>
    <t>489965us</t>
  </si>
  <si>
    <t>482292us</t>
  </si>
  <si>
    <t>485796us</t>
  </si>
  <si>
    <t>511356us</t>
  </si>
  <si>
    <t>487125us</t>
  </si>
  <si>
    <t>484736us</t>
  </si>
  <si>
    <t>512224us</t>
  </si>
  <si>
    <t>493810us</t>
  </si>
  <si>
    <t>482456us</t>
  </si>
  <si>
    <t>704641us</t>
  </si>
  <si>
    <t>610242us</t>
  </si>
  <si>
    <t>524774us</t>
  </si>
  <si>
    <t>517853us</t>
  </si>
  <si>
    <t>487115us</t>
  </si>
  <si>
    <t>492793us</t>
  </si>
  <si>
    <t>509786us</t>
  </si>
  <si>
    <t>538062us</t>
  </si>
  <si>
    <t>497166us</t>
  </si>
  <si>
    <t>506227us</t>
  </si>
  <si>
    <t>503240us</t>
  </si>
  <si>
    <t>501010us</t>
  </si>
  <si>
    <t>492496us</t>
  </si>
  <si>
    <t>480267us</t>
  </si>
  <si>
    <t>493842us</t>
  </si>
  <si>
    <t>478890us</t>
  </si>
  <si>
    <t>486810us</t>
  </si>
  <si>
    <t>490070us</t>
  </si>
  <si>
    <t>532108us</t>
  </si>
  <si>
    <t>488915us</t>
  </si>
  <si>
    <t>1645638us</t>
  </si>
  <si>
    <t>1557028us</t>
  </si>
  <si>
    <t>1580992us</t>
  </si>
  <si>
    <t>1550869us</t>
  </si>
  <si>
    <t>1532165us</t>
  </si>
  <si>
    <t>1542652us</t>
  </si>
  <si>
    <t>1539844us</t>
  </si>
  <si>
    <t>1547407us</t>
  </si>
  <si>
    <t>1588353us</t>
  </si>
  <si>
    <t>1555609us</t>
  </si>
  <si>
    <t>1545110us</t>
  </si>
  <si>
    <t>1518873us</t>
  </si>
  <si>
    <t>1515371us</t>
  </si>
  <si>
    <t>1566332us</t>
  </si>
  <si>
    <t>1568223us</t>
  </si>
  <si>
    <t>1549647us</t>
  </si>
  <si>
    <t>1551249us</t>
  </si>
  <si>
    <t>1614444us</t>
  </si>
  <si>
    <t>1563066us</t>
  </si>
  <si>
    <t>1556800us</t>
  </si>
  <si>
    <t>20 (Due to Visual Studio Initializing, the first 2 cases of each test is apparently lower than the others and is not included in the average)</t>
    <phoneticPr fontId="1" type="noConversion"/>
  </si>
  <si>
    <t xml:space="preserve">for (testType i = lowerbound; i &lt;= upperbound; i = i + 1)
j = j * i;//Not BigInteger
for (testType i = lowerbound; i &lt;= upperbound; i = i + 1)
ans[i.s[0]] = i * i;//BigInteger
</t>
    <phoneticPr fontId="1" type="noConversion"/>
  </si>
  <si>
    <t>for (testType i = lowerbound; i &lt;= upperbound; i = i + 1)
j = j + i;</t>
    <phoneticPr fontId="1" type="noConversion"/>
  </si>
  <si>
    <t>6878018us</t>
  </si>
  <si>
    <t>8312530us</t>
  </si>
  <si>
    <t>8969105us</t>
  </si>
  <si>
    <t>9064289us</t>
  </si>
  <si>
    <t>8425277us</t>
  </si>
  <si>
    <t>8335595us</t>
  </si>
  <si>
    <t>9143893us</t>
  </si>
  <si>
    <t>9815970us</t>
  </si>
  <si>
    <t>9788342us</t>
  </si>
  <si>
    <t>9501919us</t>
  </si>
  <si>
    <t>9080543us</t>
  </si>
  <si>
    <t>9817584us</t>
  </si>
  <si>
    <t>8850365us</t>
  </si>
  <si>
    <t>8534343us</t>
  </si>
  <si>
    <t>8946590us</t>
  </si>
  <si>
    <t>8661334us</t>
  </si>
  <si>
    <t>9708548us</t>
  </si>
  <si>
    <t>9359087us</t>
  </si>
  <si>
    <t>9050400us</t>
  </si>
  <si>
    <t>8223916us</t>
  </si>
  <si>
    <t>for (testType i = lowerbound; i &lt;= upperbound; i = i + 1)
j += log(i);</t>
    <phoneticPr fontId="1" type="noConversion"/>
  </si>
  <si>
    <t>for (testType i = lowerbound; i &lt;= upperbound; i = i + 1)
j += sqrt(i);</t>
    <phoneticPr fontId="1" type="noConversion"/>
  </si>
  <si>
    <t>1e8 times</t>
    <phoneticPr fontId="1" type="noConversion"/>
  </si>
  <si>
    <t>3063263us</t>
  </si>
  <si>
    <t>2808098us</t>
  </si>
  <si>
    <t>2815475us</t>
  </si>
  <si>
    <t>2817392us</t>
  </si>
  <si>
    <t>2879130us</t>
  </si>
  <si>
    <t>2839412us</t>
  </si>
  <si>
    <t>2736244us</t>
  </si>
  <si>
    <t>2633919us</t>
  </si>
  <si>
    <t>2662977us</t>
  </si>
  <si>
    <t>2667251us</t>
  </si>
  <si>
    <t>2703769us</t>
  </si>
  <si>
    <t>2625721us</t>
  </si>
  <si>
    <t>2616967us</t>
  </si>
  <si>
    <t>2733847us</t>
  </si>
  <si>
    <t>2672638us</t>
  </si>
  <si>
    <t>2621964us</t>
  </si>
  <si>
    <t>2701555us</t>
  </si>
  <si>
    <t>2670539us</t>
  </si>
  <si>
    <t>2655670us</t>
  </si>
  <si>
    <t>2692634us</t>
  </si>
  <si>
    <t>2452554us</t>
  </si>
  <si>
    <t>2066817us</t>
  </si>
  <si>
    <t>2064605us</t>
  </si>
  <si>
    <t>2018062us</t>
  </si>
  <si>
    <t>2038295us</t>
  </si>
  <si>
    <t>1978392us</t>
  </si>
  <si>
    <t>2050051us</t>
  </si>
  <si>
    <t>2035229us</t>
  </si>
  <si>
    <t>2024472us</t>
  </si>
  <si>
    <t>2001990us</t>
  </si>
  <si>
    <t>1997142us</t>
  </si>
  <si>
    <t>2077312us</t>
  </si>
  <si>
    <t>2071657us</t>
  </si>
  <si>
    <t>2003307us</t>
  </si>
  <si>
    <t>1986041us</t>
  </si>
  <si>
    <t>2040269us</t>
  </si>
  <si>
    <t>2031400us</t>
  </si>
  <si>
    <t>2040832us</t>
  </si>
  <si>
    <t>1986388us</t>
  </si>
  <si>
    <t>1997580us</t>
  </si>
  <si>
    <t>211883us</t>
  </si>
  <si>
    <t>201784us</t>
  </si>
  <si>
    <t>188389us</t>
  </si>
  <si>
    <t>190190us</t>
  </si>
  <si>
    <t>240798us</t>
  </si>
  <si>
    <t>195077us</t>
  </si>
  <si>
    <t>224817us</t>
  </si>
  <si>
    <t>190034us</t>
  </si>
  <si>
    <t>173815us</t>
  </si>
  <si>
    <t>155411us</t>
  </si>
  <si>
    <t>166187us</t>
  </si>
  <si>
    <t>175127us</t>
  </si>
  <si>
    <t>166390us</t>
  </si>
  <si>
    <t>151615us</t>
  </si>
  <si>
    <t>167894us</t>
  </si>
  <si>
    <t>164426us</t>
  </si>
  <si>
    <t>156671us</t>
  </si>
  <si>
    <t>174503us</t>
  </si>
  <si>
    <t>164898us</t>
  </si>
  <si>
    <t>164592us</t>
  </si>
  <si>
    <t>2177711us</t>
  </si>
  <si>
    <t>1838496us</t>
  </si>
  <si>
    <t>1736771us</t>
  </si>
  <si>
    <t>1804465us</t>
  </si>
  <si>
    <t>1751934us</t>
  </si>
  <si>
    <t>1728255us</t>
  </si>
  <si>
    <t>1743585us</t>
  </si>
  <si>
    <t>1808586us</t>
  </si>
  <si>
    <t>1815307us</t>
  </si>
  <si>
    <t>1930058us</t>
  </si>
  <si>
    <t>2123511us</t>
  </si>
  <si>
    <t>1981952us</t>
  </si>
  <si>
    <t>1986097us</t>
  </si>
  <si>
    <t>2044745us</t>
  </si>
  <si>
    <t>1988796us</t>
  </si>
  <si>
    <t>1950617us</t>
  </si>
  <si>
    <t>2072955us</t>
  </si>
  <si>
    <t>1749658us</t>
  </si>
  <si>
    <t>1762735us</t>
  </si>
  <si>
    <t>1839655us</t>
  </si>
  <si>
    <t>2117369us</t>
  </si>
  <si>
    <t>1735160us</t>
  </si>
  <si>
    <t>1806291us</t>
  </si>
  <si>
    <t>1736934us</t>
  </si>
  <si>
    <t>1723938us</t>
  </si>
  <si>
    <t>1708035us</t>
  </si>
  <si>
    <t>1740307us</t>
  </si>
  <si>
    <t>1821753us</t>
  </si>
  <si>
    <t>1820110us</t>
  </si>
  <si>
    <t>1728006us</t>
  </si>
  <si>
    <t>1758716us</t>
  </si>
  <si>
    <t>1790407us</t>
  </si>
  <si>
    <t>1912347us</t>
  </si>
  <si>
    <t>1807761us</t>
  </si>
  <si>
    <t>1777311us</t>
  </si>
  <si>
    <t>1840217us</t>
  </si>
  <si>
    <t>1829311us</t>
  </si>
  <si>
    <t>1779934us</t>
  </si>
  <si>
    <t>1827844us</t>
  </si>
  <si>
    <t>1802245us</t>
  </si>
  <si>
    <t>143375us</t>
  </si>
  <si>
    <t>149984us</t>
  </si>
  <si>
    <t>140406us</t>
  </si>
  <si>
    <t>134095us</t>
  </si>
  <si>
    <t>139728us</t>
  </si>
  <si>
    <t>133250us</t>
  </si>
  <si>
    <t>155745us</t>
  </si>
  <si>
    <t>143512us</t>
  </si>
  <si>
    <t>212195us</t>
  </si>
  <si>
    <t>116069us</t>
  </si>
  <si>
    <t>128767us</t>
  </si>
  <si>
    <t>122357us</t>
  </si>
  <si>
    <t>120356us</t>
  </si>
  <si>
    <t>113517us</t>
  </si>
  <si>
    <t>120775us</t>
  </si>
  <si>
    <t>122185us</t>
  </si>
  <si>
    <t>119248us</t>
  </si>
  <si>
    <t>131850us</t>
  </si>
  <si>
    <t>115739us</t>
  </si>
  <si>
    <t>138295us</t>
  </si>
  <si>
    <t>1802301us</t>
  </si>
  <si>
    <t>1482125us</t>
  </si>
  <si>
    <t>1500131us</t>
  </si>
  <si>
    <t>1441202us</t>
  </si>
  <si>
    <t>1455428us</t>
  </si>
  <si>
    <t>1460283us</t>
  </si>
  <si>
    <t>1488525us</t>
  </si>
  <si>
    <t>1633882us</t>
  </si>
  <si>
    <t>1472382us</t>
  </si>
  <si>
    <t>1493559us</t>
  </si>
  <si>
    <t>1494057us</t>
  </si>
  <si>
    <t>1418713us</t>
  </si>
  <si>
    <t>1478984us</t>
  </si>
  <si>
    <t>1459820us</t>
  </si>
  <si>
    <t>1442819us</t>
  </si>
  <si>
    <t>1469284us</t>
  </si>
  <si>
    <t>1449815us</t>
  </si>
  <si>
    <t>1481205us</t>
  </si>
  <si>
    <t>1483232us</t>
  </si>
  <si>
    <t>1428546us</t>
  </si>
  <si>
    <t>1742857us</t>
  </si>
  <si>
    <t>1556586us</t>
  </si>
  <si>
    <t>1507734us</t>
  </si>
  <si>
    <t>1491656us</t>
  </si>
  <si>
    <t>1465883us</t>
  </si>
  <si>
    <t>1414796us</t>
  </si>
  <si>
    <t>1434554us</t>
  </si>
  <si>
    <t>1493735us</t>
  </si>
  <si>
    <t>1493232us</t>
  </si>
  <si>
    <t>1499867us</t>
  </si>
  <si>
    <t>1523448us</t>
  </si>
  <si>
    <t>1505103us</t>
  </si>
  <si>
    <t>1490411us</t>
  </si>
  <si>
    <t>1500930us</t>
  </si>
  <si>
    <t>1425265us</t>
  </si>
  <si>
    <t>1428849us</t>
  </si>
  <si>
    <t>1413967us</t>
  </si>
  <si>
    <t>1413510us</t>
  </si>
  <si>
    <t>1436017us</t>
  </si>
  <si>
    <t>1435998us</t>
  </si>
  <si>
    <t>1768226us</t>
  </si>
  <si>
    <t>1570655us</t>
  </si>
  <si>
    <t>1598502us</t>
  </si>
  <si>
    <t>1562147us</t>
  </si>
  <si>
    <t>1500483us</t>
  </si>
  <si>
    <t>1568927us</t>
  </si>
  <si>
    <t>1609534us</t>
  </si>
  <si>
    <t>1557756us</t>
  </si>
  <si>
    <t>1566382us</t>
  </si>
  <si>
    <t>1537180us</t>
  </si>
  <si>
    <t>1554514us</t>
  </si>
  <si>
    <t>1574686us</t>
  </si>
  <si>
    <t>1558811us</t>
  </si>
  <si>
    <t>1653571us</t>
  </si>
  <si>
    <t>1549648us</t>
  </si>
  <si>
    <t>1563103us</t>
  </si>
  <si>
    <t>1549815us</t>
  </si>
  <si>
    <t>1590038us</t>
  </si>
  <si>
    <t>1555091us</t>
  </si>
  <si>
    <t>1644696us</t>
  </si>
  <si>
    <t>unavailable</t>
    <phoneticPr fontId="1" type="noConversion"/>
  </si>
  <si>
    <t>unavailable</t>
    <phoneticPr fontId="1" type="noConversion"/>
  </si>
  <si>
    <t>** calculate 200 times from 1e7 to 1.5e7</t>
    <phoneticPr fontId="1" type="noConversion"/>
  </si>
  <si>
    <t>Windows 10 10.0.18912.1001 (64 bit)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</si>
</sst>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1" fontId="0" fillId="0" borderId="5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1" fontId="0" fillId="0" borderId="5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1" fontId="0" fillId="0" borderId="7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9" xfId="0" applyBorder="1" applyAlignment="1">
      <alignment horizontal="right" vertical="center"/>
    </xf>
    <xf numFmtId="11" fontId="0" fillId="0" borderId="11" xfId="0" applyNumberFormat="1" applyBorder="1" applyAlignment="1">
      <alignment horizontal="right" vertical="center"/>
    </xf>
    <xf numFmtId="0" fontId="0" fillId="0" borderId="12" xfId="0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11" fontId="0" fillId="0" borderId="1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1" fontId="0" fillId="0" borderId="2" xfId="0" applyNumberFormat="1" applyBorder="1" applyAlignment="1">
      <alignment vertical="center"/>
    </xf>
    <xf numFmtId="11" fontId="0" fillId="0" borderId="12" xfId="0" applyNumberFormat="1" applyBorder="1" applyAlignment="1">
      <alignment vertical="center"/>
    </xf>
    <xf numFmtId="11" fontId="0" fillId="0" borderId="3" xfId="0" applyNumberFormat="1" applyBorder="1" applyAlignment="1">
      <alignment vertical="center"/>
    </xf>
    <xf numFmtId="11" fontId="0" fillId="0" borderId="4" xfId="0" applyNumberFormat="1" applyBorder="1" applyAlignment="1">
      <alignment vertical="center"/>
    </xf>
    <xf numFmtId="11" fontId="0" fillId="0" borderId="0" xfId="0" applyNumberFormat="1" applyBorder="1" applyAlignment="1">
      <alignment vertical="center"/>
    </xf>
    <xf numFmtId="11" fontId="0" fillId="0" borderId="8" xfId="0" applyNumberFormat="1" applyBorder="1" applyAlignment="1">
      <alignment vertical="center"/>
    </xf>
    <xf numFmtId="11" fontId="0" fillId="0" borderId="1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1D36-F1D9-4076-AD87-9F4245B77078}">
  <dimension ref="A1:B8"/>
  <sheetViews>
    <sheetView workbookViewId="0">
      <selection activeCell="B7" sqref="B7"/>
    </sheetView>
  </sheetViews>
  <sheetFormatPr defaultRowHeight="13.9" x14ac:dyDescent="0.4"/>
  <cols>
    <col min="1" max="1" width="17.265625" customWidth="1"/>
    <col min="2" max="2" width="111.59765625" customWidth="1"/>
  </cols>
  <sheetData>
    <row r="1" spans="1:2" ht="14.25" thickBot="1" x14ac:dyDescent="0.45">
      <c r="A1" s="23" t="s">
        <v>446</v>
      </c>
      <c r="B1" s="23" t="s">
        <v>447</v>
      </c>
    </row>
    <row r="2" spans="1:2" ht="14.25" thickBot="1" x14ac:dyDescent="0.45">
      <c r="A2" t="s">
        <v>443</v>
      </c>
      <c r="B2" s="23" t="s">
        <v>442</v>
      </c>
    </row>
    <row r="3" spans="1:2" ht="14.25" thickBot="1" x14ac:dyDescent="0.45">
      <c r="A3" s="23" t="s">
        <v>6</v>
      </c>
      <c r="B3" s="24" t="s">
        <v>7</v>
      </c>
    </row>
    <row r="4" spans="1:2" ht="14.25" thickBot="1" x14ac:dyDescent="0.45">
      <c r="A4" s="23" t="s">
        <v>8</v>
      </c>
      <c r="B4" s="24">
        <v>1</v>
      </c>
    </row>
    <row r="5" spans="1:2" ht="14.25" thickBot="1" x14ac:dyDescent="0.45">
      <c r="A5" s="23" t="s">
        <v>445</v>
      </c>
      <c r="B5" s="24" t="s">
        <v>722</v>
      </c>
    </row>
    <row r="6" spans="1:2" ht="14.25" thickBot="1" x14ac:dyDescent="0.45">
      <c r="A6" s="23" t="s">
        <v>444</v>
      </c>
      <c r="B6" s="24" t="s">
        <v>448</v>
      </c>
    </row>
    <row r="7" spans="1:2" ht="14.25" thickBot="1" x14ac:dyDescent="0.45">
      <c r="A7" s="23" t="s">
        <v>451</v>
      </c>
      <c r="B7" s="24" t="s">
        <v>452</v>
      </c>
    </row>
    <row r="8" spans="1:2" ht="14.25" thickBot="1" x14ac:dyDescent="0.45">
      <c r="A8" s="23" t="s">
        <v>157</v>
      </c>
      <c r="B8" s="24" t="s">
        <v>513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3BA8-5F26-48F6-80BB-B51270E782F2}">
  <dimension ref="A1:L25"/>
  <sheetViews>
    <sheetView topLeftCell="C1" workbookViewId="0">
      <selection activeCell="B25" sqref="B25"/>
    </sheetView>
  </sheetViews>
  <sheetFormatPr defaultRowHeight="13.9" x14ac:dyDescent="0.4"/>
  <cols>
    <col min="5" max="5" width="10.796875" customWidth="1"/>
  </cols>
  <sheetData>
    <row r="1" spans="1:12" x14ac:dyDescent="0.4">
      <c r="A1" s="32" t="s">
        <v>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4.25" thickBot="1" x14ac:dyDescent="0.4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14.25" thickBot="1" x14ac:dyDescent="0.45">
      <c r="A3" s="29" t="s">
        <v>2</v>
      </c>
      <c r="B3" s="31"/>
      <c r="C3" s="31"/>
      <c r="D3" s="30"/>
      <c r="E3" s="29" t="s">
        <v>3</v>
      </c>
      <c r="F3" s="31"/>
      <c r="G3" s="31"/>
      <c r="H3" s="31"/>
      <c r="I3" s="31"/>
      <c r="J3" s="31"/>
      <c r="K3" s="31"/>
      <c r="L3" s="30"/>
    </row>
    <row r="4" spans="1:12" ht="14.25" thickBot="1" x14ac:dyDescent="0.45">
      <c r="A4" s="29" t="s">
        <v>128</v>
      </c>
      <c r="B4" s="30"/>
      <c r="C4" s="29" t="s">
        <v>126</v>
      </c>
      <c r="D4" s="30"/>
      <c r="E4" s="34" t="s">
        <v>127</v>
      </c>
      <c r="F4" s="35"/>
      <c r="G4" s="34" t="s">
        <v>105</v>
      </c>
      <c r="H4" s="35"/>
      <c r="I4" s="29" t="s">
        <v>106</v>
      </c>
      <c r="J4" s="30"/>
      <c r="K4" s="29" t="s">
        <v>126</v>
      </c>
      <c r="L4" s="30"/>
    </row>
    <row r="5" spans="1:12" x14ac:dyDescent="0.4">
      <c r="A5" s="11" t="s">
        <v>1</v>
      </c>
      <c r="B5" s="10" t="s">
        <v>0</v>
      </c>
      <c r="C5" s="11" t="s">
        <v>1</v>
      </c>
      <c r="D5" s="10" t="s">
        <v>0</v>
      </c>
      <c r="E5" s="11" t="s">
        <v>1</v>
      </c>
      <c r="F5" s="10" t="s">
        <v>0</v>
      </c>
      <c r="G5" s="11" t="s">
        <v>1</v>
      </c>
      <c r="H5" s="10" t="s">
        <v>0</v>
      </c>
      <c r="I5" s="11" t="s">
        <v>1</v>
      </c>
      <c r="J5" s="10" t="s">
        <v>0</v>
      </c>
      <c r="K5" s="11" t="s">
        <v>1</v>
      </c>
      <c r="L5" s="10" t="s">
        <v>0</v>
      </c>
    </row>
    <row r="6" spans="1:12" x14ac:dyDescent="0.4">
      <c r="A6" s="12" t="s">
        <v>10</v>
      </c>
      <c r="B6" s="13">
        <v>216875000</v>
      </c>
      <c r="C6" s="12" t="s">
        <v>29</v>
      </c>
      <c r="D6" s="13">
        <v>299333000</v>
      </c>
      <c r="E6" s="12" t="s">
        <v>67</v>
      </c>
      <c r="F6" s="13">
        <v>526639000</v>
      </c>
      <c r="G6" s="12" t="s">
        <v>48</v>
      </c>
      <c r="H6" s="13">
        <v>1214600000</v>
      </c>
      <c r="I6" s="12" t="s">
        <v>86</v>
      </c>
      <c r="J6" s="13">
        <v>1120280000</v>
      </c>
      <c r="K6" s="12" t="s">
        <v>107</v>
      </c>
      <c r="L6" s="13">
        <v>295742000</v>
      </c>
    </row>
    <row r="7" spans="1:12" x14ac:dyDescent="0.4">
      <c r="A7" s="12" t="s">
        <v>11</v>
      </c>
      <c r="B7" s="13">
        <v>317305000</v>
      </c>
      <c r="C7" s="12" t="s">
        <v>30</v>
      </c>
      <c r="D7" s="13">
        <v>342608000</v>
      </c>
      <c r="E7" s="12" t="s">
        <v>68</v>
      </c>
      <c r="F7" s="13">
        <v>761636000</v>
      </c>
      <c r="G7" s="12" t="s">
        <v>49</v>
      </c>
      <c r="H7" s="13">
        <v>1612500000</v>
      </c>
      <c r="I7" s="12" t="s">
        <v>87</v>
      </c>
      <c r="J7" s="13">
        <v>702506000</v>
      </c>
      <c r="K7" s="12" t="s">
        <v>108</v>
      </c>
      <c r="L7" s="13">
        <v>336731000</v>
      </c>
    </row>
    <row r="8" spans="1:12" x14ac:dyDescent="0.4">
      <c r="A8" s="12" t="s">
        <v>12</v>
      </c>
      <c r="B8" s="13">
        <v>313763000</v>
      </c>
      <c r="C8" s="12" t="s">
        <v>31</v>
      </c>
      <c r="D8" s="13">
        <v>316775000</v>
      </c>
      <c r="E8" s="12" t="s">
        <v>69</v>
      </c>
      <c r="F8" s="13">
        <v>954433000</v>
      </c>
      <c r="G8" s="12" t="s">
        <v>50</v>
      </c>
      <c r="H8" s="13">
        <v>1754050000</v>
      </c>
      <c r="I8" s="12" t="s">
        <v>88</v>
      </c>
      <c r="J8" s="13">
        <v>1749810000</v>
      </c>
      <c r="K8" s="12" t="s">
        <v>109</v>
      </c>
      <c r="L8" s="13">
        <v>361884000</v>
      </c>
    </row>
    <row r="9" spans="1:12" x14ac:dyDescent="0.4">
      <c r="A9" s="12" t="s">
        <v>13</v>
      </c>
      <c r="B9" s="13">
        <v>316141000</v>
      </c>
      <c r="C9" s="12" t="s">
        <v>32</v>
      </c>
      <c r="D9" s="13">
        <v>343386000</v>
      </c>
      <c r="E9" s="12" t="s">
        <v>70</v>
      </c>
      <c r="F9" s="13">
        <v>954070000</v>
      </c>
      <c r="G9" s="12" t="s">
        <v>51</v>
      </c>
      <c r="H9" s="13">
        <v>2200260000</v>
      </c>
      <c r="I9" s="12" t="s">
        <v>89</v>
      </c>
      <c r="J9" s="13">
        <v>1669510000</v>
      </c>
      <c r="K9" s="12" t="s">
        <v>110</v>
      </c>
      <c r="L9" s="13">
        <v>361943000</v>
      </c>
    </row>
    <row r="10" spans="1:12" x14ac:dyDescent="0.4">
      <c r="A10" s="12" t="s">
        <v>14</v>
      </c>
      <c r="B10" s="13">
        <v>257053000</v>
      </c>
      <c r="C10" s="12" t="s">
        <v>33</v>
      </c>
      <c r="D10" s="13">
        <v>335984000</v>
      </c>
      <c r="E10" s="12" t="s">
        <v>71</v>
      </c>
      <c r="F10" s="13">
        <v>992849000</v>
      </c>
      <c r="G10" s="12" t="s">
        <v>52</v>
      </c>
      <c r="H10" s="13">
        <v>2422070000</v>
      </c>
      <c r="I10" s="12" t="s">
        <v>90</v>
      </c>
      <c r="J10" s="13">
        <v>1795170000</v>
      </c>
      <c r="K10" s="12" t="s">
        <v>111</v>
      </c>
      <c r="L10" s="13">
        <v>354477000</v>
      </c>
    </row>
    <row r="11" spans="1:12" x14ac:dyDescent="0.4">
      <c r="A11" s="12" t="s">
        <v>15</v>
      </c>
      <c r="B11" s="13">
        <v>299967000</v>
      </c>
      <c r="C11" s="12" t="s">
        <v>34</v>
      </c>
      <c r="D11" s="13">
        <v>352370000</v>
      </c>
      <c r="E11" s="12" t="s">
        <v>72</v>
      </c>
      <c r="F11" s="13">
        <v>953427000</v>
      </c>
      <c r="G11" s="12" t="s">
        <v>53</v>
      </c>
      <c r="H11" s="13">
        <v>2570690000</v>
      </c>
      <c r="I11" s="12" t="s">
        <v>91</v>
      </c>
      <c r="J11" s="13">
        <v>1691800000</v>
      </c>
      <c r="K11" s="12" t="s">
        <v>112</v>
      </c>
      <c r="L11" s="13">
        <v>356558000</v>
      </c>
    </row>
    <row r="12" spans="1:12" x14ac:dyDescent="0.4">
      <c r="A12" s="12" t="s">
        <v>16</v>
      </c>
      <c r="B12" s="13">
        <v>308865000</v>
      </c>
      <c r="C12" s="12" t="s">
        <v>35</v>
      </c>
      <c r="D12" s="13">
        <v>345600000</v>
      </c>
      <c r="E12" s="12" t="s">
        <v>73</v>
      </c>
      <c r="F12" s="13">
        <v>953506000</v>
      </c>
      <c r="G12" s="12" t="s">
        <v>54</v>
      </c>
      <c r="H12" s="13">
        <v>2868720000</v>
      </c>
      <c r="I12" s="12" t="s">
        <v>92</v>
      </c>
      <c r="J12" s="13">
        <v>2048410000</v>
      </c>
      <c r="K12" s="12" t="s">
        <v>113</v>
      </c>
      <c r="L12" s="13">
        <v>363593000</v>
      </c>
    </row>
    <row r="13" spans="1:12" x14ac:dyDescent="0.4">
      <c r="A13" s="12" t="s">
        <v>17</v>
      </c>
      <c r="B13" s="13">
        <v>311242000</v>
      </c>
      <c r="C13" s="12" t="s">
        <v>36</v>
      </c>
      <c r="D13" s="13">
        <v>353954000</v>
      </c>
      <c r="E13" s="12" t="s">
        <v>74</v>
      </c>
      <c r="F13" s="13">
        <v>856476000</v>
      </c>
      <c r="G13" s="12" t="s">
        <v>55</v>
      </c>
      <c r="H13" s="13">
        <v>2723270000</v>
      </c>
      <c r="I13" s="12" t="s">
        <v>93</v>
      </c>
      <c r="J13" s="13">
        <v>1911980000</v>
      </c>
      <c r="K13" s="12" t="s">
        <v>114</v>
      </c>
      <c r="L13" s="13">
        <v>373987000</v>
      </c>
    </row>
    <row r="14" spans="1:12" x14ac:dyDescent="0.4">
      <c r="A14" s="12" t="s">
        <v>18</v>
      </c>
      <c r="B14" s="13">
        <v>306479000</v>
      </c>
      <c r="C14" s="12" t="s">
        <v>37</v>
      </c>
      <c r="D14" s="13">
        <v>352837000</v>
      </c>
      <c r="E14" s="12" t="s">
        <v>75</v>
      </c>
      <c r="F14" s="13">
        <v>978979000</v>
      </c>
      <c r="G14" s="12" t="s">
        <v>56</v>
      </c>
      <c r="H14" s="13">
        <v>3368670000</v>
      </c>
      <c r="I14" s="12" t="s">
        <v>94</v>
      </c>
      <c r="J14" s="13">
        <v>2139070000</v>
      </c>
      <c r="K14" s="12" t="s">
        <v>115</v>
      </c>
      <c r="L14" s="13">
        <v>359373000</v>
      </c>
    </row>
    <row r="15" spans="1:12" x14ac:dyDescent="0.4">
      <c r="A15" s="12" t="s">
        <v>19</v>
      </c>
      <c r="B15" s="13">
        <v>299850000</v>
      </c>
      <c r="C15" s="12" t="s">
        <v>38</v>
      </c>
      <c r="D15" s="13">
        <v>354936000</v>
      </c>
      <c r="E15" s="12" t="s">
        <v>76</v>
      </c>
      <c r="F15" s="13">
        <v>961883000</v>
      </c>
      <c r="G15" s="12" t="s">
        <v>57</v>
      </c>
      <c r="H15" s="13">
        <v>3312060000</v>
      </c>
      <c r="I15" s="12" t="s">
        <v>95</v>
      </c>
      <c r="J15" s="13">
        <v>2012670000</v>
      </c>
      <c r="K15" s="12" t="s">
        <v>116</v>
      </c>
      <c r="L15" s="13">
        <v>357413000</v>
      </c>
    </row>
    <row r="16" spans="1:12" x14ac:dyDescent="0.4">
      <c r="A16" s="12" t="s">
        <v>20</v>
      </c>
      <c r="B16" s="13">
        <v>306519000</v>
      </c>
      <c r="C16" s="12" t="s">
        <v>39</v>
      </c>
      <c r="D16" s="13">
        <v>379877000</v>
      </c>
      <c r="E16" s="12" t="s">
        <v>77</v>
      </c>
      <c r="F16" s="13">
        <v>967918000</v>
      </c>
      <c r="G16" s="12" t="s">
        <v>58</v>
      </c>
      <c r="H16" s="13">
        <v>3239210000</v>
      </c>
      <c r="I16" s="12" t="s">
        <v>96</v>
      </c>
      <c r="J16" s="13">
        <v>2044520000</v>
      </c>
      <c r="K16" s="12" t="s">
        <v>117</v>
      </c>
      <c r="L16" s="13">
        <v>350704000</v>
      </c>
    </row>
    <row r="17" spans="1:12" x14ac:dyDescent="0.4">
      <c r="A17" s="12" t="s">
        <v>21</v>
      </c>
      <c r="B17" s="13">
        <v>291173000</v>
      </c>
      <c r="C17" s="12" t="s">
        <v>40</v>
      </c>
      <c r="D17" s="13">
        <v>311420000</v>
      </c>
      <c r="E17" s="12" t="s">
        <v>78</v>
      </c>
      <c r="F17" s="13">
        <v>990120000</v>
      </c>
      <c r="G17" s="12" t="s">
        <v>59</v>
      </c>
      <c r="H17" s="13">
        <v>3282050000</v>
      </c>
      <c r="I17" s="12" t="s">
        <v>97</v>
      </c>
      <c r="J17" s="13">
        <v>1888770000</v>
      </c>
      <c r="K17" s="12" t="s">
        <v>118</v>
      </c>
      <c r="L17" s="13">
        <v>375407000</v>
      </c>
    </row>
    <row r="18" spans="1:12" x14ac:dyDescent="0.4">
      <c r="A18" s="12" t="s">
        <v>22</v>
      </c>
      <c r="B18" s="13">
        <v>319855000</v>
      </c>
      <c r="C18" s="12" t="s">
        <v>41</v>
      </c>
      <c r="D18" s="13">
        <v>316080000</v>
      </c>
      <c r="E18" s="12" t="s">
        <v>79</v>
      </c>
      <c r="F18" s="13">
        <v>909365000</v>
      </c>
      <c r="G18" s="12" t="s">
        <v>60</v>
      </c>
      <c r="H18" s="13">
        <v>3538130000</v>
      </c>
      <c r="I18" s="12" t="s">
        <v>98</v>
      </c>
      <c r="J18" s="13">
        <v>1918940000</v>
      </c>
      <c r="K18" s="12" t="s">
        <v>119</v>
      </c>
      <c r="L18" s="13">
        <v>358815000</v>
      </c>
    </row>
    <row r="19" spans="1:12" x14ac:dyDescent="0.4">
      <c r="A19" s="12" t="s">
        <v>23</v>
      </c>
      <c r="B19" s="13">
        <v>303399000</v>
      </c>
      <c r="C19" s="12" t="s">
        <v>42</v>
      </c>
      <c r="D19" s="13">
        <v>348321000</v>
      </c>
      <c r="E19" s="12" t="s">
        <v>80</v>
      </c>
      <c r="F19" s="13">
        <v>883902000</v>
      </c>
      <c r="G19" s="12" t="s">
        <v>61</v>
      </c>
      <c r="H19" s="13">
        <v>3323820000</v>
      </c>
      <c r="I19" s="12" t="s">
        <v>99</v>
      </c>
      <c r="J19" s="13">
        <v>1829260000</v>
      </c>
      <c r="K19" s="12" t="s">
        <v>120</v>
      </c>
      <c r="L19" s="13">
        <v>361364000</v>
      </c>
    </row>
    <row r="20" spans="1:12" x14ac:dyDescent="0.4">
      <c r="A20" s="12" t="s">
        <v>24</v>
      </c>
      <c r="B20" s="13">
        <v>318672000</v>
      </c>
      <c r="C20" s="12" t="s">
        <v>43</v>
      </c>
      <c r="D20" s="13">
        <v>366692000</v>
      </c>
      <c r="E20" s="12" t="s">
        <v>81</v>
      </c>
      <c r="F20" s="13">
        <v>1001190000</v>
      </c>
      <c r="G20" s="12" t="s">
        <v>62</v>
      </c>
      <c r="H20" s="13">
        <v>3254810000</v>
      </c>
      <c r="I20" s="12" t="s">
        <v>100</v>
      </c>
      <c r="J20" s="13">
        <v>2093250000</v>
      </c>
      <c r="K20" s="12" t="s">
        <v>121</v>
      </c>
      <c r="L20" s="13">
        <v>360388000</v>
      </c>
    </row>
    <row r="21" spans="1:12" x14ac:dyDescent="0.4">
      <c r="A21" s="12" t="s">
        <v>25</v>
      </c>
      <c r="B21" s="13">
        <v>305325000</v>
      </c>
      <c r="C21" s="12" t="s">
        <v>44</v>
      </c>
      <c r="D21" s="13">
        <v>360863000</v>
      </c>
      <c r="E21" s="12" t="s">
        <v>82</v>
      </c>
      <c r="F21" s="13">
        <v>955238000</v>
      </c>
      <c r="G21" s="12" t="s">
        <v>63</v>
      </c>
      <c r="H21" s="13">
        <v>3400860000</v>
      </c>
      <c r="I21" s="12" t="s">
        <v>101</v>
      </c>
      <c r="J21" s="13">
        <v>1767790000</v>
      </c>
      <c r="K21" s="12" t="s">
        <v>122</v>
      </c>
      <c r="L21" s="13">
        <v>357549000</v>
      </c>
    </row>
    <row r="22" spans="1:12" x14ac:dyDescent="0.4">
      <c r="A22" s="12" t="s">
        <v>26</v>
      </c>
      <c r="B22" s="13">
        <v>316285000</v>
      </c>
      <c r="C22" s="12" t="s">
        <v>45</v>
      </c>
      <c r="D22" s="13">
        <v>349457000</v>
      </c>
      <c r="E22" s="12" t="s">
        <v>83</v>
      </c>
      <c r="F22" s="13">
        <v>990738000</v>
      </c>
      <c r="G22" s="12" t="s">
        <v>64</v>
      </c>
      <c r="H22" s="13">
        <v>3441070000</v>
      </c>
      <c r="I22" s="12" t="s">
        <v>102</v>
      </c>
      <c r="J22" s="13">
        <v>1708710000</v>
      </c>
      <c r="K22" s="12" t="s">
        <v>123</v>
      </c>
      <c r="L22" s="13">
        <v>361538000</v>
      </c>
    </row>
    <row r="23" spans="1:12" x14ac:dyDescent="0.4">
      <c r="A23" s="12" t="s">
        <v>27</v>
      </c>
      <c r="B23" s="13">
        <v>309190000</v>
      </c>
      <c r="C23" s="12" t="s">
        <v>46</v>
      </c>
      <c r="D23" s="13">
        <v>360713000</v>
      </c>
      <c r="E23" s="12" t="s">
        <v>84</v>
      </c>
      <c r="F23" s="13">
        <v>1003830000</v>
      </c>
      <c r="G23" s="12" t="s">
        <v>65</v>
      </c>
      <c r="H23" s="13">
        <v>3524100000</v>
      </c>
      <c r="I23" s="12" t="s">
        <v>103</v>
      </c>
      <c r="J23" s="13">
        <v>1990960000</v>
      </c>
      <c r="K23" s="12" t="s">
        <v>124</v>
      </c>
      <c r="L23" s="13">
        <v>363850000</v>
      </c>
    </row>
    <row r="24" spans="1:12" ht="14.25" thickBot="1" x14ac:dyDescent="0.45">
      <c r="A24" s="14" t="s">
        <v>28</v>
      </c>
      <c r="B24" s="15">
        <v>306464000</v>
      </c>
      <c r="C24" s="14" t="s">
        <v>47</v>
      </c>
      <c r="D24" s="15">
        <v>356522000</v>
      </c>
      <c r="E24" s="14" t="s">
        <v>85</v>
      </c>
      <c r="F24" s="15">
        <v>927909000</v>
      </c>
      <c r="G24" s="14" t="s">
        <v>66</v>
      </c>
      <c r="H24" s="15">
        <v>3439640000</v>
      </c>
      <c r="I24" s="14" t="s">
        <v>104</v>
      </c>
      <c r="J24" s="15">
        <v>2096520000</v>
      </c>
      <c r="K24" s="14" t="s">
        <v>125</v>
      </c>
      <c r="L24" s="15">
        <v>358063000</v>
      </c>
    </row>
    <row r="25" spans="1:12" ht="14.25" thickBot="1" x14ac:dyDescent="0.45">
      <c r="A25" s="18" t="s">
        <v>129</v>
      </c>
      <c r="B25" s="19">
        <f>AVERAGE(B8:B24)</f>
        <v>305308352.94117647</v>
      </c>
      <c r="C25" s="18" t="s">
        <v>129</v>
      </c>
      <c r="D25" s="19">
        <f>AVERAGE(D8:D24)</f>
        <v>347399235.29411763</v>
      </c>
      <c r="E25" s="18" t="s">
        <v>129</v>
      </c>
      <c r="F25" s="19">
        <f>AVERAGE(F8:F24)</f>
        <v>955049000</v>
      </c>
      <c r="G25" s="18" t="s">
        <v>129</v>
      </c>
      <c r="H25" s="19">
        <f>AVERAGE(H8:H24)</f>
        <v>3039028235.2941175</v>
      </c>
      <c r="I25" s="18" t="s">
        <v>129</v>
      </c>
      <c r="J25" s="19">
        <f>AVERAGE(J8:J24)</f>
        <v>1903361176.4705882</v>
      </c>
      <c r="K25" s="18" t="s">
        <v>129</v>
      </c>
      <c r="L25" s="19">
        <f>AVERAGE(L8:L24)</f>
        <v>360994470.58823532</v>
      </c>
    </row>
  </sheetData>
  <mergeCells count="9">
    <mergeCell ref="I4:J4"/>
    <mergeCell ref="E3:L3"/>
    <mergeCell ref="K4:L4"/>
    <mergeCell ref="A1:L2"/>
    <mergeCell ref="C4:D4"/>
    <mergeCell ref="A3:D3"/>
    <mergeCell ref="A4:B4"/>
    <mergeCell ref="E4:F4"/>
    <mergeCell ref="G4:H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83E9-432D-46B7-96F0-AA745140C766}">
  <dimension ref="A1:G12"/>
  <sheetViews>
    <sheetView zoomScale="145" zoomScaleNormal="145" workbookViewId="0">
      <selection activeCell="F3" sqref="B3:F3"/>
    </sheetView>
  </sheetViews>
  <sheetFormatPr defaultRowHeight="13.9" x14ac:dyDescent="0.4"/>
  <cols>
    <col min="1" max="1" width="5.86328125" customWidth="1"/>
    <col min="6" max="6" width="10.265625" customWidth="1"/>
  </cols>
  <sheetData>
    <row r="1" spans="1:7" ht="14.25" thickBot="1" x14ac:dyDescent="0.45">
      <c r="A1" s="23"/>
      <c r="B1" s="23" t="s">
        <v>5</v>
      </c>
      <c r="C1" s="23" t="s">
        <v>4</v>
      </c>
      <c r="D1" s="23" t="s">
        <v>130</v>
      </c>
      <c r="E1" s="23" t="s">
        <v>131</v>
      </c>
      <c r="F1" s="23" t="s">
        <v>136</v>
      </c>
    </row>
    <row r="2" spans="1:7" ht="14.25" thickBot="1" x14ac:dyDescent="0.45">
      <c r="A2" s="23" t="s">
        <v>132</v>
      </c>
      <c r="B2" s="50">
        <v>3263884705.8823528</v>
      </c>
      <c r="C2" s="56">
        <v>3039028235.2941175</v>
      </c>
      <c r="D2" s="51">
        <v>591585352.94117641</v>
      </c>
      <c r="E2" s="56">
        <v>519609294.11764705</v>
      </c>
      <c r="F2" s="52">
        <v>1513232.9411764706</v>
      </c>
    </row>
    <row r="3" spans="1:7" ht="14.25" thickBot="1" x14ac:dyDescent="0.45">
      <c r="A3" s="9" t="s">
        <v>133</v>
      </c>
      <c r="B3" s="25">
        <v>1985835000</v>
      </c>
      <c r="C3" s="8">
        <v>1997440555.5555556</v>
      </c>
      <c r="D3" s="25">
        <v>636480277.77777779</v>
      </c>
      <c r="E3" s="8">
        <v>643297333.33333337</v>
      </c>
      <c r="F3" s="25">
        <v>1105796.111111111</v>
      </c>
    </row>
    <row r="4" spans="1:7" ht="14.25" thickBot="1" x14ac:dyDescent="0.45">
      <c r="A4" t="s">
        <v>134</v>
      </c>
      <c r="B4" s="53">
        <v>36955050</v>
      </c>
      <c r="C4" s="56">
        <v>49402633.333333336</v>
      </c>
      <c r="D4" s="54">
        <v>56870838.888888888</v>
      </c>
      <c r="E4" s="56">
        <v>53461916.666666664</v>
      </c>
      <c r="F4" s="38" t="s">
        <v>719</v>
      </c>
    </row>
    <row r="5" spans="1:7" ht="14.25" thickBot="1" x14ac:dyDescent="0.45">
      <c r="A5" s="23" t="s">
        <v>135</v>
      </c>
      <c r="B5" s="56">
        <v>67850161.111111104</v>
      </c>
      <c r="C5" s="55">
        <v>68291944.444444448</v>
      </c>
      <c r="D5" s="56">
        <v>76289027.777777776</v>
      </c>
      <c r="E5" s="56">
        <v>55923577.777777776</v>
      </c>
      <c r="F5" s="39"/>
    </row>
    <row r="12" spans="1:7" x14ac:dyDescent="0.4">
      <c r="G12" s="1"/>
    </row>
  </sheetData>
  <mergeCells count="1">
    <mergeCell ref="F4:F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97DA-B4FC-4373-A69F-12738B131AB7}">
  <dimension ref="A1:N88"/>
  <sheetViews>
    <sheetView topLeftCell="E13" workbookViewId="0">
      <selection activeCell="L67" sqref="L67:L88"/>
    </sheetView>
  </sheetViews>
  <sheetFormatPr defaultRowHeight="13.9" x14ac:dyDescent="0.4"/>
  <cols>
    <col min="6" max="6" width="9.796875" customWidth="1"/>
    <col min="11" max="11" width="11.46484375" customWidth="1"/>
    <col min="12" max="12" width="26.6640625" customWidth="1"/>
    <col min="14" max="14" width="70" customWidth="1"/>
  </cols>
  <sheetData>
    <row r="1" spans="1:14" ht="14.25" thickBot="1" x14ac:dyDescent="0.45">
      <c r="B1" s="32" t="s">
        <v>5</v>
      </c>
      <c r="C1" s="32"/>
      <c r="D1" s="33" t="s">
        <v>4</v>
      </c>
      <c r="E1" s="33"/>
      <c r="F1" s="32" t="s">
        <v>158</v>
      </c>
      <c r="G1" s="32"/>
      <c r="H1" s="32" t="s">
        <v>131</v>
      </c>
      <c r="I1" s="32"/>
      <c r="J1" s="32" t="s">
        <v>136</v>
      </c>
      <c r="K1" s="32"/>
      <c r="L1" s="28" t="s">
        <v>450</v>
      </c>
      <c r="N1" s="23" t="s">
        <v>178</v>
      </c>
    </row>
    <row r="2" spans="1:14" x14ac:dyDescent="0.4">
      <c r="A2" s="40" t="s">
        <v>132</v>
      </c>
      <c r="B2" s="21" t="s">
        <v>1</v>
      </c>
      <c r="C2" s="10" t="s">
        <v>0</v>
      </c>
      <c r="D2" s="11" t="s">
        <v>1</v>
      </c>
      <c r="E2" s="10" t="s">
        <v>0</v>
      </c>
      <c r="F2" s="11" t="s">
        <v>402</v>
      </c>
      <c r="G2" s="10" t="s">
        <v>0</v>
      </c>
      <c r="H2" s="21" t="s">
        <v>1</v>
      </c>
      <c r="I2" s="20" t="s">
        <v>0</v>
      </c>
      <c r="J2" s="11" t="s">
        <v>156</v>
      </c>
      <c r="K2" s="10" t="s">
        <v>0</v>
      </c>
      <c r="L2" s="40" t="s">
        <v>515</v>
      </c>
      <c r="N2" s="26" t="s">
        <v>403</v>
      </c>
    </row>
    <row r="3" spans="1:14" x14ac:dyDescent="0.4">
      <c r="A3" s="41"/>
      <c r="B3" s="16" t="s">
        <v>137</v>
      </c>
      <c r="C3" s="17">
        <v>1808490000</v>
      </c>
      <c r="D3" s="12" t="s">
        <v>48</v>
      </c>
      <c r="E3" s="13">
        <v>1214600000</v>
      </c>
      <c r="F3" s="12" t="s">
        <v>404</v>
      </c>
      <c r="G3" s="13">
        <v>392962000</v>
      </c>
      <c r="H3" s="16" t="s">
        <v>159</v>
      </c>
      <c r="I3" s="17">
        <v>382315000</v>
      </c>
      <c r="J3" s="12" t="s">
        <v>179</v>
      </c>
      <c r="K3" s="13">
        <v>1385980</v>
      </c>
      <c r="L3" s="48"/>
    </row>
    <row r="4" spans="1:14" x14ac:dyDescent="0.4">
      <c r="A4" s="41"/>
      <c r="B4" s="16" t="s">
        <v>138</v>
      </c>
      <c r="C4" s="17">
        <v>2600980000</v>
      </c>
      <c r="D4" s="12" t="s">
        <v>49</v>
      </c>
      <c r="E4" s="13">
        <v>1612500000</v>
      </c>
      <c r="F4" s="12" t="s">
        <v>405</v>
      </c>
      <c r="G4" s="13">
        <v>572782000</v>
      </c>
      <c r="H4" s="16" t="s">
        <v>160</v>
      </c>
      <c r="I4" s="17">
        <v>546364000</v>
      </c>
      <c r="J4" s="12" t="s">
        <v>180</v>
      </c>
      <c r="K4" s="13">
        <v>1592370</v>
      </c>
      <c r="L4" s="48"/>
    </row>
    <row r="5" spans="1:14" x14ac:dyDescent="0.4">
      <c r="A5" s="41"/>
      <c r="B5" s="16" t="s">
        <v>139</v>
      </c>
      <c r="C5" s="17">
        <v>2901950000</v>
      </c>
      <c r="D5" s="12" t="s">
        <v>50</v>
      </c>
      <c r="E5" s="13">
        <v>1754050000</v>
      </c>
      <c r="F5" s="12" t="s">
        <v>406</v>
      </c>
      <c r="G5" s="13">
        <v>592268000</v>
      </c>
      <c r="H5" s="16" t="s">
        <v>161</v>
      </c>
      <c r="I5" s="17">
        <v>478172000</v>
      </c>
      <c r="J5" s="12" t="s">
        <v>181</v>
      </c>
      <c r="K5" s="13">
        <v>1605820</v>
      </c>
      <c r="L5" s="48"/>
    </row>
    <row r="6" spans="1:14" x14ac:dyDescent="0.4">
      <c r="A6" s="41"/>
      <c r="B6" s="16" t="s">
        <v>140</v>
      </c>
      <c r="C6" s="17">
        <v>2659770000</v>
      </c>
      <c r="D6" s="12" t="s">
        <v>51</v>
      </c>
      <c r="E6" s="13">
        <v>2200260000</v>
      </c>
      <c r="F6" s="12" t="s">
        <v>407</v>
      </c>
      <c r="G6" s="13">
        <v>585859000</v>
      </c>
      <c r="H6" s="16" t="s">
        <v>162</v>
      </c>
      <c r="I6" s="17">
        <v>489759000</v>
      </c>
      <c r="J6" s="12" t="s">
        <v>182</v>
      </c>
      <c r="K6" s="13">
        <v>1594130</v>
      </c>
      <c r="L6" s="48"/>
    </row>
    <row r="7" spans="1:14" x14ac:dyDescent="0.4">
      <c r="A7" s="41"/>
      <c r="B7" s="16" t="s">
        <v>141</v>
      </c>
      <c r="C7" s="17">
        <v>3162070000</v>
      </c>
      <c r="D7" s="12" t="s">
        <v>52</v>
      </c>
      <c r="E7" s="13">
        <v>2422070000</v>
      </c>
      <c r="F7" s="12" t="s">
        <v>408</v>
      </c>
      <c r="G7" s="13">
        <v>587732000</v>
      </c>
      <c r="H7" s="16" t="s">
        <v>163</v>
      </c>
      <c r="I7" s="17">
        <v>557778000</v>
      </c>
      <c r="J7" s="12" t="s">
        <v>183</v>
      </c>
      <c r="K7" s="13">
        <v>1627050</v>
      </c>
      <c r="L7" s="48"/>
    </row>
    <row r="8" spans="1:14" x14ac:dyDescent="0.4">
      <c r="A8" s="41"/>
      <c r="B8" s="16" t="s">
        <v>142</v>
      </c>
      <c r="C8" s="17">
        <v>3450880000</v>
      </c>
      <c r="D8" s="12" t="s">
        <v>53</v>
      </c>
      <c r="E8" s="13">
        <v>2570690000</v>
      </c>
      <c r="F8" s="12" t="s">
        <v>409</v>
      </c>
      <c r="G8" s="13">
        <v>596133000</v>
      </c>
      <c r="H8" s="16" t="s">
        <v>164</v>
      </c>
      <c r="I8" s="17">
        <v>505317000</v>
      </c>
      <c r="J8" s="12" t="s">
        <v>184</v>
      </c>
      <c r="K8" s="13">
        <v>1630270</v>
      </c>
      <c r="L8" s="48"/>
    </row>
    <row r="9" spans="1:14" x14ac:dyDescent="0.4">
      <c r="A9" s="41"/>
      <c r="B9" s="16" t="s">
        <v>143</v>
      </c>
      <c r="C9" s="17">
        <v>3452800000</v>
      </c>
      <c r="D9" s="12" t="s">
        <v>54</v>
      </c>
      <c r="E9" s="13">
        <v>2868720000</v>
      </c>
      <c r="F9" s="12" t="s">
        <v>410</v>
      </c>
      <c r="G9" s="13">
        <v>590474000</v>
      </c>
      <c r="H9" s="16" t="s">
        <v>165</v>
      </c>
      <c r="I9" s="17">
        <v>485145000</v>
      </c>
      <c r="J9" s="12" t="s">
        <v>185</v>
      </c>
      <c r="K9" s="13">
        <v>1621040</v>
      </c>
      <c r="L9" s="48"/>
    </row>
    <row r="10" spans="1:14" x14ac:dyDescent="0.4">
      <c r="A10" s="41"/>
      <c r="B10" s="16" t="s">
        <v>144</v>
      </c>
      <c r="C10" s="17">
        <v>3372190000</v>
      </c>
      <c r="D10" s="12" t="s">
        <v>55</v>
      </c>
      <c r="E10" s="13">
        <v>2723270000</v>
      </c>
      <c r="F10" s="12" t="s">
        <v>411</v>
      </c>
      <c r="G10" s="13">
        <v>588701000</v>
      </c>
      <c r="H10" s="16" t="s">
        <v>166</v>
      </c>
      <c r="I10" s="17">
        <v>534459000</v>
      </c>
      <c r="J10" s="12" t="s">
        <v>186</v>
      </c>
      <c r="K10" s="13">
        <v>1613110</v>
      </c>
      <c r="L10" s="48"/>
      <c r="N10" s="28"/>
    </row>
    <row r="11" spans="1:14" x14ac:dyDescent="0.4">
      <c r="A11" s="41"/>
      <c r="B11" s="16" t="s">
        <v>145</v>
      </c>
      <c r="C11" s="17">
        <v>3398570000</v>
      </c>
      <c r="D11" s="12" t="s">
        <v>56</v>
      </c>
      <c r="E11" s="13">
        <v>3368670000</v>
      </c>
      <c r="F11" s="12" t="s">
        <v>412</v>
      </c>
      <c r="G11" s="13">
        <v>596345000</v>
      </c>
      <c r="H11" s="16" t="s">
        <v>167</v>
      </c>
      <c r="I11" s="17">
        <v>471268000</v>
      </c>
      <c r="J11" s="12" t="s">
        <v>187</v>
      </c>
      <c r="K11" s="13">
        <v>1571280</v>
      </c>
      <c r="L11" s="48"/>
    </row>
    <row r="12" spans="1:14" x14ac:dyDescent="0.4">
      <c r="A12" s="41"/>
      <c r="B12" s="16" t="s">
        <v>146</v>
      </c>
      <c r="C12" s="17">
        <v>3353840000</v>
      </c>
      <c r="D12" s="12" t="s">
        <v>57</v>
      </c>
      <c r="E12" s="13">
        <v>3312060000</v>
      </c>
      <c r="F12" s="12" t="s">
        <v>413</v>
      </c>
      <c r="G12" s="13">
        <v>594016000</v>
      </c>
      <c r="H12" s="16" t="s">
        <v>168</v>
      </c>
      <c r="I12" s="17">
        <v>556539000</v>
      </c>
      <c r="J12" s="12" t="s">
        <v>188</v>
      </c>
      <c r="K12" s="13">
        <v>1568380</v>
      </c>
      <c r="L12" s="48"/>
    </row>
    <row r="13" spans="1:14" x14ac:dyDescent="0.4">
      <c r="A13" s="41"/>
      <c r="B13" s="16" t="s">
        <v>147</v>
      </c>
      <c r="C13" s="17">
        <v>3557860000</v>
      </c>
      <c r="D13" s="12" t="s">
        <v>58</v>
      </c>
      <c r="E13" s="13">
        <v>3239210000</v>
      </c>
      <c r="F13" s="12" t="s">
        <v>414</v>
      </c>
      <c r="G13" s="13">
        <v>595459000</v>
      </c>
      <c r="H13" s="16" t="s">
        <v>169</v>
      </c>
      <c r="I13" s="17">
        <v>526190000</v>
      </c>
      <c r="J13" s="12" t="s">
        <v>189</v>
      </c>
      <c r="K13" s="13">
        <v>1456570</v>
      </c>
      <c r="L13" s="48"/>
    </row>
    <row r="14" spans="1:14" x14ac:dyDescent="0.4">
      <c r="A14" s="41"/>
      <c r="B14" s="16" t="s">
        <v>148</v>
      </c>
      <c r="C14" s="17">
        <v>3224890000</v>
      </c>
      <c r="D14" s="12" t="s">
        <v>59</v>
      </c>
      <c r="E14" s="13">
        <v>3282050000</v>
      </c>
      <c r="F14" s="12" t="s">
        <v>415</v>
      </c>
      <c r="G14" s="13">
        <v>566402000</v>
      </c>
      <c r="H14" s="16" t="s">
        <v>170</v>
      </c>
      <c r="I14" s="17">
        <v>540798000</v>
      </c>
      <c r="J14" s="12" t="s">
        <v>190</v>
      </c>
      <c r="K14" s="13">
        <v>1269780</v>
      </c>
      <c r="L14" s="48"/>
    </row>
    <row r="15" spans="1:14" x14ac:dyDescent="0.4">
      <c r="A15" s="41"/>
      <c r="B15" s="16" t="s">
        <v>149</v>
      </c>
      <c r="C15" s="17">
        <v>2911020000</v>
      </c>
      <c r="D15" s="12" t="s">
        <v>60</v>
      </c>
      <c r="E15" s="13">
        <v>3538130000</v>
      </c>
      <c r="F15" s="12" t="s">
        <v>416</v>
      </c>
      <c r="G15" s="13">
        <v>601042000</v>
      </c>
      <c r="H15" s="16" t="s">
        <v>171</v>
      </c>
      <c r="I15" s="17">
        <v>500653000</v>
      </c>
      <c r="J15" s="12" t="s">
        <v>191</v>
      </c>
      <c r="K15" s="13">
        <v>1271460</v>
      </c>
      <c r="L15" s="48"/>
    </row>
    <row r="16" spans="1:14" x14ac:dyDescent="0.4">
      <c r="A16" s="41"/>
      <c r="B16" s="16" t="s">
        <v>150</v>
      </c>
      <c r="C16" s="17">
        <v>3190720000</v>
      </c>
      <c r="D16" s="12" t="s">
        <v>61</v>
      </c>
      <c r="E16" s="13">
        <v>3323820000</v>
      </c>
      <c r="F16" s="12" t="s">
        <v>417</v>
      </c>
      <c r="G16" s="13">
        <v>606192000</v>
      </c>
      <c r="H16" s="16" t="s">
        <v>172</v>
      </c>
      <c r="I16" s="17">
        <v>510314000</v>
      </c>
      <c r="J16" s="12" t="s">
        <v>192</v>
      </c>
      <c r="K16" s="13">
        <v>1377050</v>
      </c>
      <c r="L16" s="48"/>
    </row>
    <row r="17" spans="1:12" x14ac:dyDescent="0.4">
      <c r="A17" s="41"/>
      <c r="B17" s="16" t="s">
        <v>151</v>
      </c>
      <c r="C17" s="17">
        <v>2980120000</v>
      </c>
      <c r="D17" s="12" t="s">
        <v>62</v>
      </c>
      <c r="E17" s="13">
        <v>3254810000</v>
      </c>
      <c r="F17" s="12" t="s">
        <v>418</v>
      </c>
      <c r="G17" s="13">
        <v>585510000</v>
      </c>
      <c r="H17" s="16" t="s">
        <v>173</v>
      </c>
      <c r="I17" s="17">
        <v>523246000</v>
      </c>
      <c r="J17" s="12" t="s">
        <v>193</v>
      </c>
      <c r="K17" s="13">
        <v>1496350</v>
      </c>
      <c r="L17" s="48"/>
    </row>
    <row r="18" spans="1:12" x14ac:dyDescent="0.4">
      <c r="A18" s="41"/>
      <c r="B18" s="16" t="s">
        <v>152</v>
      </c>
      <c r="C18" s="17">
        <v>3605830000</v>
      </c>
      <c r="D18" s="12" t="s">
        <v>63</v>
      </c>
      <c r="E18" s="13">
        <v>3400860000</v>
      </c>
      <c r="F18" s="12" t="s">
        <v>419</v>
      </c>
      <c r="G18" s="13">
        <v>597504000</v>
      </c>
      <c r="H18" s="16" t="s">
        <v>174</v>
      </c>
      <c r="I18" s="17">
        <v>541161000</v>
      </c>
      <c r="J18" s="12" t="s">
        <v>194</v>
      </c>
      <c r="K18" s="13">
        <v>1564640</v>
      </c>
      <c r="L18" s="48"/>
    </row>
    <row r="19" spans="1:12" x14ac:dyDescent="0.4">
      <c r="A19" s="41"/>
      <c r="B19" s="16" t="s">
        <v>153</v>
      </c>
      <c r="C19" s="17">
        <v>3703640000</v>
      </c>
      <c r="D19" s="12" t="s">
        <v>64</v>
      </c>
      <c r="E19" s="13">
        <v>3441070000</v>
      </c>
      <c r="F19" s="12" t="s">
        <v>420</v>
      </c>
      <c r="G19" s="13">
        <v>590658000</v>
      </c>
      <c r="H19" s="16" t="s">
        <v>175</v>
      </c>
      <c r="I19" s="17">
        <v>523104000</v>
      </c>
      <c r="J19" s="12" t="s">
        <v>195</v>
      </c>
      <c r="K19" s="13">
        <v>1547710</v>
      </c>
      <c r="L19" s="48"/>
    </row>
    <row r="20" spans="1:12" x14ac:dyDescent="0.4">
      <c r="A20" s="41"/>
      <c r="B20" s="16" t="s">
        <v>154</v>
      </c>
      <c r="C20" s="17">
        <v>3229840000</v>
      </c>
      <c r="D20" s="12" t="s">
        <v>65</v>
      </c>
      <c r="E20" s="13">
        <v>3524100000</v>
      </c>
      <c r="F20" s="12" t="s">
        <v>421</v>
      </c>
      <c r="G20" s="13">
        <v>593409000</v>
      </c>
      <c r="H20" s="16" t="s">
        <v>176</v>
      </c>
      <c r="I20" s="17">
        <v>543099000</v>
      </c>
      <c r="J20" s="12" t="s">
        <v>196</v>
      </c>
      <c r="K20" s="13">
        <v>1443090</v>
      </c>
      <c r="L20" s="48"/>
    </row>
    <row r="21" spans="1:12" ht="14.25" thickBot="1" x14ac:dyDescent="0.45">
      <c r="A21" s="41"/>
      <c r="B21" s="16" t="s">
        <v>155</v>
      </c>
      <c r="C21" s="17">
        <v>3330050000</v>
      </c>
      <c r="D21" s="14" t="s">
        <v>66</v>
      </c>
      <c r="E21" s="15">
        <v>3439640000</v>
      </c>
      <c r="F21" s="14" t="s">
        <v>422</v>
      </c>
      <c r="G21" s="15">
        <v>589247000</v>
      </c>
      <c r="H21" s="16" t="s">
        <v>177</v>
      </c>
      <c r="I21" s="17">
        <v>546356000</v>
      </c>
      <c r="J21" s="12" t="s">
        <v>197</v>
      </c>
      <c r="K21" s="13">
        <v>1467230</v>
      </c>
      <c r="L21" s="48"/>
    </row>
    <row r="22" spans="1:12" ht="14.25" thickBot="1" x14ac:dyDescent="0.45">
      <c r="A22" s="42"/>
      <c r="B22" s="22" t="s">
        <v>129</v>
      </c>
      <c r="C22" s="19">
        <f>AVERAGE(C5:C21)</f>
        <v>3263884705.8823528</v>
      </c>
      <c r="D22" s="18" t="s">
        <v>129</v>
      </c>
      <c r="E22" s="19">
        <f>AVERAGE(E5:E21)</f>
        <v>3039028235.2941175</v>
      </c>
      <c r="F22" s="18" t="s">
        <v>129</v>
      </c>
      <c r="G22" s="19">
        <f>AVERAGE(G5:G21)</f>
        <v>591585352.94117641</v>
      </c>
      <c r="H22" s="18" t="s">
        <v>129</v>
      </c>
      <c r="I22" s="19">
        <f>AVERAGE(I5:I21)</f>
        <v>519609294.11764705</v>
      </c>
      <c r="J22" s="18" t="s">
        <v>129</v>
      </c>
      <c r="K22" s="19">
        <f>AVERAGE(K5:K21)</f>
        <v>1513232.9411764706</v>
      </c>
      <c r="L22" s="49"/>
    </row>
    <row r="23" spans="1:12" ht="13.9" customHeight="1" x14ac:dyDescent="0.4">
      <c r="A23" s="40" t="s">
        <v>133</v>
      </c>
      <c r="B23" s="11" t="s">
        <v>1</v>
      </c>
      <c r="C23" s="10" t="s">
        <v>0</v>
      </c>
      <c r="D23" s="11" t="s">
        <v>1</v>
      </c>
      <c r="E23" s="10" t="s">
        <v>0</v>
      </c>
      <c r="F23" s="21" t="s">
        <v>402</v>
      </c>
      <c r="G23" s="20" t="s">
        <v>0</v>
      </c>
      <c r="H23" s="11" t="s">
        <v>1</v>
      </c>
      <c r="I23" s="10" t="s">
        <v>0</v>
      </c>
      <c r="J23" s="11" t="s">
        <v>1</v>
      </c>
      <c r="K23" s="10" t="s">
        <v>0</v>
      </c>
      <c r="L23" s="40" t="s">
        <v>514</v>
      </c>
    </row>
    <row r="24" spans="1:12" x14ac:dyDescent="0.4">
      <c r="A24" s="41"/>
      <c r="B24" s="2" t="s">
        <v>453</v>
      </c>
      <c r="C24" s="6">
        <v>1449060000</v>
      </c>
      <c r="D24" s="2" t="s">
        <v>473</v>
      </c>
      <c r="E24" s="6">
        <v>1419160000</v>
      </c>
      <c r="F24" t="s">
        <v>699</v>
      </c>
      <c r="G24" s="8">
        <v>565539000</v>
      </c>
      <c r="H24" s="2" t="s">
        <v>493</v>
      </c>
      <c r="I24" s="6">
        <v>607667000</v>
      </c>
      <c r="J24" s="2" t="s">
        <v>516</v>
      </c>
      <c r="K24" s="6">
        <v>1453910</v>
      </c>
      <c r="L24" s="48"/>
    </row>
    <row r="25" spans="1:12" x14ac:dyDescent="0.4">
      <c r="A25" s="41"/>
      <c r="B25" s="2" t="s">
        <v>454</v>
      </c>
      <c r="C25" s="6">
        <v>1460980000</v>
      </c>
      <c r="D25" s="2" t="s">
        <v>474</v>
      </c>
      <c r="E25" s="6">
        <v>1638690000</v>
      </c>
      <c r="F25" t="s">
        <v>700</v>
      </c>
      <c r="G25" s="8">
        <v>636677000</v>
      </c>
      <c r="H25" s="2" t="s">
        <v>494</v>
      </c>
      <c r="I25" s="6">
        <v>642249000</v>
      </c>
      <c r="J25" s="2" t="s">
        <v>517</v>
      </c>
      <c r="K25" s="6">
        <v>1203000</v>
      </c>
      <c r="L25" s="48"/>
    </row>
    <row r="26" spans="1:12" x14ac:dyDescent="0.4">
      <c r="A26" s="41"/>
      <c r="B26" s="2" t="s">
        <v>455</v>
      </c>
      <c r="C26" s="6">
        <v>1811970000</v>
      </c>
      <c r="D26" s="2" t="s">
        <v>475</v>
      </c>
      <c r="E26" s="6">
        <v>1905580000</v>
      </c>
      <c r="F26" t="s">
        <v>701</v>
      </c>
      <c r="G26" s="8">
        <v>625586000</v>
      </c>
      <c r="H26" s="2" t="s">
        <v>495</v>
      </c>
      <c r="I26" s="6">
        <v>632514000</v>
      </c>
      <c r="J26" s="2" t="s">
        <v>518</v>
      </c>
      <c r="K26" s="6">
        <v>1114940</v>
      </c>
      <c r="L26" s="48"/>
    </row>
    <row r="27" spans="1:12" x14ac:dyDescent="0.4">
      <c r="A27" s="41"/>
      <c r="B27" s="2" t="s">
        <v>456</v>
      </c>
      <c r="C27" s="6">
        <v>1774610000</v>
      </c>
      <c r="D27" s="2" t="s">
        <v>476</v>
      </c>
      <c r="E27" s="6">
        <v>1931050000</v>
      </c>
      <c r="F27" t="s">
        <v>702</v>
      </c>
      <c r="G27" s="8">
        <v>640145000</v>
      </c>
      <c r="H27" s="2" t="s">
        <v>496</v>
      </c>
      <c r="I27" s="6">
        <v>644800000</v>
      </c>
      <c r="J27" s="2" t="s">
        <v>519</v>
      </c>
      <c r="K27" s="6">
        <v>1103230</v>
      </c>
      <c r="L27" s="48"/>
    </row>
    <row r="28" spans="1:12" x14ac:dyDescent="0.4">
      <c r="A28" s="41"/>
      <c r="B28" s="2" t="s">
        <v>457</v>
      </c>
      <c r="C28" s="6">
        <v>1998330000</v>
      </c>
      <c r="D28" s="2" t="s">
        <v>477</v>
      </c>
      <c r="E28" s="6">
        <v>2052900000</v>
      </c>
      <c r="F28" t="s">
        <v>703</v>
      </c>
      <c r="G28" s="8">
        <v>666452000</v>
      </c>
      <c r="H28" s="2" t="s">
        <v>497</v>
      </c>
      <c r="I28" s="6">
        <v>652671000</v>
      </c>
      <c r="J28" s="2" t="s">
        <v>520</v>
      </c>
      <c r="K28" s="6">
        <v>1186900</v>
      </c>
      <c r="L28" s="48"/>
    </row>
    <row r="29" spans="1:12" x14ac:dyDescent="0.4">
      <c r="A29" s="41"/>
      <c r="B29" s="2" t="s">
        <v>458</v>
      </c>
      <c r="C29" s="6">
        <v>1924560000</v>
      </c>
      <c r="D29" s="2" t="s">
        <v>478</v>
      </c>
      <c r="E29" s="6">
        <v>2029250000</v>
      </c>
      <c r="F29" t="s">
        <v>704</v>
      </c>
      <c r="G29" s="8">
        <v>637378000</v>
      </c>
      <c r="H29" s="2" t="s">
        <v>498</v>
      </c>
      <c r="I29" s="6">
        <v>648234000</v>
      </c>
      <c r="J29" s="2" t="s">
        <v>521</v>
      </c>
      <c r="K29" s="6">
        <v>1199670</v>
      </c>
      <c r="L29" s="48"/>
    </row>
    <row r="30" spans="1:12" x14ac:dyDescent="0.4">
      <c r="A30" s="41"/>
      <c r="B30" s="2" t="s">
        <v>459</v>
      </c>
      <c r="C30" s="6">
        <v>1974010000</v>
      </c>
      <c r="D30" s="2" t="s">
        <v>479</v>
      </c>
      <c r="E30" s="6">
        <v>1961610000</v>
      </c>
      <c r="F30" t="s">
        <v>705</v>
      </c>
      <c r="G30" s="8">
        <v>621298000</v>
      </c>
      <c r="H30" s="2" t="s">
        <v>499</v>
      </c>
      <c r="I30" s="6">
        <v>649416000</v>
      </c>
      <c r="J30" s="2" t="s">
        <v>522</v>
      </c>
      <c r="K30" s="6">
        <v>1093630</v>
      </c>
      <c r="L30" s="48"/>
    </row>
    <row r="31" spans="1:12" x14ac:dyDescent="0.4">
      <c r="A31" s="41"/>
      <c r="B31" s="2" t="s">
        <v>460</v>
      </c>
      <c r="C31" s="6">
        <v>1954270000</v>
      </c>
      <c r="D31" s="2" t="s">
        <v>480</v>
      </c>
      <c r="E31" s="6">
        <v>1858520000</v>
      </c>
      <c r="F31" t="s">
        <v>706</v>
      </c>
      <c r="G31" s="8">
        <v>641949000</v>
      </c>
      <c r="H31" s="2" t="s">
        <v>500</v>
      </c>
      <c r="I31" s="6">
        <v>646242000</v>
      </c>
      <c r="J31" s="2" t="s">
        <v>523</v>
      </c>
      <c r="K31" s="6">
        <v>1018750</v>
      </c>
      <c r="L31" s="48"/>
    </row>
    <row r="32" spans="1:12" x14ac:dyDescent="0.4">
      <c r="A32" s="41"/>
      <c r="B32" s="2" t="s">
        <v>461</v>
      </c>
      <c r="C32" s="6">
        <v>1934580000</v>
      </c>
      <c r="D32" s="2" t="s">
        <v>481</v>
      </c>
      <c r="E32" s="6">
        <v>2011400000</v>
      </c>
      <c r="F32" t="s">
        <v>707</v>
      </c>
      <c r="G32" s="8">
        <v>638414000</v>
      </c>
      <c r="H32" s="2" t="s">
        <v>501</v>
      </c>
      <c r="I32" s="6">
        <v>629583000</v>
      </c>
      <c r="J32" s="2" t="s">
        <v>524</v>
      </c>
      <c r="K32" s="6">
        <v>1021620</v>
      </c>
      <c r="L32" s="48"/>
    </row>
    <row r="33" spans="1:12" x14ac:dyDescent="0.4">
      <c r="A33" s="41"/>
      <c r="B33" s="2" t="s">
        <v>462</v>
      </c>
      <c r="C33" s="6">
        <v>2020600000</v>
      </c>
      <c r="D33" s="2" t="s">
        <v>482</v>
      </c>
      <c r="E33" s="6">
        <v>1975400000</v>
      </c>
      <c r="F33" t="s">
        <v>708</v>
      </c>
      <c r="G33" s="8">
        <v>650542000</v>
      </c>
      <c r="H33" s="2" t="s">
        <v>502</v>
      </c>
      <c r="I33" s="6">
        <v>642835000</v>
      </c>
      <c r="J33" s="2" t="s">
        <v>525</v>
      </c>
      <c r="K33" s="6">
        <v>1052420</v>
      </c>
      <c r="L33" s="48"/>
    </row>
    <row r="34" spans="1:12" x14ac:dyDescent="0.4">
      <c r="A34" s="41"/>
      <c r="B34" s="2" t="s">
        <v>463</v>
      </c>
      <c r="C34" s="6">
        <v>2057740000</v>
      </c>
      <c r="D34" s="2" t="s">
        <v>483</v>
      </c>
      <c r="E34" s="6">
        <v>1987120000</v>
      </c>
      <c r="F34" t="s">
        <v>709</v>
      </c>
      <c r="G34" s="8">
        <v>643288000</v>
      </c>
      <c r="H34" s="2" t="s">
        <v>503</v>
      </c>
      <c r="I34" s="6">
        <v>647203000</v>
      </c>
      <c r="J34" s="2" t="s">
        <v>526</v>
      </c>
      <c r="K34" s="6">
        <v>1101260</v>
      </c>
      <c r="L34" s="48"/>
    </row>
    <row r="35" spans="1:12" x14ac:dyDescent="0.4">
      <c r="A35" s="41"/>
      <c r="B35" s="2" t="s">
        <v>464</v>
      </c>
      <c r="C35" s="6">
        <v>2040960000</v>
      </c>
      <c r="D35" s="2" t="s">
        <v>484</v>
      </c>
      <c r="E35" s="6">
        <v>1995970000</v>
      </c>
      <c r="F35" t="s">
        <v>710</v>
      </c>
      <c r="G35" s="8">
        <v>635047000</v>
      </c>
      <c r="H35" s="2" t="s">
        <v>504</v>
      </c>
      <c r="I35" s="6">
        <v>658383000</v>
      </c>
      <c r="J35" s="2" t="s">
        <v>527</v>
      </c>
      <c r="K35" s="6">
        <v>1018580</v>
      </c>
      <c r="L35" s="48"/>
    </row>
    <row r="36" spans="1:12" x14ac:dyDescent="0.4">
      <c r="A36" s="41"/>
      <c r="B36" s="2" t="s">
        <v>465</v>
      </c>
      <c r="C36" s="6">
        <v>2073430000</v>
      </c>
      <c r="D36" s="2" t="s">
        <v>485</v>
      </c>
      <c r="E36" s="6">
        <v>2030470000</v>
      </c>
      <c r="F36" t="s">
        <v>711</v>
      </c>
      <c r="G36" s="8">
        <v>641515000</v>
      </c>
      <c r="H36" s="2" t="s">
        <v>505</v>
      </c>
      <c r="I36" s="6">
        <v>659904000</v>
      </c>
      <c r="J36" s="2" t="s">
        <v>528</v>
      </c>
      <c r="K36" s="6">
        <v>1129900</v>
      </c>
      <c r="L36" s="48"/>
    </row>
    <row r="37" spans="1:12" x14ac:dyDescent="0.4">
      <c r="A37" s="41"/>
      <c r="B37" s="2" t="s">
        <v>466</v>
      </c>
      <c r="C37" s="6">
        <v>2058480000</v>
      </c>
      <c r="D37" s="2" t="s">
        <v>486</v>
      </c>
      <c r="E37" s="6">
        <v>2082180000</v>
      </c>
      <c r="F37" t="s">
        <v>712</v>
      </c>
      <c r="G37" s="8">
        <v>604752000</v>
      </c>
      <c r="H37" s="2" t="s">
        <v>506</v>
      </c>
      <c r="I37" s="6">
        <v>638434000</v>
      </c>
      <c r="J37" s="2" t="s">
        <v>529</v>
      </c>
      <c r="K37" s="6">
        <v>1171740</v>
      </c>
      <c r="L37" s="48"/>
    </row>
    <row r="38" spans="1:12" x14ac:dyDescent="0.4">
      <c r="A38" s="41"/>
      <c r="B38" s="2" t="s">
        <v>467</v>
      </c>
      <c r="C38" s="6">
        <v>1955580000</v>
      </c>
      <c r="D38" s="2" t="s">
        <v>487</v>
      </c>
      <c r="E38" s="6">
        <v>2024940000</v>
      </c>
      <c r="F38" t="s">
        <v>713</v>
      </c>
      <c r="G38" s="8">
        <v>645308000</v>
      </c>
      <c r="H38" s="2" t="s">
        <v>507</v>
      </c>
      <c r="I38" s="6">
        <v>637664000</v>
      </c>
      <c r="J38" s="2" t="s">
        <v>530</v>
      </c>
      <c r="K38" s="6">
        <v>1117740</v>
      </c>
      <c r="L38" s="48"/>
    </row>
    <row r="39" spans="1:12" x14ac:dyDescent="0.4">
      <c r="A39" s="41"/>
      <c r="B39" s="2" t="s">
        <v>468</v>
      </c>
      <c r="C39" s="6">
        <v>2052860000</v>
      </c>
      <c r="D39" s="2" t="s">
        <v>488</v>
      </c>
      <c r="E39" s="6">
        <v>2088160000</v>
      </c>
      <c r="F39" t="s">
        <v>714</v>
      </c>
      <c r="G39" s="8">
        <v>639753000</v>
      </c>
      <c r="H39" s="2" t="s">
        <v>508</v>
      </c>
      <c r="I39" s="6">
        <v>645308000</v>
      </c>
      <c r="J39" s="2" t="s">
        <v>531</v>
      </c>
      <c r="K39" s="6">
        <v>1154560</v>
      </c>
      <c r="L39" s="48"/>
    </row>
    <row r="40" spans="1:12" x14ac:dyDescent="0.4">
      <c r="A40" s="41"/>
      <c r="B40" s="2" t="s">
        <v>469</v>
      </c>
      <c r="C40" s="6">
        <v>2062980000</v>
      </c>
      <c r="D40" s="2" t="s">
        <v>489</v>
      </c>
      <c r="E40" s="6">
        <v>2054190000</v>
      </c>
      <c r="F40" t="s">
        <v>715</v>
      </c>
      <c r="G40" s="8">
        <v>645238000</v>
      </c>
      <c r="H40" s="2" t="s">
        <v>509</v>
      </c>
      <c r="I40" s="6">
        <v>644642000</v>
      </c>
      <c r="J40" s="2" t="s">
        <v>532</v>
      </c>
      <c r="K40" s="6">
        <v>1030020</v>
      </c>
      <c r="L40" s="48"/>
    </row>
    <row r="41" spans="1:12" x14ac:dyDescent="0.4">
      <c r="A41" s="41"/>
      <c r="B41" s="2" t="s">
        <v>470</v>
      </c>
      <c r="C41" s="6">
        <v>1952270000</v>
      </c>
      <c r="D41" s="2" t="s">
        <v>490</v>
      </c>
      <c r="E41" s="6">
        <v>2040520000</v>
      </c>
      <c r="F41" t="s">
        <v>716</v>
      </c>
      <c r="G41" s="8">
        <v>628916000</v>
      </c>
      <c r="H41" s="2" t="s">
        <v>510</v>
      </c>
      <c r="I41" s="6">
        <v>619408000</v>
      </c>
      <c r="J41" s="2" t="s">
        <v>533</v>
      </c>
      <c r="K41" s="6">
        <v>1068480</v>
      </c>
      <c r="L41" s="48"/>
    </row>
    <row r="42" spans="1:12" x14ac:dyDescent="0.4">
      <c r="A42" s="41"/>
      <c r="B42" s="2" t="s">
        <v>471</v>
      </c>
      <c r="C42" s="6">
        <v>2025070000</v>
      </c>
      <c r="D42" s="2" t="s">
        <v>491</v>
      </c>
      <c r="E42" s="6">
        <v>1879320000</v>
      </c>
      <c r="F42" t="s">
        <v>717</v>
      </c>
      <c r="G42" s="8">
        <v>643049000</v>
      </c>
      <c r="H42" s="2" t="s">
        <v>511</v>
      </c>
      <c r="I42" s="6">
        <v>639768000</v>
      </c>
      <c r="J42" s="2" t="s">
        <v>534</v>
      </c>
      <c r="K42" s="6">
        <v>1104920</v>
      </c>
      <c r="L42" s="48"/>
    </row>
    <row r="43" spans="1:12" ht="14.25" thickBot="1" x14ac:dyDescent="0.45">
      <c r="A43" s="41"/>
      <c r="B43" s="4" t="s">
        <v>472</v>
      </c>
      <c r="C43" s="7">
        <v>2072730000</v>
      </c>
      <c r="D43" s="4" t="s">
        <v>492</v>
      </c>
      <c r="E43" s="7">
        <v>2045350000</v>
      </c>
      <c r="F43" t="s">
        <v>718</v>
      </c>
      <c r="G43" s="8">
        <v>608015000</v>
      </c>
      <c r="H43" s="4" t="s">
        <v>512</v>
      </c>
      <c r="I43" s="7">
        <v>642343000</v>
      </c>
      <c r="J43" s="4" t="s">
        <v>535</v>
      </c>
      <c r="K43" s="7">
        <v>1215970</v>
      </c>
      <c r="L43" s="48"/>
    </row>
    <row r="44" spans="1:12" ht="14.25" thickBot="1" x14ac:dyDescent="0.45">
      <c r="A44" s="42"/>
      <c r="B44" s="22" t="s">
        <v>129</v>
      </c>
      <c r="C44" s="19">
        <f>AVERAGE(C26:C43)</f>
        <v>1985835000</v>
      </c>
      <c r="D44" s="22" t="s">
        <v>129</v>
      </c>
      <c r="E44" s="19">
        <f>AVERAGE(E26:E43)</f>
        <v>1997440555.5555556</v>
      </c>
      <c r="F44" s="22" t="s">
        <v>129</v>
      </c>
      <c r="G44" s="19">
        <f>AVERAGE(G26:G43)</f>
        <v>636480277.77777779</v>
      </c>
      <c r="H44" s="22" t="s">
        <v>129</v>
      </c>
      <c r="I44" s="19">
        <f>AVERAGE(I26:I43)</f>
        <v>643297333.33333337</v>
      </c>
      <c r="J44" s="22" t="s">
        <v>129</v>
      </c>
      <c r="K44" s="19">
        <f>AVERAGE(K26:K43)</f>
        <v>1105796.111111111</v>
      </c>
      <c r="L44" s="49"/>
    </row>
    <row r="45" spans="1:12" x14ac:dyDescent="0.4">
      <c r="A45" s="40" t="s">
        <v>134</v>
      </c>
      <c r="B45" s="11" t="s">
        <v>538</v>
      </c>
      <c r="C45" s="10" t="s">
        <v>0</v>
      </c>
      <c r="D45" s="21" t="s">
        <v>538</v>
      </c>
      <c r="E45" s="20" t="s">
        <v>0</v>
      </c>
      <c r="F45" s="11" t="s">
        <v>156</v>
      </c>
      <c r="G45" s="10" t="s">
        <v>0</v>
      </c>
      <c r="H45" s="21" t="s">
        <v>538</v>
      </c>
      <c r="I45" s="20" t="s">
        <v>0</v>
      </c>
      <c r="J45" s="44" t="s">
        <v>449</v>
      </c>
      <c r="K45" s="45"/>
      <c r="L45" s="40" t="s">
        <v>536</v>
      </c>
    </row>
    <row r="46" spans="1:12" x14ac:dyDescent="0.4">
      <c r="A46" s="41"/>
      <c r="B46" s="2" t="s">
        <v>539</v>
      </c>
      <c r="C46" s="6">
        <v>32644900</v>
      </c>
      <c r="D46" t="s">
        <v>559</v>
      </c>
      <c r="E46" s="8">
        <v>40773800</v>
      </c>
      <c r="F46" s="2" t="s">
        <v>579</v>
      </c>
      <c r="G46" s="6">
        <v>47195900</v>
      </c>
      <c r="H46" t="s">
        <v>599</v>
      </c>
      <c r="I46" s="8">
        <v>45919800</v>
      </c>
      <c r="J46" s="36"/>
      <c r="K46" s="46"/>
      <c r="L46" s="48"/>
    </row>
    <row r="47" spans="1:12" x14ac:dyDescent="0.4">
      <c r="A47" s="41"/>
      <c r="B47" s="2" t="s">
        <v>540</v>
      </c>
      <c r="C47" s="6">
        <v>35611300</v>
      </c>
      <c r="D47" t="s">
        <v>560</v>
      </c>
      <c r="E47" s="8">
        <v>48383600</v>
      </c>
      <c r="F47" s="2" t="s">
        <v>580</v>
      </c>
      <c r="G47" s="6">
        <v>49557900</v>
      </c>
      <c r="H47" t="s">
        <v>600</v>
      </c>
      <c r="I47" s="8">
        <v>54392300</v>
      </c>
      <c r="J47" s="36"/>
      <c r="K47" s="46"/>
      <c r="L47" s="48"/>
    </row>
    <row r="48" spans="1:12" x14ac:dyDescent="0.4">
      <c r="A48" s="41"/>
      <c r="B48" s="2" t="s">
        <v>541</v>
      </c>
      <c r="C48" s="6">
        <v>35518000</v>
      </c>
      <c r="D48" t="s">
        <v>561</v>
      </c>
      <c r="E48" s="8">
        <v>48435400</v>
      </c>
      <c r="F48" s="2" t="s">
        <v>581</v>
      </c>
      <c r="G48" s="6">
        <v>53081700</v>
      </c>
      <c r="H48" t="s">
        <v>601</v>
      </c>
      <c r="I48" s="8">
        <v>57578100</v>
      </c>
      <c r="J48" s="36"/>
      <c r="K48" s="46"/>
      <c r="L48" s="48"/>
    </row>
    <row r="49" spans="1:12" x14ac:dyDescent="0.4">
      <c r="A49" s="41"/>
      <c r="B49" s="2" t="s">
        <v>542</v>
      </c>
      <c r="C49" s="6">
        <v>35493800</v>
      </c>
      <c r="D49" t="s">
        <v>562</v>
      </c>
      <c r="E49" s="8">
        <v>49552500</v>
      </c>
      <c r="F49" s="2" t="s">
        <v>582</v>
      </c>
      <c r="G49" s="6">
        <v>52579000</v>
      </c>
      <c r="H49" t="s">
        <v>602</v>
      </c>
      <c r="I49" s="8">
        <v>55418100</v>
      </c>
      <c r="J49" s="36"/>
      <c r="K49" s="46"/>
      <c r="L49" s="48"/>
    </row>
    <row r="50" spans="1:12" x14ac:dyDescent="0.4">
      <c r="A50" s="41"/>
      <c r="B50" s="2" t="s">
        <v>543</v>
      </c>
      <c r="C50" s="6">
        <v>34732700</v>
      </c>
      <c r="D50" t="s">
        <v>563</v>
      </c>
      <c r="E50" s="8">
        <v>49060600</v>
      </c>
      <c r="F50" s="2" t="s">
        <v>583</v>
      </c>
      <c r="G50" s="6">
        <v>41528600</v>
      </c>
      <c r="H50" t="s">
        <v>603</v>
      </c>
      <c r="I50" s="8">
        <v>57079800</v>
      </c>
      <c r="J50" s="36"/>
      <c r="K50" s="46"/>
      <c r="L50" s="48"/>
    </row>
    <row r="51" spans="1:12" x14ac:dyDescent="0.4">
      <c r="A51" s="41"/>
      <c r="B51" s="2" t="s">
        <v>544</v>
      </c>
      <c r="C51" s="6">
        <v>35218600</v>
      </c>
      <c r="D51" t="s">
        <v>564</v>
      </c>
      <c r="E51" s="8">
        <v>50546100</v>
      </c>
      <c r="F51" s="2" t="s">
        <v>584</v>
      </c>
      <c r="G51" s="6">
        <v>51261800</v>
      </c>
      <c r="H51" t="s">
        <v>604</v>
      </c>
      <c r="I51" s="8">
        <v>57861800</v>
      </c>
      <c r="J51" s="36"/>
      <c r="K51" s="46"/>
      <c r="L51" s="48"/>
    </row>
    <row r="52" spans="1:12" x14ac:dyDescent="0.4">
      <c r="A52" s="41"/>
      <c r="B52" s="2" t="s">
        <v>545</v>
      </c>
      <c r="C52" s="6">
        <v>36546400</v>
      </c>
      <c r="D52" t="s">
        <v>565</v>
      </c>
      <c r="E52" s="8">
        <v>48779300</v>
      </c>
      <c r="F52" s="2" t="s">
        <v>585</v>
      </c>
      <c r="G52" s="6">
        <v>44480600</v>
      </c>
      <c r="H52" t="s">
        <v>605</v>
      </c>
      <c r="I52" s="8">
        <v>57353100</v>
      </c>
      <c r="J52" s="36"/>
      <c r="K52" s="46"/>
      <c r="L52" s="48"/>
    </row>
    <row r="53" spans="1:12" x14ac:dyDescent="0.4">
      <c r="A53" s="41"/>
      <c r="B53" s="2" t="s">
        <v>546</v>
      </c>
      <c r="C53" s="6">
        <v>37966200</v>
      </c>
      <c r="D53" t="s">
        <v>566</v>
      </c>
      <c r="E53" s="8">
        <v>49134500</v>
      </c>
      <c r="F53" s="2" t="s">
        <v>586</v>
      </c>
      <c r="G53" s="6">
        <v>52622200</v>
      </c>
      <c r="H53" t="s">
        <v>606</v>
      </c>
      <c r="I53" s="8">
        <v>55291800</v>
      </c>
      <c r="J53" s="36"/>
      <c r="K53" s="46"/>
      <c r="L53" s="48"/>
    </row>
    <row r="54" spans="1:12" x14ac:dyDescent="0.4">
      <c r="A54" s="41"/>
      <c r="B54" s="2" t="s">
        <v>547</v>
      </c>
      <c r="C54" s="6">
        <v>37552000</v>
      </c>
      <c r="D54" t="s">
        <v>567</v>
      </c>
      <c r="E54" s="8">
        <v>49395600</v>
      </c>
      <c r="F54" s="2" t="s">
        <v>587</v>
      </c>
      <c r="G54" s="6">
        <v>57532400</v>
      </c>
      <c r="H54" t="s">
        <v>607</v>
      </c>
      <c r="I54" s="8">
        <v>55087100</v>
      </c>
      <c r="J54" s="36"/>
      <c r="K54" s="46"/>
      <c r="L54" s="48"/>
    </row>
    <row r="55" spans="1:12" x14ac:dyDescent="0.4">
      <c r="A55" s="41"/>
      <c r="B55" s="2" t="s">
        <v>548</v>
      </c>
      <c r="C55" s="6">
        <v>37491800</v>
      </c>
      <c r="D55" t="s">
        <v>568</v>
      </c>
      <c r="E55" s="8">
        <v>49950300</v>
      </c>
      <c r="F55" s="2" t="s">
        <v>588</v>
      </c>
      <c r="G55" s="6">
        <v>64345500</v>
      </c>
      <c r="H55" t="s">
        <v>608</v>
      </c>
      <c r="I55" s="8">
        <v>51811900</v>
      </c>
      <c r="J55" s="36"/>
      <c r="K55" s="46"/>
      <c r="L55" s="48"/>
    </row>
    <row r="56" spans="1:12" x14ac:dyDescent="0.4">
      <c r="A56" s="41"/>
      <c r="B56" s="2" t="s">
        <v>549</v>
      </c>
      <c r="C56" s="6">
        <v>36985400</v>
      </c>
      <c r="D56" t="s">
        <v>569</v>
      </c>
      <c r="E56" s="8">
        <v>50071600</v>
      </c>
      <c r="F56" s="2" t="s">
        <v>589</v>
      </c>
      <c r="G56" s="6">
        <v>60173200</v>
      </c>
      <c r="H56" t="s">
        <v>609</v>
      </c>
      <c r="I56" s="8">
        <v>47091800</v>
      </c>
      <c r="J56" s="36"/>
      <c r="K56" s="46"/>
      <c r="L56" s="48"/>
    </row>
    <row r="57" spans="1:12" x14ac:dyDescent="0.4">
      <c r="A57" s="41"/>
      <c r="B57" s="2" t="s">
        <v>550</v>
      </c>
      <c r="C57" s="6">
        <v>38084800</v>
      </c>
      <c r="D57" t="s">
        <v>570</v>
      </c>
      <c r="E57" s="8">
        <v>48139100</v>
      </c>
      <c r="F57" s="2" t="s">
        <v>590</v>
      </c>
      <c r="G57" s="6">
        <v>57101400</v>
      </c>
      <c r="H57" t="s">
        <v>610</v>
      </c>
      <c r="I57" s="8">
        <v>50455300</v>
      </c>
      <c r="J57" s="36"/>
      <c r="K57" s="46"/>
      <c r="L57" s="48"/>
    </row>
    <row r="58" spans="1:12" x14ac:dyDescent="0.4">
      <c r="A58" s="41"/>
      <c r="B58" s="2" t="s">
        <v>551</v>
      </c>
      <c r="C58" s="6">
        <v>38212200</v>
      </c>
      <c r="D58" t="s">
        <v>571</v>
      </c>
      <c r="E58" s="8">
        <v>48270500</v>
      </c>
      <c r="F58" s="2" t="s">
        <v>591</v>
      </c>
      <c r="G58" s="6">
        <v>60099800</v>
      </c>
      <c r="H58" t="s">
        <v>611</v>
      </c>
      <c r="I58" s="8">
        <v>50350000</v>
      </c>
      <c r="J58" s="36"/>
      <c r="K58" s="46"/>
      <c r="L58" s="48"/>
    </row>
    <row r="59" spans="1:12" x14ac:dyDescent="0.4">
      <c r="A59" s="41"/>
      <c r="B59" s="2" t="s">
        <v>552</v>
      </c>
      <c r="C59" s="6">
        <v>36578500</v>
      </c>
      <c r="D59" t="s">
        <v>572</v>
      </c>
      <c r="E59" s="8">
        <v>49917500</v>
      </c>
      <c r="F59" s="2" t="s">
        <v>592</v>
      </c>
      <c r="G59" s="6">
        <v>65956500</v>
      </c>
      <c r="H59" t="s">
        <v>612</v>
      </c>
      <c r="I59" s="8">
        <v>48905900</v>
      </c>
      <c r="J59" s="36"/>
      <c r="K59" s="46"/>
      <c r="L59" s="48"/>
    </row>
    <row r="60" spans="1:12" x14ac:dyDescent="0.4">
      <c r="A60" s="41"/>
      <c r="B60" s="2" t="s">
        <v>553</v>
      </c>
      <c r="C60" s="6">
        <v>37416200</v>
      </c>
      <c r="D60" t="s">
        <v>573</v>
      </c>
      <c r="E60" s="8">
        <v>50351400</v>
      </c>
      <c r="F60" s="2" t="s">
        <v>593</v>
      </c>
      <c r="G60" s="6">
        <v>59561400</v>
      </c>
      <c r="H60" t="s">
        <v>613</v>
      </c>
      <c r="I60" s="8">
        <v>50281700</v>
      </c>
      <c r="J60" s="36"/>
      <c r="K60" s="46"/>
      <c r="L60" s="48"/>
    </row>
    <row r="61" spans="1:12" x14ac:dyDescent="0.4">
      <c r="A61" s="41"/>
      <c r="B61" s="2" t="s">
        <v>554</v>
      </c>
      <c r="C61" s="6">
        <v>38139300</v>
      </c>
      <c r="D61" t="s">
        <v>574</v>
      </c>
      <c r="E61" s="8">
        <v>49013100</v>
      </c>
      <c r="F61" s="2" t="s">
        <v>594</v>
      </c>
      <c r="G61" s="6">
        <v>60817600</v>
      </c>
      <c r="H61" t="s">
        <v>614</v>
      </c>
      <c r="I61" s="8">
        <v>51265800</v>
      </c>
      <c r="J61" s="36"/>
      <c r="K61" s="46"/>
      <c r="L61" s="48"/>
    </row>
    <row r="62" spans="1:12" x14ac:dyDescent="0.4">
      <c r="A62" s="41"/>
      <c r="B62" s="2" t="s">
        <v>555</v>
      </c>
      <c r="C62" s="6">
        <v>37015700</v>
      </c>
      <c r="D62" t="s">
        <v>575</v>
      </c>
      <c r="E62" s="8">
        <v>49227100</v>
      </c>
      <c r="F62" s="2" t="s">
        <v>595</v>
      </c>
      <c r="G62" s="6">
        <v>63828000</v>
      </c>
      <c r="H62" t="s">
        <v>615</v>
      </c>
      <c r="I62" s="8">
        <v>48240300</v>
      </c>
      <c r="J62" s="36"/>
      <c r="K62" s="46"/>
      <c r="L62" s="48"/>
    </row>
    <row r="63" spans="1:12" x14ac:dyDescent="0.4">
      <c r="A63" s="41"/>
      <c r="B63" s="2" t="s">
        <v>556</v>
      </c>
      <c r="C63" s="6">
        <v>37445600</v>
      </c>
      <c r="D63" t="s">
        <v>576</v>
      </c>
      <c r="E63" s="8">
        <v>48999600</v>
      </c>
      <c r="F63" s="2" t="s">
        <v>596</v>
      </c>
      <c r="G63" s="6">
        <v>57305600</v>
      </c>
      <c r="H63" t="s">
        <v>616</v>
      </c>
      <c r="I63" s="8">
        <v>57154000</v>
      </c>
      <c r="J63" s="36"/>
      <c r="K63" s="46"/>
      <c r="L63" s="48"/>
    </row>
    <row r="64" spans="1:12" x14ac:dyDescent="0.4">
      <c r="A64" s="41"/>
      <c r="B64" s="2" t="s">
        <v>557</v>
      </c>
      <c r="C64" s="6">
        <v>37655300</v>
      </c>
      <c r="D64" t="s">
        <v>577</v>
      </c>
      <c r="E64" s="8">
        <v>50342600</v>
      </c>
      <c r="F64" s="2" t="s">
        <v>597</v>
      </c>
      <c r="G64" s="6">
        <v>60643500</v>
      </c>
      <c r="H64" t="s">
        <v>617</v>
      </c>
      <c r="I64" s="8">
        <v>56730000</v>
      </c>
      <c r="J64" s="36"/>
      <c r="K64" s="46"/>
      <c r="L64" s="48"/>
    </row>
    <row r="65" spans="1:12" ht="14.25" thickBot="1" x14ac:dyDescent="0.45">
      <c r="A65" s="41"/>
      <c r="B65" s="4" t="s">
        <v>558</v>
      </c>
      <c r="C65" s="7">
        <v>37138400</v>
      </c>
      <c r="D65" t="s">
        <v>578</v>
      </c>
      <c r="E65" s="8">
        <v>50060600</v>
      </c>
      <c r="F65" s="4" t="s">
        <v>598</v>
      </c>
      <c r="G65" s="7">
        <v>60756300</v>
      </c>
      <c r="H65" t="s">
        <v>618</v>
      </c>
      <c r="I65" s="8">
        <v>54358000</v>
      </c>
      <c r="J65" s="36"/>
      <c r="K65" s="46"/>
      <c r="L65" s="48"/>
    </row>
    <row r="66" spans="1:12" ht="14.25" thickBot="1" x14ac:dyDescent="0.45">
      <c r="A66" s="42"/>
      <c r="B66" s="22" t="s">
        <v>129</v>
      </c>
      <c r="C66" s="19">
        <f>AVERAGE(C48:C65)</f>
        <v>36955050</v>
      </c>
      <c r="D66" s="22" t="s">
        <v>129</v>
      </c>
      <c r="E66" s="19">
        <f>AVERAGE(E48:E65)</f>
        <v>49402633.333333336</v>
      </c>
      <c r="F66" s="22" t="s">
        <v>129</v>
      </c>
      <c r="G66" s="19">
        <f>AVERAGE(G48:G65)</f>
        <v>56870838.888888888</v>
      </c>
      <c r="H66" s="22" t="s">
        <v>129</v>
      </c>
      <c r="I66" s="19">
        <f>AVERAGE(I48:I65)</f>
        <v>53461916.666666664</v>
      </c>
      <c r="J66" s="36"/>
      <c r="K66" s="46"/>
      <c r="L66" s="49"/>
    </row>
    <row r="67" spans="1:12" x14ac:dyDescent="0.4">
      <c r="A67" s="40" t="s">
        <v>135</v>
      </c>
      <c r="B67" s="21" t="s">
        <v>538</v>
      </c>
      <c r="C67" s="20" t="s">
        <v>0</v>
      </c>
      <c r="D67" s="11" t="s">
        <v>538</v>
      </c>
      <c r="E67" s="10" t="s">
        <v>0</v>
      </c>
      <c r="F67" s="21" t="s">
        <v>156</v>
      </c>
      <c r="G67" s="20" t="s">
        <v>0</v>
      </c>
      <c r="H67" s="11" t="s">
        <v>538</v>
      </c>
      <c r="I67" s="10" t="s">
        <v>0</v>
      </c>
      <c r="J67" s="36"/>
      <c r="K67" s="46"/>
      <c r="L67" s="40" t="s">
        <v>537</v>
      </c>
    </row>
    <row r="68" spans="1:12" x14ac:dyDescent="0.4">
      <c r="A68" s="41"/>
      <c r="B68" t="s">
        <v>659</v>
      </c>
      <c r="C68" s="8">
        <v>55484600</v>
      </c>
      <c r="D68" s="2" t="s">
        <v>679</v>
      </c>
      <c r="E68" s="6">
        <v>57377100</v>
      </c>
      <c r="F68" t="s">
        <v>639</v>
      </c>
      <c r="G68" s="8">
        <v>69747200</v>
      </c>
      <c r="H68" s="2" t="s">
        <v>619</v>
      </c>
      <c r="I68" s="6">
        <v>47228400</v>
      </c>
      <c r="J68" s="36"/>
      <c r="K68" s="46"/>
      <c r="L68" s="48"/>
    </row>
    <row r="69" spans="1:12" x14ac:dyDescent="0.4">
      <c r="A69" s="41"/>
      <c r="B69" t="s">
        <v>660</v>
      </c>
      <c r="C69" s="8">
        <v>67470700</v>
      </c>
      <c r="D69" s="2" t="s">
        <v>680</v>
      </c>
      <c r="E69" s="6">
        <v>64243200</v>
      </c>
      <c r="F69" t="s">
        <v>640</v>
      </c>
      <c r="G69" s="8">
        <v>66673800</v>
      </c>
      <c r="H69" s="2" t="s">
        <v>620</v>
      </c>
      <c r="I69" s="6">
        <v>57631600</v>
      </c>
      <c r="J69" s="36"/>
      <c r="K69" s="46"/>
      <c r="L69" s="48"/>
    </row>
    <row r="70" spans="1:12" x14ac:dyDescent="0.4">
      <c r="A70" s="41"/>
      <c r="B70" t="s">
        <v>661</v>
      </c>
      <c r="C70" s="8">
        <v>66660800</v>
      </c>
      <c r="D70" s="2" t="s">
        <v>681</v>
      </c>
      <c r="E70" s="6">
        <v>66324700</v>
      </c>
      <c r="F70" t="s">
        <v>641</v>
      </c>
      <c r="G70" s="8">
        <v>71222000</v>
      </c>
      <c r="H70" s="2" t="s">
        <v>621</v>
      </c>
      <c r="I70" s="6">
        <v>55362100</v>
      </c>
      <c r="J70" s="36"/>
      <c r="K70" s="46"/>
      <c r="L70" s="48"/>
    </row>
    <row r="71" spans="1:12" x14ac:dyDescent="0.4">
      <c r="A71" s="41"/>
      <c r="B71" t="s">
        <v>662</v>
      </c>
      <c r="C71" s="8">
        <v>69386500</v>
      </c>
      <c r="D71" s="2" t="s">
        <v>682</v>
      </c>
      <c r="E71" s="6">
        <v>67039600</v>
      </c>
      <c r="F71" t="s">
        <v>642</v>
      </c>
      <c r="G71" s="8">
        <v>74574000</v>
      </c>
      <c r="H71" s="2" t="s">
        <v>622</v>
      </c>
      <c r="I71" s="6">
        <v>57572700</v>
      </c>
      <c r="J71" s="36"/>
      <c r="K71" s="46"/>
      <c r="L71" s="48"/>
    </row>
    <row r="72" spans="1:12" x14ac:dyDescent="0.4">
      <c r="A72" s="41"/>
      <c r="B72" t="s">
        <v>663</v>
      </c>
      <c r="C72" s="8">
        <v>68708300</v>
      </c>
      <c r="D72" s="2" t="s">
        <v>683</v>
      </c>
      <c r="E72" s="6">
        <v>68218300</v>
      </c>
      <c r="F72" t="s">
        <v>643</v>
      </c>
      <c r="G72" s="8">
        <v>71567600</v>
      </c>
      <c r="H72" s="2" t="s">
        <v>623</v>
      </c>
      <c r="I72" s="6">
        <v>58006700</v>
      </c>
      <c r="J72" s="36"/>
      <c r="K72" s="46"/>
      <c r="L72" s="48"/>
    </row>
    <row r="73" spans="1:12" x14ac:dyDescent="0.4">
      <c r="A73" s="41"/>
      <c r="B73" t="s">
        <v>664</v>
      </c>
      <c r="C73" s="8">
        <v>68479900</v>
      </c>
      <c r="D73" s="2" t="s">
        <v>684</v>
      </c>
      <c r="E73" s="6">
        <v>70681600</v>
      </c>
      <c r="F73" t="s">
        <v>644</v>
      </c>
      <c r="G73" s="8">
        <v>75046900</v>
      </c>
      <c r="H73" s="2" t="s">
        <v>624</v>
      </c>
      <c r="I73" s="6">
        <v>58546800</v>
      </c>
      <c r="J73" s="36"/>
      <c r="K73" s="46"/>
      <c r="L73" s="48"/>
    </row>
    <row r="74" spans="1:12" x14ac:dyDescent="0.4">
      <c r="A74" s="41"/>
      <c r="B74" t="s">
        <v>665</v>
      </c>
      <c r="C74" s="8">
        <v>67180600</v>
      </c>
      <c r="D74" s="2" t="s">
        <v>685</v>
      </c>
      <c r="E74" s="6">
        <v>69708100</v>
      </c>
      <c r="F74" t="s">
        <v>645</v>
      </c>
      <c r="G74" s="8">
        <v>64207500</v>
      </c>
      <c r="H74" s="2" t="s">
        <v>625</v>
      </c>
      <c r="I74" s="6">
        <v>57461100</v>
      </c>
      <c r="J74" s="36"/>
      <c r="K74" s="46"/>
      <c r="L74" s="48"/>
    </row>
    <row r="75" spans="1:12" x14ac:dyDescent="0.4">
      <c r="A75" s="41"/>
      <c r="B75" t="s">
        <v>666</v>
      </c>
      <c r="C75" s="8">
        <v>61203900</v>
      </c>
      <c r="D75" s="2" t="s">
        <v>686</v>
      </c>
      <c r="E75" s="6">
        <v>66946300</v>
      </c>
      <c r="F75" t="s">
        <v>646</v>
      </c>
      <c r="G75" s="8">
        <v>69680600</v>
      </c>
      <c r="H75" s="2" t="s">
        <v>626</v>
      </c>
      <c r="I75" s="6">
        <v>54892200</v>
      </c>
      <c r="J75" s="36"/>
      <c r="K75" s="46"/>
      <c r="L75" s="48"/>
    </row>
    <row r="76" spans="1:12" x14ac:dyDescent="0.4">
      <c r="A76" s="41"/>
      <c r="B76" t="s">
        <v>667</v>
      </c>
      <c r="C76" s="8">
        <v>67917200</v>
      </c>
      <c r="D76" s="2" t="s">
        <v>687</v>
      </c>
      <c r="E76" s="6">
        <v>66968800</v>
      </c>
      <c r="F76" t="s">
        <v>647</v>
      </c>
      <c r="G76" s="8">
        <v>47126500</v>
      </c>
      <c r="H76" s="2" t="s">
        <v>627</v>
      </c>
      <c r="I76" s="6">
        <v>54941700</v>
      </c>
      <c r="J76" s="36"/>
      <c r="K76" s="46"/>
      <c r="L76" s="48"/>
    </row>
    <row r="77" spans="1:12" x14ac:dyDescent="0.4">
      <c r="A77" s="41"/>
      <c r="B77" t="s">
        <v>668</v>
      </c>
      <c r="C77" s="8">
        <v>66954200</v>
      </c>
      <c r="D77" s="2" t="s">
        <v>688</v>
      </c>
      <c r="E77" s="6">
        <v>66672600</v>
      </c>
      <c r="F77" t="s">
        <v>648</v>
      </c>
      <c r="G77" s="8">
        <v>86155600</v>
      </c>
      <c r="H77" s="2" t="s">
        <v>628</v>
      </c>
      <c r="I77" s="6">
        <v>57870200</v>
      </c>
      <c r="J77" s="36"/>
      <c r="K77" s="46"/>
      <c r="L77" s="48"/>
    </row>
    <row r="78" spans="1:12" x14ac:dyDescent="0.4">
      <c r="A78" s="41"/>
      <c r="B78" t="s">
        <v>669</v>
      </c>
      <c r="C78" s="8">
        <v>66931900</v>
      </c>
      <c r="D78" s="2" t="s">
        <v>689</v>
      </c>
      <c r="E78" s="6">
        <v>65640600</v>
      </c>
      <c r="F78" t="s">
        <v>649</v>
      </c>
      <c r="G78" s="8">
        <v>77659600</v>
      </c>
      <c r="H78" s="2" t="s">
        <v>629</v>
      </c>
      <c r="I78" s="6">
        <v>56859700</v>
      </c>
      <c r="J78" s="36"/>
      <c r="K78" s="46"/>
      <c r="L78" s="48"/>
    </row>
    <row r="79" spans="1:12" x14ac:dyDescent="0.4">
      <c r="A79" s="41"/>
      <c r="B79" t="s">
        <v>670</v>
      </c>
      <c r="C79" s="8">
        <v>70486400</v>
      </c>
      <c r="D79" s="2" t="s">
        <v>690</v>
      </c>
      <c r="E79" s="6">
        <v>66440600</v>
      </c>
      <c r="F79" t="s">
        <v>650</v>
      </c>
      <c r="G79" s="8">
        <v>81728100</v>
      </c>
      <c r="H79" s="2" t="s">
        <v>630</v>
      </c>
      <c r="I79" s="6">
        <v>55853200</v>
      </c>
      <c r="J79" s="36"/>
      <c r="K79" s="46"/>
      <c r="L79" s="48"/>
    </row>
    <row r="80" spans="1:12" x14ac:dyDescent="0.4">
      <c r="A80" s="41"/>
      <c r="B80" t="s">
        <v>671</v>
      </c>
      <c r="C80" s="8">
        <v>67614000</v>
      </c>
      <c r="D80" s="2" t="s">
        <v>691</v>
      </c>
      <c r="E80" s="6">
        <v>67095600</v>
      </c>
      <c r="F80" t="s">
        <v>651</v>
      </c>
      <c r="G80" s="8">
        <v>83086800</v>
      </c>
      <c r="H80" s="2" t="s">
        <v>631</v>
      </c>
      <c r="I80" s="6">
        <v>52291800</v>
      </c>
      <c r="J80" s="36"/>
      <c r="K80" s="46"/>
      <c r="L80" s="48"/>
    </row>
    <row r="81" spans="1:12" x14ac:dyDescent="0.4">
      <c r="A81" s="41"/>
      <c r="B81" t="s">
        <v>672</v>
      </c>
      <c r="C81" s="8">
        <v>68501600</v>
      </c>
      <c r="D81" s="2" t="s">
        <v>692</v>
      </c>
      <c r="E81" s="6">
        <v>66625400</v>
      </c>
      <c r="F81" t="s">
        <v>652</v>
      </c>
      <c r="G81" s="8">
        <v>88092500</v>
      </c>
      <c r="H81" s="2" t="s">
        <v>632</v>
      </c>
      <c r="I81" s="6">
        <v>55317000</v>
      </c>
      <c r="J81" s="36"/>
      <c r="K81" s="46"/>
      <c r="L81" s="48"/>
    </row>
    <row r="82" spans="1:12" x14ac:dyDescent="0.4">
      <c r="A82" s="41"/>
      <c r="B82" t="s">
        <v>673</v>
      </c>
      <c r="C82" s="8">
        <v>69308800</v>
      </c>
      <c r="D82" s="2" t="s">
        <v>693</v>
      </c>
      <c r="E82" s="6">
        <v>70162400</v>
      </c>
      <c r="F82" t="s">
        <v>653</v>
      </c>
      <c r="G82" s="8">
        <v>82798600</v>
      </c>
      <c r="H82" s="2" t="s">
        <v>633</v>
      </c>
      <c r="I82" s="6">
        <v>56264800</v>
      </c>
      <c r="J82" s="36"/>
      <c r="K82" s="46"/>
      <c r="L82" s="48"/>
    </row>
    <row r="83" spans="1:12" x14ac:dyDescent="0.4">
      <c r="A83" s="41"/>
      <c r="B83" t="s">
        <v>674</v>
      </c>
      <c r="C83" s="8">
        <v>68060400</v>
      </c>
      <c r="D83" s="2" t="s">
        <v>694</v>
      </c>
      <c r="E83" s="6">
        <v>69986400</v>
      </c>
      <c r="F83" t="s">
        <v>654</v>
      </c>
      <c r="G83" s="8">
        <v>81843100</v>
      </c>
      <c r="H83" s="2" t="s">
        <v>634</v>
      </c>
      <c r="I83" s="6">
        <v>54341400</v>
      </c>
      <c r="J83" s="36"/>
      <c r="K83" s="46"/>
      <c r="L83" s="48"/>
    </row>
    <row r="84" spans="1:12" x14ac:dyDescent="0.4">
      <c r="A84" s="41"/>
      <c r="B84" t="s">
        <v>675</v>
      </c>
      <c r="C84" s="8">
        <v>68974300</v>
      </c>
      <c r="D84" s="2" t="s">
        <v>695</v>
      </c>
      <c r="E84" s="6">
        <v>70723000</v>
      </c>
      <c r="F84" t="s">
        <v>655</v>
      </c>
      <c r="G84" s="8">
        <v>83858800</v>
      </c>
      <c r="H84" s="2" t="s">
        <v>635</v>
      </c>
      <c r="I84" s="6">
        <v>54665400</v>
      </c>
      <c r="J84" s="36"/>
      <c r="K84" s="46"/>
      <c r="L84" s="48"/>
    </row>
    <row r="85" spans="1:12" x14ac:dyDescent="0.4">
      <c r="A85" s="41"/>
      <c r="B85" t="s">
        <v>676</v>
      </c>
      <c r="C85" s="8">
        <v>67512600</v>
      </c>
      <c r="D85" s="2" t="s">
        <v>696</v>
      </c>
      <c r="E85" s="6">
        <v>70745900</v>
      </c>
      <c r="F85" t="s">
        <v>656</v>
      </c>
      <c r="G85" s="8">
        <v>75843800</v>
      </c>
      <c r="H85" s="2" t="s">
        <v>636</v>
      </c>
      <c r="I85" s="6">
        <v>56181900</v>
      </c>
      <c r="J85" s="36"/>
      <c r="K85" s="46"/>
      <c r="L85" s="48"/>
    </row>
    <row r="86" spans="1:12" x14ac:dyDescent="0.4">
      <c r="A86" s="41"/>
      <c r="B86" t="s">
        <v>677</v>
      </c>
      <c r="C86" s="8">
        <v>67420300</v>
      </c>
      <c r="D86" s="2" t="s">
        <v>697</v>
      </c>
      <c r="E86" s="6">
        <v>69637100</v>
      </c>
      <c r="F86" t="s">
        <v>657</v>
      </c>
      <c r="G86" s="8">
        <v>86401300</v>
      </c>
      <c r="H86" s="2" t="s">
        <v>637</v>
      </c>
      <c r="I86" s="6">
        <v>54709300</v>
      </c>
      <c r="J86" s="36"/>
      <c r="K86" s="46"/>
      <c r="L86" s="48"/>
    </row>
    <row r="87" spans="1:12" ht="14.25" thickBot="1" x14ac:dyDescent="0.45">
      <c r="A87" s="41"/>
      <c r="B87" t="s">
        <v>678</v>
      </c>
      <c r="C87" s="8">
        <v>70001200</v>
      </c>
      <c r="D87" s="4" t="s">
        <v>698</v>
      </c>
      <c r="E87" s="7">
        <v>69638000</v>
      </c>
      <c r="F87" t="s">
        <v>658</v>
      </c>
      <c r="G87" s="8">
        <v>72309200</v>
      </c>
      <c r="H87" s="4" t="s">
        <v>638</v>
      </c>
      <c r="I87" s="7">
        <v>55486400</v>
      </c>
      <c r="J87" s="36"/>
      <c r="K87" s="46"/>
      <c r="L87" s="48"/>
    </row>
    <row r="88" spans="1:12" ht="14.25" thickBot="1" x14ac:dyDescent="0.45">
      <c r="A88" s="42"/>
      <c r="B88" s="22" t="s">
        <v>129</v>
      </c>
      <c r="C88" s="19">
        <f>AVERAGE(C70:C87)</f>
        <v>67850161.111111104</v>
      </c>
      <c r="D88" s="22" t="s">
        <v>129</v>
      </c>
      <c r="E88" s="19">
        <f>AVERAGE(E70:E87)</f>
        <v>68291944.444444448</v>
      </c>
      <c r="F88" s="22" t="s">
        <v>129</v>
      </c>
      <c r="G88" s="19">
        <f>AVERAGE(G70:G87)</f>
        <v>76289027.777777776</v>
      </c>
      <c r="H88" s="22" t="s">
        <v>129</v>
      </c>
      <c r="I88" s="19">
        <f>AVERAGE(I70:I87)</f>
        <v>55923577.777777776</v>
      </c>
      <c r="J88" s="34"/>
      <c r="K88" s="35"/>
      <c r="L88" s="49"/>
    </row>
  </sheetData>
  <mergeCells count="14">
    <mergeCell ref="J45:K88"/>
    <mergeCell ref="L2:L22"/>
    <mergeCell ref="L23:L44"/>
    <mergeCell ref="L45:L66"/>
    <mergeCell ref="L67:L88"/>
    <mergeCell ref="A45:A66"/>
    <mergeCell ref="A67:A88"/>
    <mergeCell ref="B1:C1"/>
    <mergeCell ref="D1:E1"/>
    <mergeCell ref="F1:G1"/>
    <mergeCell ref="H1:I1"/>
    <mergeCell ref="J1:K1"/>
    <mergeCell ref="A2:A22"/>
    <mergeCell ref="A23:A4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8CB0-292D-4992-962C-BE4477FB5B4E}">
  <dimension ref="A1:K85"/>
  <sheetViews>
    <sheetView tabSelected="1" workbookViewId="0">
      <selection activeCell="G20" sqref="G20"/>
    </sheetView>
  </sheetViews>
  <sheetFormatPr defaultRowHeight="13.9" x14ac:dyDescent="0.4"/>
  <cols>
    <col min="1" max="1" width="22.46484375" customWidth="1"/>
    <col min="2" max="2" width="9.59765625" customWidth="1"/>
    <col min="6" max="6" width="10.86328125" customWidth="1"/>
    <col min="11" max="11" width="34.06640625" customWidth="1"/>
  </cols>
  <sheetData>
    <row r="1" spans="1:11" ht="14.25" thickBot="1" x14ac:dyDescent="0.45">
      <c r="B1" s="33" t="s">
        <v>201</v>
      </c>
      <c r="C1" s="33"/>
      <c r="D1" s="32" t="s">
        <v>200</v>
      </c>
      <c r="E1" s="32"/>
      <c r="F1" s="32" t="s">
        <v>202</v>
      </c>
      <c r="G1" s="32"/>
      <c r="H1" s="32" t="s">
        <v>203</v>
      </c>
      <c r="I1" s="32"/>
    </row>
    <row r="2" spans="1:11" x14ac:dyDescent="0.4">
      <c r="A2" s="43" t="s">
        <v>283</v>
      </c>
      <c r="B2" s="11" t="s">
        <v>303</v>
      </c>
      <c r="C2" s="10" t="s">
        <v>0</v>
      </c>
      <c r="D2" s="11" t="s">
        <v>343</v>
      </c>
      <c r="E2" s="10" t="s">
        <v>0</v>
      </c>
      <c r="F2" s="21" t="s">
        <v>382</v>
      </c>
      <c r="G2" s="20" t="s">
        <v>0</v>
      </c>
      <c r="H2" s="11" t="s">
        <v>156</v>
      </c>
      <c r="I2" s="10" t="s">
        <v>0</v>
      </c>
      <c r="K2" s="26" t="s">
        <v>304</v>
      </c>
    </row>
    <row r="3" spans="1:11" ht="14.25" thickBot="1" x14ac:dyDescent="0.45">
      <c r="A3" s="41"/>
      <c r="B3" s="2" t="s">
        <v>284</v>
      </c>
      <c r="C3" s="6">
        <v>1077820000</v>
      </c>
      <c r="D3" s="2" t="s">
        <v>423</v>
      </c>
      <c r="E3" s="6">
        <v>431958000</v>
      </c>
      <c r="F3" t="s">
        <v>383</v>
      </c>
      <c r="G3" s="8">
        <v>406551000</v>
      </c>
      <c r="H3" s="2" t="s">
        <v>242</v>
      </c>
      <c r="I3" s="3">
        <v>863511</v>
      </c>
      <c r="K3" s="27" t="s">
        <v>721</v>
      </c>
    </row>
    <row r="4" spans="1:11" x14ac:dyDescent="0.4">
      <c r="A4" s="41"/>
      <c r="B4" s="2" t="s">
        <v>285</v>
      </c>
      <c r="C4" s="6">
        <v>1329530000</v>
      </c>
      <c r="D4" s="2" t="s">
        <v>424</v>
      </c>
      <c r="E4" s="6">
        <v>597525000</v>
      </c>
      <c r="F4" t="s">
        <v>384</v>
      </c>
      <c r="G4" s="8">
        <v>576895000</v>
      </c>
      <c r="H4" s="2" t="s">
        <v>243</v>
      </c>
      <c r="I4" s="6">
        <v>1530710</v>
      </c>
    </row>
    <row r="5" spans="1:11" x14ac:dyDescent="0.4">
      <c r="A5" s="41"/>
      <c r="B5" s="2" t="s">
        <v>286</v>
      </c>
      <c r="C5" s="6">
        <v>2300030000</v>
      </c>
      <c r="D5" s="2" t="s">
        <v>425</v>
      </c>
      <c r="E5" s="6">
        <v>622004000</v>
      </c>
      <c r="F5" t="s">
        <v>385</v>
      </c>
      <c r="G5" s="8">
        <v>602159000</v>
      </c>
      <c r="H5" s="2" t="s">
        <v>244</v>
      </c>
      <c r="I5" s="6">
        <v>1719620</v>
      </c>
    </row>
    <row r="6" spans="1:11" x14ac:dyDescent="0.4">
      <c r="A6" s="41"/>
      <c r="B6" s="2" t="s">
        <v>287</v>
      </c>
      <c r="C6" s="6">
        <v>2146980000</v>
      </c>
      <c r="D6" s="2" t="s">
        <v>426</v>
      </c>
      <c r="E6" s="6">
        <v>599957000</v>
      </c>
      <c r="F6" t="s">
        <v>386</v>
      </c>
      <c r="G6" s="8">
        <v>612568000</v>
      </c>
      <c r="H6" s="2" t="s">
        <v>245</v>
      </c>
      <c r="I6" s="6">
        <v>1729700</v>
      </c>
    </row>
    <row r="7" spans="1:11" x14ac:dyDescent="0.4">
      <c r="A7" s="41"/>
      <c r="B7" s="2" t="s">
        <v>288</v>
      </c>
      <c r="C7" s="6">
        <v>2210910000</v>
      </c>
      <c r="D7" s="2" t="s">
        <v>427</v>
      </c>
      <c r="E7" s="6">
        <v>586358000</v>
      </c>
      <c r="F7" t="s">
        <v>387</v>
      </c>
      <c r="G7" s="8">
        <v>605305000</v>
      </c>
      <c r="H7" s="2" t="s">
        <v>246</v>
      </c>
      <c r="I7" s="6">
        <v>1701290</v>
      </c>
    </row>
    <row r="8" spans="1:11" x14ac:dyDescent="0.4">
      <c r="A8" s="41"/>
      <c r="B8" s="2" t="s">
        <v>289</v>
      </c>
      <c r="C8" s="6">
        <v>2147780000</v>
      </c>
      <c r="D8" s="2" t="s">
        <v>428</v>
      </c>
      <c r="E8" s="6">
        <v>585947000</v>
      </c>
      <c r="F8" t="s">
        <v>388</v>
      </c>
      <c r="G8" s="8">
        <v>594946000</v>
      </c>
      <c r="H8" s="2" t="s">
        <v>247</v>
      </c>
      <c r="I8" s="6">
        <v>1756990</v>
      </c>
    </row>
    <row r="9" spans="1:11" x14ac:dyDescent="0.4">
      <c r="A9" s="41"/>
      <c r="B9" s="2" t="s">
        <v>290</v>
      </c>
      <c r="C9" s="6">
        <v>2037200000</v>
      </c>
      <c r="D9" s="2" t="s">
        <v>429</v>
      </c>
      <c r="E9" s="6">
        <v>604911000</v>
      </c>
      <c r="F9" t="s">
        <v>389</v>
      </c>
      <c r="G9" s="8">
        <v>594066000</v>
      </c>
      <c r="H9" s="2" t="s">
        <v>248</v>
      </c>
      <c r="I9" s="6">
        <v>1723910</v>
      </c>
    </row>
    <row r="10" spans="1:11" x14ac:dyDescent="0.4">
      <c r="A10" s="41"/>
      <c r="B10" s="2" t="s">
        <v>291</v>
      </c>
      <c r="C10" s="6">
        <v>1869210000</v>
      </c>
      <c r="D10" s="2" t="s">
        <v>430</v>
      </c>
      <c r="E10" s="6">
        <v>590207000</v>
      </c>
      <c r="F10" t="s">
        <v>390</v>
      </c>
      <c r="G10" s="8">
        <v>589672000</v>
      </c>
      <c r="H10" s="2" t="s">
        <v>249</v>
      </c>
      <c r="I10" s="6">
        <v>1701460</v>
      </c>
    </row>
    <row r="11" spans="1:11" x14ac:dyDescent="0.4">
      <c r="A11" s="41"/>
      <c r="B11" s="2" t="s">
        <v>292</v>
      </c>
      <c r="C11" s="6">
        <v>1730490000</v>
      </c>
      <c r="D11" s="2" t="s">
        <v>431</v>
      </c>
      <c r="E11" s="6">
        <v>602118000</v>
      </c>
      <c r="F11" t="s">
        <v>391</v>
      </c>
      <c r="G11" s="8">
        <v>608997000</v>
      </c>
      <c r="H11" s="2" t="s">
        <v>250</v>
      </c>
      <c r="I11" s="6">
        <v>1728810</v>
      </c>
    </row>
    <row r="12" spans="1:11" x14ac:dyDescent="0.4">
      <c r="A12" s="41"/>
      <c r="B12" s="2" t="s">
        <v>293</v>
      </c>
      <c r="C12" s="6">
        <v>2322900000</v>
      </c>
      <c r="D12" s="2" t="s">
        <v>432</v>
      </c>
      <c r="E12" s="6">
        <v>623870000</v>
      </c>
      <c r="F12" t="s">
        <v>392</v>
      </c>
      <c r="G12" s="8">
        <v>592113000</v>
      </c>
      <c r="H12" s="2" t="s">
        <v>251</v>
      </c>
      <c r="I12" s="6">
        <v>1680220</v>
      </c>
    </row>
    <row r="13" spans="1:11" x14ac:dyDescent="0.4">
      <c r="A13" s="41"/>
      <c r="B13" s="2" t="s">
        <v>294</v>
      </c>
      <c r="C13" s="6">
        <v>1744650000</v>
      </c>
      <c r="D13" s="2" t="s">
        <v>433</v>
      </c>
      <c r="E13" s="6">
        <v>559793000</v>
      </c>
      <c r="F13" t="s">
        <v>393</v>
      </c>
      <c r="G13" s="8">
        <v>595299000</v>
      </c>
      <c r="H13" s="2" t="s">
        <v>252</v>
      </c>
      <c r="I13" s="6">
        <v>1702620</v>
      </c>
    </row>
    <row r="14" spans="1:11" x14ac:dyDescent="0.4">
      <c r="A14" s="41"/>
      <c r="B14" s="2" t="s">
        <v>295</v>
      </c>
      <c r="C14" s="6">
        <v>1617500000</v>
      </c>
      <c r="D14" s="2" t="s">
        <v>434</v>
      </c>
      <c r="E14" s="6">
        <v>543943000</v>
      </c>
      <c r="F14" t="s">
        <v>394</v>
      </c>
      <c r="G14" s="8">
        <v>617843000</v>
      </c>
      <c r="H14" s="2" t="s">
        <v>253</v>
      </c>
      <c r="I14" s="6">
        <v>1690750</v>
      </c>
    </row>
    <row r="15" spans="1:11" x14ac:dyDescent="0.4">
      <c r="A15" s="41"/>
      <c r="B15" s="2" t="s">
        <v>296</v>
      </c>
      <c r="C15" s="6">
        <v>1892160000</v>
      </c>
      <c r="D15" s="2" t="s">
        <v>435</v>
      </c>
      <c r="E15" s="6">
        <v>586101000</v>
      </c>
      <c r="F15" t="s">
        <v>395</v>
      </c>
      <c r="G15" s="8">
        <v>591806000</v>
      </c>
      <c r="H15" s="2" t="s">
        <v>254</v>
      </c>
      <c r="I15" s="6">
        <v>1701510</v>
      </c>
    </row>
    <row r="16" spans="1:11" x14ac:dyDescent="0.4">
      <c r="A16" s="41"/>
      <c r="B16" s="2" t="s">
        <v>297</v>
      </c>
      <c r="C16" s="6">
        <v>2086520000</v>
      </c>
      <c r="D16" s="2" t="s">
        <v>436</v>
      </c>
      <c r="E16" s="6">
        <v>582920000</v>
      </c>
      <c r="F16" t="s">
        <v>396</v>
      </c>
      <c r="G16" s="8">
        <v>596312000</v>
      </c>
      <c r="H16" s="2" t="s">
        <v>255</v>
      </c>
      <c r="I16" s="6">
        <v>1720040</v>
      </c>
    </row>
    <row r="17" spans="1:9" x14ac:dyDescent="0.4">
      <c r="A17" s="41"/>
      <c r="B17" s="2" t="s">
        <v>298</v>
      </c>
      <c r="C17" s="6">
        <v>2107420000</v>
      </c>
      <c r="D17" s="2" t="s">
        <v>437</v>
      </c>
      <c r="E17" s="6">
        <v>569412000</v>
      </c>
      <c r="F17" t="s">
        <v>397</v>
      </c>
      <c r="G17" s="8">
        <v>596747000</v>
      </c>
      <c r="H17" s="2" t="s">
        <v>256</v>
      </c>
      <c r="I17" s="6">
        <v>1710770</v>
      </c>
    </row>
    <row r="18" spans="1:9" x14ac:dyDescent="0.4">
      <c r="A18" s="41"/>
      <c r="B18" s="2" t="s">
        <v>299</v>
      </c>
      <c r="C18" s="6">
        <v>2032890000</v>
      </c>
      <c r="D18" s="2" t="s">
        <v>438</v>
      </c>
      <c r="E18" s="6">
        <v>559853000</v>
      </c>
      <c r="F18" t="s">
        <v>398</v>
      </c>
      <c r="G18" s="8">
        <v>594071000</v>
      </c>
      <c r="H18" s="2" t="s">
        <v>257</v>
      </c>
      <c r="I18" s="6">
        <v>1677760</v>
      </c>
    </row>
    <row r="19" spans="1:9" x14ac:dyDescent="0.4">
      <c r="A19" s="41"/>
      <c r="B19" s="2" t="s">
        <v>300</v>
      </c>
      <c r="C19" s="6">
        <v>2024260000</v>
      </c>
      <c r="D19" s="2" t="s">
        <v>439</v>
      </c>
      <c r="E19" s="6">
        <v>595525000</v>
      </c>
      <c r="F19" t="s">
        <v>399</v>
      </c>
      <c r="G19" s="8">
        <v>585738000</v>
      </c>
      <c r="H19" s="2" t="s">
        <v>258</v>
      </c>
      <c r="I19" s="6">
        <v>1745280</v>
      </c>
    </row>
    <row r="20" spans="1:9" x14ac:dyDescent="0.4">
      <c r="A20" s="41"/>
      <c r="B20" s="2" t="s">
        <v>301</v>
      </c>
      <c r="C20" s="6">
        <v>2206640000</v>
      </c>
      <c r="D20" s="2" t="s">
        <v>440</v>
      </c>
      <c r="E20" s="6">
        <v>568501000</v>
      </c>
      <c r="F20" t="s">
        <v>400</v>
      </c>
      <c r="G20" s="8">
        <v>600602000</v>
      </c>
      <c r="H20" s="2" t="s">
        <v>259</v>
      </c>
      <c r="I20" s="6">
        <v>1691570</v>
      </c>
    </row>
    <row r="21" spans="1:9" ht="14.25" thickBot="1" x14ac:dyDescent="0.45">
      <c r="A21" s="41"/>
      <c r="B21" s="4" t="s">
        <v>302</v>
      </c>
      <c r="C21" s="7">
        <v>2064870000</v>
      </c>
      <c r="D21" s="4" t="s">
        <v>441</v>
      </c>
      <c r="E21" s="7">
        <v>580054000</v>
      </c>
      <c r="F21" t="s">
        <v>401</v>
      </c>
      <c r="G21" s="8">
        <v>584471000</v>
      </c>
      <c r="H21" s="4" t="s">
        <v>260</v>
      </c>
      <c r="I21" s="7">
        <v>1679110</v>
      </c>
    </row>
    <row r="22" spans="1:9" ht="14.25" thickBot="1" x14ac:dyDescent="0.45">
      <c r="A22" s="42"/>
      <c r="B22" s="18" t="s">
        <v>129</v>
      </c>
      <c r="C22" s="19">
        <f>AVERAGE(C5:C21)</f>
        <v>2031906470.5882354</v>
      </c>
      <c r="D22" s="18" t="s">
        <v>129</v>
      </c>
      <c r="E22" s="19">
        <f>AVERAGE(E4:E21)</f>
        <v>586611055.55555558</v>
      </c>
      <c r="F22" s="18" t="s">
        <v>129</v>
      </c>
      <c r="G22" s="19">
        <f>AVERAGE(G4:G21)</f>
        <v>596645000</v>
      </c>
      <c r="H22" s="18" t="s">
        <v>129</v>
      </c>
      <c r="I22" s="19">
        <f>AVERAGE(I4:I21)</f>
        <v>1699562.2222222222</v>
      </c>
    </row>
    <row r="23" spans="1:9" x14ac:dyDescent="0.4">
      <c r="A23" s="43" t="s">
        <v>199</v>
      </c>
      <c r="B23" s="11" t="s">
        <v>1</v>
      </c>
      <c r="C23" s="10" t="s">
        <v>0</v>
      </c>
      <c r="D23" s="44" t="s">
        <v>198</v>
      </c>
      <c r="E23" s="45"/>
      <c r="F23" s="11" t="s">
        <v>1</v>
      </c>
      <c r="G23" s="20" t="s">
        <v>0</v>
      </c>
      <c r="H23" s="11" t="s">
        <v>156</v>
      </c>
      <c r="I23" s="10" t="s">
        <v>0</v>
      </c>
    </row>
    <row r="24" spans="1:9" x14ac:dyDescent="0.4">
      <c r="A24" s="41"/>
      <c r="B24" t="s">
        <v>324</v>
      </c>
      <c r="C24" s="8">
        <v>1137450000</v>
      </c>
      <c r="D24" s="36"/>
      <c r="E24" s="46"/>
      <c r="F24" t="s">
        <v>344</v>
      </c>
      <c r="G24" s="8">
        <v>429259000</v>
      </c>
      <c r="H24" s="2" t="s">
        <v>223</v>
      </c>
      <c r="I24" s="3">
        <v>847301</v>
      </c>
    </row>
    <row r="25" spans="1:9" x14ac:dyDescent="0.4">
      <c r="A25" s="41"/>
      <c r="B25" t="s">
        <v>325</v>
      </c>
      <c r="C25" s="8">
        <v>1217260000</v>
      </c>
      <c r="D25" s="36"/>
      <c r="E25" s="46"/>
      <c r="F25" t="s">
        <v>345</v>
      </c>
      <c r="G25" s="8">
        <v>535228000</v>
      </c>
      <c r="H25" s="2" t="s">
        <v>224</v>
      </c>
      <c r="I25" s="6">
        <v>1052250</v>
      </c>
    </row>
    <row r="26" spans="1:9" x14ac:dyDescent="0.4">
      <c r="A26" s="41"/>
      <c r="B26" t="s">
        <v>326</v>
      </c>
      <c r="C26" s="8">
        <v>1754620000</v>
      </c>
      <c r="D26" s="36"/>
      <c r="E26" s="46"/>
      <c r="F26" t="s">
        <v>346</v>
      </c>
      <c r="G26" s="8">
        <v>538422000</v>
      </c>
      <c r="H26" s="2" t="s">
        <v>225</v>
      </c>
      <c r="I26" s="6">
        <v>1119660</v>
      </c>
    </row>
    <row r="27" spans="1:9" x14ac:dyDescent="0.4">
      <c r="A27" s="41"/>
      <c r="B27" t="s">
        <v>327</v>
      </c>
      <c r="C27" s="8">
        <v>1724330000</v>
      </c>
      <c r="D27" s="36"/>
      <c r="E27" s="46"/>
      <c r="F27" t="s">
        <v>347</v>
      </c>
      <c r="G27" s="8">
        <v>532224000</v>
      </c>
      <c r="H27" s="2" t="s">
        <v>226</v>
      </c>
      <c r="I27" s="6">
        <v>1143990</v>
      </c>
    </row>
    <row r="28" spans="1:9" x14ac:dyDescent="0.4">
      <c r="A28" s="41"/>
      <c r="B28" t="s">
        <v>328</v>
      </c>
      <c r="C28" s="8">
        <v>2171400000</v>
      </c>
      <c r="D28" s="36"/>
      <c r="E28" s="46"/>
      <c r="F28" t="s">
        <v>348</v>
      </c>
      <c r="G28" s="8">
        <v>537884000</v>
      </c>
      <c r="H28" s="2" t="s">
        <v>227</v>
      </c>
      <c r="I28" s="6">
        <v>1095760</v>
      </c>
    </row>
    <row r="29" spans="1:9" x14ac:dyDescent="0.4">
      <c r="A29" s="41"/>
      <c r="B29" t="s">
        <v>329</v>
      </c>
      <c r="C29" s="8">
        <v>2303290000</v>
      </c>
      <c r="D29" s="36"/>
      <c r="E29" s="46"/>
      <c r="F29" t="s">
        <v>349</v>
      </c>
      <c r="G29" s="8">
        <v>525992000</v>
      </c>
      <c r="H29" s="2" t="s">
        <v>228</v>
      </c>
      <c r="I29" s="6">
        <v>1058230</v>
      </c>
    </row>
    <row r="30" spans="1:9" x14ac:dyDescent="0.4">
      <c r="A30" s="41"/>
      <c r="B30" t="s">
        <v>330</v>
      </c>
      <c r="C30" s="8">
        <v>1984890000</v>
      </c>
      <c r="D30" s="36"/>
      <c r="E30" s="46"/>
      <c r="F30" t="s">
        <v>350</v>
      </c>
      <c r="G30" s="8">
        <v>547879000</v>
      </c>
      <c r="H30" s="2" t="s">
        <v>229</v>
      </c>
      <c r="I30" s="6">
        <v>1071330</v>
      </c>
    </row>
    <row r="31" spans="1:9" x14ac:dyDescent="0.4">
      <c r="A31" s="41"/>
      <c r="B31" t="s">
        <v>331</v>
      </c>
      <c r="C31" s="8">
        <v>2289050000</v>
      </c>
      <c r="D31" s="36"/>
      <c r="E31" s="46"/>
      <c r="F31" t="s">
        <v>351</v>
      </c>
      <c r="G31" s="8">
        <v>541018000</v>
      </c>
      <c r="H31" s="2" t="s">
        <v>230</v>
      </c>
      <c r="I31" s="6">
        <v>1075920</v>
      </c>
    </row>
    <row r="32" spans="1:9" x14ac:dyDescent="0.4">
      <c r="A32" s="41"/>
      <c r="B32" t="s">
        <v>332</v>
      </c>
      <c r="C32" s="8">
        <v>2101610000</v>
      </c>
      <c r="D32" s="36"/>
      <c r="E32" s="46"/>
      <c r="F32" t="s">
        <v>352</v>
      </c>
      <c r="G32" s="8">
        <v>532152000</v>
      </c>
      <c r="H32" s="2" t="s">
        <v>231</v>
      </c>
      <c r="I32" s="6">
        <v>1090070</v>
      </c>
    </row>
    <row r="33" spans="1:9" x14ac:dyDescent="0.4">
      <c r="A33" s="41"/>
      <c r="B33" t="s">
        <v>333</v>
      </c>
      <c r="C33" s="8">
        <v>1901160000</v>
      </c>
      <c r="D33" s="36"/>
      <c r="E33" s="46"/>
      <c r="F33" t="s">
        <v>353</v>
      </c>
      <c r="G33" s="8">
        <v>548211000</v>
      </c>
      <c r="H33" s="2" t="s">
        <v>232</v>
      </c>
      <c r="I33" s="6">
        <v>1093130</v>
      </c>
    </row>
    <row r="34" spans="1:9" x14ac:dyDescent="0.4">
      <c r="A34" s="41"/>
      <c r="B34" t="s">
        <v>334</v>
      </c>
      <c r="C34" s="8">
        <v>2202780000</v>
      </c>
      <c r="D34" s="36"/>
      <c r="E34" s="46"/>
      <c r="F34" t="s">
        <v>354</v>
      </c>
      <c r="G34" s="8">
        <v>530084000</v>
      </c>
      <c r="H34" s="2" t="s">
        <v>233</v>
      </c>
      <c r="I34" s="6">
        <v>1103910</v>
      </c>
    </row>
    <row r="35" spans="1:9" x14ac:dyDescent="0.4">
      <c r="A35" s="41"/>
      <c r="B35" t="s">
        <v>335</v>
      </c>
      <c r="C35" s="8">
        <v>2298620000</v>
      </c>
      <c r="D35" s="36"/>
      <c r="E35" s="46"/>
      <c r="F35" t="s">
        <v>355</v>
      </c>
      <c r="G35" s="8">
        <v>538609000</v>
      </c>
      <c r="H35" s="2" t="s">
        <v>234</v>
      </c>
      <c r="I35" s="6">
        <v>1085630</v>
      </c>
    </row>
    <row r="36" spans="1:9" x14ac:dyDescent="0.4">
      <c r="A36" s="41"/>
      <c r="B36" t="s">
        <v>336</v>
      </c>
      <c r="C36" s="8">
        <v>2054220000</v>
      </c>
      <c r="D36" s="36"/>
      <c r="E36" s="46"/>
      <c r="F36" t="s">
        <v>356</v>
      </c>
      <c r="G36" s="8">
        <v>533190000</v>
      </c>
      <c r="H36" s="2" t="s">
        <v>235</v>
      </c>
      <c r="I36" s="3">
        <v>997494</v>
      </c>
    </row>
    <row r="37" spans="1:9" x14ac:dyDescent="0.4">
      <c r="A37" s="41"/>
      <c r="B37" t="s">
        <v>337</v>
      </c>
      <c r="C37" s="8">
        <v>2009300000</v>
      </c>
      <c r="D37" s="36"/>
      <c r="E37" s="46"/>
      <c r="F37" t="s">
        <v>357</v>
      </c>
      <c r="G37" s="8">
        <v>548565000</v>
      </c>
      <c r="H37" s="2" t="s">
        <v>236</v>
      </c>
      <c r="I37" s="3">
        <v>991507</v>
      </c>
    </row>
    <row r="38" spans="1:9" x14ac:dyDescent="0.4">
      <c r="A38" s="41"/>
      <c r="B38" t="s">
        <v>338</v>
      </c>
      <c r="C38" s="8">
        <v>1693350000</v>
      </c>
      <c r="D38" s="36"/>
      <c r="E38" s="46"/>
      <c r="F38" t="s">
        <v>358</v>
      </c>
      <c r="G38" s="8">
        <v>535575000</v>
      </c>
      <c r="H38" s="2" t="s">
        <v>237</v>
      </c>
      <c r="I38" s="6">
        <v>1113170</v>
      </c>
    </row>
    <row r="39" spans="1:9" x14ac:dyDescent="0.4">
      <c r="A39" s="41"/>
      <c r="B39" t="s">
        <v>339</v>
      </c>
      <c r="C39" s="8">
        <v>1937060000</v>
      </c>
      <c r="D39" s="36"/>
      <c r="E39" s="46"/>
      <c r="F39" t="s">
        <v>359</v>
      </c>
      <c r="G39" s="8">
        <v>532316000</v>
      </c>
      <c r="H39" s="2" t="s">
        <v>238</v>
      </c>
      <c r="I39" s="6">
        <v>1103440</v>
      </c>
    </row>
    <row r="40" spans="1:9" x14ac:dyDescent="0.4">
      <c r="A40" s="41"/>
      <c r="B40" t="s">
        <v>340</v>
      </c>
      <c r="C40" s="8">
        <v>2159860000</v>
      </c>
      <c r="D40" s="36"/>
      <c r="E40" s="46"/>
      <c r="F40" t="s">
        <v>360</v>
      </c>
      <c r="G40" s="8">
        <v>531022000</v>
      </c>
      <c r="H40" s="2" t="s">
        <v>239</v>
      </c>
      <c r="I40" s="6">
        <v>1130120</v>
      </c>
    </row>
    <row r="41" spans="1:9" x14ac:dyDescent="0.4">
      <c r="A41" s="41"/>
      <c r="B41" t="s">
        <v>341</v>
      </c>
      <c r="C41" s="8">
        <v>2097490000</v>
      </c>
      <c r="D41" s="36"/>
      <c r="E41" s="46"/>
      <c r="F41" t="s">
        <v>361</v>
      </c>
      <c r="G41" s="8">
        <v>531604000</v>
      </c>
      <c r="H41" s="2" t="s">
        <v>240</v>
      </c>
      <c r="I41" s="6">
        <v>1052340</v>
      </c>
    </row>
    <row r="42" spans="1:9" ht="14.25" thickBot="1" x14ac:dyDescent="0.45">
      <c r="A42" s="41"/>
      <c r="B42" t="s">
        <v>342</v>
      </c>
      <c r="C42" s="8">
        <v>1694460000</v>
      </c>
      <c r="D42" s="36"/>
      <c r="E42" s="46"/>
      <c r="F42" t="s">
        <v>362</v>
      </c>
      <c r="G42" s="8">
        <v>534846000</v>
      </c>
      <c r="H42" s="4" t="s">
        <v>241</v>
      </c>
      <c r="I42" s="5">
        <v>981149</v>
      </c>
    </row>
    <row r="43" spans="1:9" ht="14.25" thickBot="1" x14ac:dyDescent="0.45">
      <c r="A43" s="42"/>
      <c r="B43" s="18" t="s">
        <v>129</v>
      </c>
      <c r="C43" s="19">
        <f>AVERAGE(C26:C42)</f>
        <v>2022205294.1176472</v>
      </c>
      <c r="D43" s="36"/>
      <c r="E43" s="46"/>
      <c r="F43" s="18" t="s">
        <v>129</v>
      </c>
      <c r="G43" s="19">
        <f>AVERAGE(G26:G42)</f>
        <v>536446647.05882353</v>
      </c>
      <c r="H43" s="18" t="s">
        <v>129</v>
      </c>
      <c r="I43" s="19">
        <f>AVERAGE(I26:I42)</f>
        <v>1076873.5294117648</v>
      </c>
    </row>
    <row r="44" spans="1:9" x14ac:dyDescent="0.4">
      <c r="A44" s="43" t="s">
        <v>261</v>
      </c>
      <c r="B44" s="11" t="s">
        <v>1</v>
      </c>
      <c r="C44" s="10" t="s">
        <v>0</v>
      </c>
      <c r="D44" s="44" t="s">
        <v>198</v>
      </c>
      <c r="E44" s="45"/>
      <c r="F44" s="11" t="s">
        <v>1</v>
      </c>
      <c r="G44" s="20" t="s">
        <v>0</v>
      </c>
      <c r="H44" s="11" t="s">
        <v>156</v>
      </c>
      <c r="I44" s="10" t="s">
        <v>0</v>
      </c>
    </row>
    <row r="45" spans="1:9" x14ac:dyDescent="0.4">
      <c r="A45" s="41"/>
      <c r="B45" t="s">
        <v>305</v>
      </c>
      <c r="C45" s="8">
        <v>1130550000</v>
      </c>
      <c r="D45" s="36"/>
      <c r="E45" s="46"/>
      <c r="F45" t="s">
        <v>363</v>
      </c>
      <c r="G45" s="8">
        <v>402253000</v>
      </c>
      <c r="H45" s="2" t="s">
        <v>204</v>
      </c>
      <c r="I45" s="6">
        <v>862427</v>
      </c>
    </row>
    <row r="46" spans="1:9" x14ac:dyDescent="0.4">
      <c r="A46" s="41"/>
      <c r="B46" t="s">
        <v>306</v>
      </c>
      <c r="C46" s="8">
        <v>1386480000</v>
      </c>
      <c r="D46" s="36"/>
      <c r="E46" s="46"/>
      <c r="F46" t="s">
        <v>364</v>
      </c>
      <c r="G46" s="8">
        <v>516095000</v>
      </c>
      <c r="H46" s="2" t="s">
        <v>205</v>
      </c>
      <c r="I46" s="6">
        <v>1040810</v>
      </c>
    </row>
    <row r="47" spans="1:9" x14ac:dyDescent="0.4">
      <c r="A47" s="41"/>
      <c r="B47" t="s">
        <v>307</v>
      </c>
      <c r="C47" s="8">
        <v>2022010000</v>
      </c>
      <c r="D47" s="36"/>
      <c r="E47" s="46"/>
      <c r="F47" t="s">
        <v>365</v>
      </c>
      <c r="G47" s="8">
        <v>516801000</v>
      </c>
      <c r="H47" s="2" t="s">
        <v>206</v>
      </c>
      <c r="I47" s="6">
        <v>1100220</v>
      </c>
    </row>
    <row r="48" spans="1:9" x14ac:dyDescent="0.4">
      <c r="A48" s="41"/>
      <c r="B48" t="s">
        <v>308</v>
      </c>
      <c r="C48" s="8">
        <v>2154900000</v>
      </c>
      <c r="D48" s="36"/>
      <c r="E48" s="46"/>
      <c r="F48" t="s">
        <v>366</v>
      </c>
      <c r="G48" s="8">
        <v>538229000</v>
      </c>
      <c r="H48" s="2" t="s">
        <v>207</v>
      </c>
      <c r="I48" s="6">
        <v>1130740</v>
      </c>
    </row>
    <row r="49" spans="1:9" x14ac:dyDescent="0.4">
      <c r="A49" s="41"/>
      <c r="B49" t="s">
        <v>309</v>
      </c>
      <c r="C49" s="8">
        <v>2066460000</v>
      </c>
      <c r="D49" s="36"/>
      <c r="E49" s="46"/>
      <c r="F49" t="s">
        <v>367</v>
      </c>
      <c r="G49" s="8">
        <v>525423000</v>
      </c>
      <c r="H49" s="2" t="s">
        <v>208</v>
      </c>
      <c r="I49" s="6">
        <v>1102730</v>
      </c>
    </row>
    <row r="50" spans="1:9" x14ac:dyDescent="0.4">
      <c r="A50" s="41"/>
      <c r="B50" t="s">
        <v>310</v>
      </c>
      <c r="C50" s="8">
        <v>1744980000</v>
      </c>
      <c r="D50" s="36"/>
      <c r="E50" s="46"/>
      <c r="F50" t="s">
        <v>368</v>
      </c>
      <c r="G50" s="8">
        <v>530941000</v>
      </c>
      <c r="H50" s="2" t="s">
        <v>209</v>
      </c>
      <c r="I50" s="6">
        <v>1115280</v>
      </c>
    </row>
    <row r="51" spans="1:9" x14ac:dyDescent="0.4">
      <c r="A51" s="41"/>
      <c r="B51" t="s">
        <v>311</v>
      </c>
      <c r="C51" s="8">
        <v>1816670000</v>
      </c>
      <c r="D51" s="36"/>
      <c r="E51" s="46"/>
      <c r="F51" t="s">
        <v>369</v>
      </c>
      <c r="G51" s="8">
        <v>532209000</v>
      </c>
      <c r="H51" s="2" t="s">
        <v>210</v>
      </c>
      <c r="I51" s="6">
        <v>1120630</v>
      </c>
    </row>
    <row r="52" spans="1:9" x14ac:dyDescent="0.4">
      <c r="A52" s="41"/>
      <c r="B52" t="s">
        <v>312</v>
      </c>
      <c r="C52" s="8">
        <v>2111010000</v>
      </c>
      <c r="D52" s="36"/>
      <c r="E52" s="46"/>
      <c r="F52" t="s">
        <v>370</v>
      </c>
      <c r="G52" s="8">
        <v>530778000</v>
      </c>
      <c r="H52" s="2" t="s">
        <v>211</v>
      </c>
      <c r="I52" s="6">
        <v>1050280</v>
      </c>
    </row>
    <row r="53" spans="1:9" x14ac:dyDescent="0.4">
      <c r="A53" s="41"/>
      <c r="B53" t="s">
        <v>313</v>
      </c>
      <c r="C53" s="8">
        <v>2256900000</v>
      </c>
      <c r="D53" s="36"/>
      <c r="E53" s="46"/>
      <c r="F53" t="s">
        <v>371</v>
      </c>
      <c r="G53" s="8">
        <v>521241000</v>
      </c>
      <c r="H53" s="2" t="s">
        <v>212</v>
      </c>
      <c r="I53" s="6">
        <v>1044080</v>
      </c>
    </row>
    <row r="54" spans="1:9" x14ac:dyDescent="0.4">
      <c r="A54" s="41"/>
      <c r="B54" t="s">
        <v>314</v>
      </c>
      <c r="C54" s="8">
        <v>2154680000</v>
      </c>
      <c r="D54" s="36"/>
      <c r="E54" s="46"/>
      <c r="F54" t="s">
        <v>372</v>
      </c>
      <c r="G54" s="8">
        <v>513334000</v>
      </c>
      <c r="H54" s="2" t="s">
        <v>213</v>
      </c>
      <c r="I54" s="6">
        <v>806502</v>
      </c>
    </row>
    <row r="55" spans="1:9" x14ac:dyDescent="0.4">
      <c r="A55" s="41"/>
      <c r="B55" t="s">
        <v>315</v>
      </c>
      <c r="C55" s="8">
        <v>2394650000</v>
      </c>
      <c r="D55" s="36"/>
      <c r="E55" s="46"/>
      <c r="F55" t="s">
        <v>373</v>
      </c>
      <c r="G55" s="8">
        <v>531566000</v>
      </c>
      <c r="H55" s="2" t="s">
        <v>214</v>
      </c>
      <c r="I55" s="6">
        <v>1014130</v>
      </c>
    </row>
    <row r="56" spans="1:9" x14ac:dyDescent="0.4">
      <c r="A56" s="41"/>
      <c r="B56" t="s">
        <v>316</v>
      </c>
      <c r="C56" s="8">
        <v>2196100000</v>
      </c>
      <c r="D56" s="36"/>
      <c r="E56" s="46"/>
      <c r="F56" t="s">
        <v>374</v>
      </c>
      <c r="G56" s="8">
        <v>538833000</v>
      </c>
      <c r="H56" s="2" t="s">
        <v>215</v>
      </c>
      <c r="I56" s="6">
        <v>968714</v>
      </c>
    </row>
    <row r="57" spans="1:9" x14ac:dyDescent="0.4">
      <c r="A57" s="41"/>
      <c r="B57" t="s">
        <v>317</v>
      </c>
      <c r="C57" s="8">
        <v>2321030000</v>
      </c>
      <c r="D57" s="36"/>
      <c r="E57" s="46"/>
      <c r="F57" t="s">
        <v>375</v>
      </c>
      <c r="G57" s="8">
        <v>540956000</v>
      </c>
      <c r="H57" s="2" t="s">
        <v>216</v>
      </c>
      <c r="I57" s="6">
        <v>999705</v>
      </c>
    </row>
    <row r="58" spans="1:9" x14ac:dyDescent="0.4">
      <c r="A58" s="41"/>
      <c r="B58" t="s">
        <v>318</v>
      </c>
      <c r="C58" s="8">
        <v>2371550000</v>
      </c>
      <c r="D58" s="36"/>
      <c r="E58" s="46"/>
      <c r="F58" t="s">
        <v>376</v>
      </c>
      <c r="G58" s="8">
        <v>534058000</v>
      </c>
      <c r="H58" s="2" t="s">
        <v>217</v>
      </c>
      <c r="I58" s="6">
        <v>813212</v>
      </c>
    </row>
    <row r="59" spans="1:9" x14ac:dyDescent="0.4">
      <c r="A59" s="41"/>
      <c r="B59" t="s">
        <v>319</v>
      </c>
      <c r="C59" s="8">
        <v>2219980000</v>
      </c>
      <c r="D59" s="36"/>
      <c r="E59" s="46"/>
      <c r="F59" t="s">
        <v>377</v>
      </c>
      <c r="G59" s="8">
        <v>539719000</v>
      </c>
      <c r="H59" s="2" t="s">
        <v>218</v>
      </c>
      <c r="I59" s="6">
        <v>731041</v>
      </c>
    </row>
    <row r="60" spans="1:9" x14ac:dyDescent="0.4">
      <c r="A60" s="41"/>
      <c r="B60" t="s">
        <v>320</v>
      </c>
      <c r="C60" s="8">
        <v>2192780000</v>
      </c>
      <c r="D60" s="36"/>
      <c r="E60" s="46"/>
      <c r="F60" t="s">
        <v>378</v>
      </c>
      <c r="G60" s="8">
        <v>543571000</v>
      </c>
      <c r="H60" s="2" t="s">
        <v>219</v>
      </c>
      <c r="I60" s="6">
        <v>905499</v>
      </c>
    </row>
    <row r="61" spans="1:9" x14ac:dyDescent="0.4">
      <c r="A61" s="41"/>
      <c r="B61" t="s">
        <v>321</v>
      </c>
      <c r="C61" s="8">
        <v>2089400000</v>
      </c>
      <c r="D61" s="36"/>
      <c r="E61" s="46"/>
      <c r="F61" t="s">
        <v>379</v>
      </c>
      <c r="G61" s="8">
        <v>529051000</v>
      </c>
      <c r="H61" s="2" t="s">
        <v>220</v>
      </c>
      <c r="I61" s="6">
        <v>1001790</v>
      </c>
    </row>
    <row r="62" spans="1:9" x14ac:dyDescent="0.4">
      <c r="A62" s="41"/>
      <c r="B62" t="s">
        <v>322</v>
      </c>
      <c r="C62" s="8">
        <v>2106670000</v>
      </c>
      <c r="D62" s="36"/>
      <c r="E62" s="46"/>
      <c r="F62" t="s">
        <v>380</v>
      </c>
      <c r="G62" s="8">
        <v>524923000</v>
      </c>
      <c r="H62" s="2" t="s">
        <v>221</v>
      </c>
      <c r="I62" s="6">
        <v>964728</v>
      </c>
    </row>
    <row r="63" spans="1:9" ht="14.25" thickBot="1" x14ac:dyDescent="0.45">
      <c r="A63" s="41"/>
      <c r="B63" t="s">
        <v>323</v>
      </c>
      <c r="C63" s="8">
        <v>1706610000</v>
      </c>
      <c r="D63" s="36"/>
      <c r="E63" s="46"/>
      <c r="F63" t="s">
        <v>381</v>
      </c>
      <c r="G63" s="8">
        <v>541899000</v>
      </c>
      <c r="H63" s="2" t="s">
        <v>222</v>
      </c>
      <c r="I63" s="6">
        <v>750819</v>
      </c>
    </row>
    <row r="64" spans="1:9" ht="14.25" thickBot="1" x14ac:dyDescent="0.45">
      <c r="A64" s="42"/>
      <c r="B64" s="18" t="s">
        <v>129</v>
      </c>
      <c r="C64" s="19">
        <f>AVERAGE(C47:C63)</f>
        <v>2113316470.5882354</v>
      </c>
      <c r="D64" s="34"/>
      <c r="E64" s="35"/>
      <c r="F64" s="18" t="s">
        <v>129</v>
      </c>
      <c r="G64" s="19">
        <f>AVERAGE(G47:G63)</f>
        <v>531384235.29411763</v>
      </c>
      <c r="H64" s="18" t="s">
        <v>129</v>
      </c>
      <c r="I64" s="19">
        <f>AVERAGE(I47:I63)</f>
        <v>977652.9411764706</v>
      </c>
    </row>
    <row r="65" spans="1:9" x14ac:dyDescent="0.4">
      <c r="A65" s="43" t="s">
        <v>262</v>
      </c>
      <c r="B65" s="44" t="s">
        <v>720</v>
      </c>
      <c r="C65" s="47"/>
      <c r="D65" s="47"/>
      <c r="E65" s="47"/>
      <c r="F65" s="47"/>
      <c r="G65" s="45"/>
      <c r="H65" s="11" t="s">
        <v>263</v>
      </c>
      <c r="I65" s="10" t="s">
        <v>0</v>
      </c>
    </row>
    <row r="66" spans="1:9" x14ac:dyDescent="0.4">
      <c r="A66" s="41"/>
      <c r="B66" s="36"/>
      <c r="C66" s="37"/>
      <c r="D66" s="37"/>
      <c r="E66" s="37"/>
      <c r="F66" s="37"/>
      <c r="G66" s="46"/>
      <c r="H66" s="2" t="s">
        <v>264</v>
      </c>
      <c r="I66" s="6">
        <v>138575</v>
      </c>
    </row>
    <row r="67" spans="1:9" x14ac:dyDescent="0.4">
      <c r="A67" s="41"/>
      <c r="B67" s="36"/>
      <c r="C67" s="37"/>
      <c r="D67" s="37"/>
      <c r="E67" s="37"/>
      <c r="F67" s="37"/>
      <c r="G67" s="46"/>
      <c r="H67" s="2" t="s">
        <v>265</v>
      </c>
      <c r="I67" s="6">
        <v>178747</v>
      </c>
    </row>
    <row r="68" spans="1:9" x14ac:dyDescent="0.4">
      <c r="A68" s="41"/>
      <c r="B68" s="36"/>
      <c r="C68" s="37"/>
      <c r="D68" s="37"/>
      <c r="E68" s="37"/>
      <c r="F68" s="37"/>
      <c r="G68" s="46"/>
      <c r="H68" s="2" t="s">
        <v>266</v>
      </c>
      <c r="I68" s="6">
        <v>233329</v>
      </c>
    </row>
    <row r="69" spans="1:9" x14ac:dyDescent="0.4">
      <c r="A69" s="41"/>
      <c r="B69" s="36"/>
      <c r="C69" s="37"/>
      <c r="D69" s="37"/>
      <c r="E69" s="37"/>
      <c r="F69" s="37"/>
      <c r="G69" s="46"/>
      <c r="H69" s="2" t="s">
        <v>267</v>
      </c>
      <c r="I69" s="6">
        <v>174827</v>
      </c>
    </row>
    <row r="70" spans="1:9" x14ac:dyDescent="0.4">
      <c r="A70" s="41"/>
      <c r="B70" s="36"/>
      <c r="C70" s="37"/>
      <c r="D70" s="37"/>
      <c r="E70" s="37"/>
      <c r="F70" s="37"/>
      <c r="G70" s="46"/>
      <c r="H70" s="2" t="s">
        <v>268</v>
      </c>
      <c r="I70" s="6">
        <v>286679</v>
      </c>
    </row>
    <row r="71" spans="1:9" x14ac:dyDescent="0.4">
      <c r="A71" s="41"/>
      <c r="B71" s="36"/>
      <c r="C71" s="37"/>
      <c r="D71" s="37"/>
      <c r="E71" s="37"/>
      <c r="F71" s="37"/>
      <c r="G71" s="46"/>
      <c r="H71" s="2" t="s">
        <v>269</v>
      </c>
      <c r="I71" s="6">
        <v>285406</v>
      </c>
    </row>
    <row r="72" spans="1:9" x14ac:dyDescent="0.4">
      <c r="A72" s="41"/>
      <c r="B72" s="36"/>
      <c r="C72" s="37"/>
      <c r="D72" s="37"/>
      <c r="E72" s="37"/>
      <c r="F72" s="37"/>
      <c r="G72" s="46"/>
      <c r="H72" s="2" t="s">
        <v>270</v>
      </c>
      <c r="I72" s="6">
        <v>234992</v>
      </c>
    </row>
    <row r="73" spans="1:9" x14ac:dyDescent="0.4">
      <c r="A73" s="41"/>
      <c r="B73" s="36"/>
      <c r="C73" s="37"/>
      <c r="D73" s="37"/>
      <c r="E73" s="37"/>
      <c r="F73" s="37"/>
      <c r="G73" s="46"/>
      <c r="H73" s="2" t="s">
        <v>271</v>
      </c>
      <c r="I73" s="6">
        <v>370958</v>
      </c>
    </row>
    <row r="74" spans="1:9" x14ac:dyDescent="0.4">
      <c r="A74" s="41"/>
      <c r="B74" s="36"/>
      <c r="C74" s="37"/>
      <c r="D74" s="37"/>
      <c r="E74" s="37"/>
      <c r="F74" s="37"/>
      <c r="G74" s="46"/>
      <c r="H74" s="2" t="s">
        <v>272</v>
      </c>
      <c r="I74" s="6">
        <v>378289</v>
      </c>
    </row>
    <row r="75" spans="1:9" x14ac:dyDescent="0.4">
      <c r="A75" s="41"/>
      <c r="B75" s="36"/>
      <c r="C75" s="37"/>
      <c r="D75" s="37"/>
      <c r="E75" s="37"/>
      <c r="F75" s="37"/>
      <c r="G75" s="46"/>
      <c r="H75" s="2" t="s">
        <v>273</v>
      </c>
      <c r="I75" s="6">
        <v>394372</v>
      </c>
    </row>
    <row r="76" spans="1:9" x14ac:dyDescent="0.4">
      <c r="A76" s="41"/>
      <c r="B76" s="36"/>
      <c r="C76" s="37"/>
      <c r="D76" s="37"/>
      <c r="E76" s="37"/>
      <c r="F76" s="37"/>
      <c r="G76" s="46"/>
      <c r="H76" s="2" t="s">
        <v>274</v>
      </c>
      <c r="I76" s="6">
        <v>328303</v>
      </c>
    </row>
    <row r="77" spans="1:9" x14ac:dyDescent="0.4">
      <c r="A77" s="41"/>
      <c r="B77" s="36"/>
      <c r="C77" s="37"/>
      <c r="D77" s="37"/>
      <c r="E77" s="37"/>
      <c r="F77" s="37"/>
      <c r="G77" s="46"/>
      <c r="H77" s="2" t="s">
        <v>275</v>
      </c>
      <c r="I77" s="6">
        <v>400646</v>
      </c>
    </row>
    <row r="78" spans="1:9" x14ac:dyDescent="0.4">
      <c r="A78" s="41"/>
      <c r="B78" s="36"/>
      <c r="C78" s="37"/>
      <c r="D78" s="37"/>
      <c r="E78" s="37"/>
      <c r="F78" s="37"/>
      <c r="G78" s="46"/>
      <c r="H78" s="2" t="s">
        <v>276</v>
      </c>
      <c r="I78" s="6">
        <v>314204</v>
      </c>
    </row>
    <row r="79" spans="1:9" x14ac:dyDescent="0.4">
      <c r="A79" s="41"/>
      <c r="B79" s="36"/>
      <c r="C79" s="37"/>
      <c r="D79" s="37"/>
      <c r="E79" s="37"/>
      <c r="F79" s="37"/>
      <c r="G79" s="46"/>
      <c r="H79" s="2" t="s">
        <v>277</v>
      </c>
      <c r="I79" s="6">
        <v>378314</v>
      </c>
    </row>
    <row r="80" spans="1:9" x14ac:dyDescent="0.4">
      <c r="A80" s="41"/>
      <c r="B80" s="36"/>
      <c r="C80" s="37"/>
      <c r="D80" s="37"/>
      <c r="E80" s="37"/>
      <c r="F80" s="37"/>
      <c r="G80" s="46"/>
      <c r="H80" s="2" t="s">
        <v>278</v>
      </c>
      <c r="I80" s="6">
        <v>308083</v>
      </c>
    </row>
    <row r="81" spans="1:9" x14ac:dyDescent="0.4">
      <c r="A81" s="41"/>
      <c r="B81" s="36"/>
      <c r="C81" s="37"/>
      <c r="D81" s="37"/>
      <c r="E81" s="37"/>
      <c r="F81" s="37"/>
      <c r="G81" s="46"/>
      <c r="H81" s="2" t="s">
        <v>279</v>
      </c>
      <c r="I81" s="6">
        <v>372691</v>
      </c>
    </row>
    <row r="82" spans="1:9" x14ac:dyDescent="0.4">
      <c r="A82" s="41"/>
      <c r="B82" s="36"/>
      <c r="C82" s="37"/>
      <c r="D82" s="37"/>
      <c r="E82" s="37"/>
      <c r="F82" s="37"/>
      <c r="G82" s="46"/>
      <c r="H82" s="2" t="s">
        <v>280</v>
      </c>
      <c r="I82" s="6">
        <v>407787</v>
      </c>
    </row>
    <row r="83" spans="1:9" x14ac:dyDescent="0.4">
      <c r="A83" s="41"/>
      <c r="B83" s="36"/>
      <c r="C83" s="37"/>
      <c r="D83" s="37"/>
      <c r="E83" s="37"/>
      <c r="F83" s="37"/>
      <c r="G83" s="46"/>
      <c r="H83" s="2" t="s">
        <v>281</v>
      </c>
      <c r="I83" s="6">
        <v>412070</v>
      </c>
    </row>
    <row r="84" spans="1:9" ht="14.25" thickBot="1" x14ac:dyDescent="0.45">
      <c r="A84" s="41"/>
      <c r="B84" s="36"/>
      <c r="C84" s="37"/>
      <c r="D84" s="37"/>
      <c r="E84" s="37"/>
      <c r="F84" s="37"/>
      <c r="G84" s="46"/>
      <c r="H84" s="2" t="s">
        <v>282</v>
      </c>
      <c r="I84" s="6">
        <v>366244</v>
      </c>
    </row>
    <row r="85" spans="1:9" ht="14.25" thickBot="1" x14ac:dyDescent="0.45">
      <c r="A85" s="42"/>
      <c r="B85" s="34"/>
      <c r="C85" s="33"/>
      <c r="D85" s="33"/>
      <c r="E85" s="33"/>
      <c r="F85" s="33"/>
      <c r="G85" s="35"/>
      <c r="H85" s="18" t="s">
        <v>129</v>
      </c>
      <c r="I85" s="19">
        <f>AVERAGE(I68:I84)</f>
        <v>332187.8823529412</v>
      </c>
    </row>
  </sheetData>
  <mergeCells count="11">
    <mergeCell ref="A44:A64"/>
    <mergeCell ref="D23:E43"/>
    <mergeCell ref="D44:E64"/>
    <mergeCell ref="A65:A85"/>
    <mergeCell ref="B65:G85"/>
    <mergeCell ref="A23:A43"/>
    <mergeCell ref="B1:C1"/>
    <mergeCell ref="D1:E1"/>
    <mergeCell ref="F1:G1"/>
    <mergeCell ref="H1:I1"/>
    <mergeCell ref="A2:A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51D9-952E-47D5-ABAC-073AD0289DC6}">
  <dimension ref="A1:D4"/>
  <sheetViews>
    <sheetView workbookViewId="0">
      <selection activeCell="D4" sqref="A1:D4"/>
    </sheetView>
  </sheetViews>
  <sheetFormatPr defaultRowHeight="13.9" x14ac:dyDescent="0.4"/>
  <sheetData>
    <row r="1" spans="1:4" x14ac:dyDescent="0.4">
      <c r="A1" s="8">
        <v>2031906470.5882354</v>
      </c>
      <c r="B1" s="8">
        <v>586611055.55555558</v>
      </c>
      <c r="C1" s="8">
        <v>596645000</v>
      </c>
      <c r="D1" s="8">
        <v>1699562.2222222222</v>
      </c>
    </row>
    <row r="2" spans="1:4" x14ac:dyDescent="0.4">
      <c r="A2" s="8">
        <v>2022205294.1176472</v>
      </c>
      <c r="B2" s="8"/>
      <c r="C2" s="8">
        <v>536446647.05882353</v>
      </c>
      <c r="D2" s="8">
        <v>1076873.5294117648</v>
      </c>
    </row>
    <row r="3" spans="1:4" x14ac:dyDescent="0.4">
      <c r="A3" s="8">
        <v>2113316470.5882354</v>
      </c>
      <c r="B3" s="8"/>
      <c r="C3" s="8">
        <v>531384235.29411763</v>
      </c>
      <c r="D3" s="8">
        <v>977652.9411764706</v>
      </c>
    </row>
    <row r="4" spans="1:4" x14ac:dyDescent="0.4">
      <c r="A4" s="8"/>
      <c r="B4" s="8"/>
      <c r="C4" s="8"/>
      <c r="D4" s="8">
        <v>332187.8823529412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Info</vt:lpstr>
      <vt:lpstr>architechure &amp; compile mode</vt:lpstr>
      <vt:lpstr>dataType</vt:lpstr>
      <vt:lpstr>dataTypeDetailed</vt:lpstr>
      <vt:lpstr>dataRange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刘俨晖</dc:creator>
  <cp:lastModifiedBy>刘俨晖</cp:lastModifiedBy>
  <dcterms:created xsi:type="dcterms:W3CDTF">2019-08-02T14:03:55Z</dcterms:created>
  <dcterms:modified xsi:type="dcterms:W3CDTF">2019-08-04T05:15:28Z</dcterms:modified>
</cp:coreProperties>
</file>