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yuesir/Documents/药物重定位/"/>
    </mc:Choice>
  </mc:AlternateContent>
  <xr:revisionPtr revIDLastSave="0" documentId="13_ncr:1_{B54C69D1-EED0-7541-98C8-44F24F694543}" xr6:coauthVersionLast="47" xr6:coauthVersionMax="47" xr10:uidLastSave="{00000000-0000-0000-0000-000000000000}"/>
  <bookViews>
    <workbookView xWindow="0" yWindow="500" windowWidth="33600" windowHeight="16960" xr2:uid="{00000000-000D-0000-FFFF-FFFF00000000}"/>
  </bookViews>
  <sheets>
    <sheet name="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10" i="1"/>
  <c r="H20" i="1"/>
  <c r="H22" i="1"/>
  <c r="H23" i="1"/>
  <c r="H25" i="1"/>
  <c r="H24" i="1"/>
  <c r="H31" i="1"/>
  <c r="H30" i="1"/>
  <c r="H37" i="1"/>
  <c r="H42" i="1"/>
  <c r="H44" i="1"/>
  <c r="H47" i="1"/>
  <c r="H57" i="1"/>
  <c r="H58" i="1"/>
  <c r="H72" i="1"/>
  <c r="H63" i="1"/>
  <c r="H64" i="1"/>
  <c r="H65" i="1"/>
  <c r="H79" i="1"/>
  <c r="H84" i="1"/>
  <c r="H73" i="1"/>
  <c r="H80" i="1"/>
  <c r="H91" i="1"/>
  <c r="H89" i="1"/>
  <c r="H93" i="1"/>
  <c r="H94" i="1"/>
  <c r="H12" i="1"/>
  <c r="H16" i="1"/>
  <c r="H19" i="1"/>
  <c r="H26" i="1"/>
  <c r="H2" i="1"/>
  <c r="H32" i="1"/>
  <c r="H34" i="1"/>
  <c r="H35" i="1"/>
  <c r="H33" i="1"/>
  <c r="H36" i="1"/>
  <c r="H41" i="1"/>
  <c r="H43" i="1"/>
  <c r="H46" i="1"/>
  <c r="H51" i="1"/>
  <c r="H54" i="1"/>
  <c r="H53" i="1"/>
  <c r="H59" i="1"/>
  <c r="H67" i="1"/>
  <c r="H61" i="1"/>
  <c r="H68" i="1"/>
  <c r="H69" i="1"/>
  <c r="H71" i="1"/>
  <c r="H78" i="1"/>
  <c r="H74" i="1"/>
  <c r="H85" i="1"/>
  <c r="H77" i="1"/>
  <c r="H92" i="1"/>
  <c r="H90" i="1"/>
  <c r="H95" i="1"/>
  <c r="H3" i="1"/>
  <c r="H15" i="1"/>
  <c r="H18" i="1"/>
  <c r="H11" i="1"/>
  <c r="H14" i="1"/>
  <c r="H28" i="1"/>
  <c r="H27" i="1"/>
  <c r="H17" i="1"/>
  <c r="H40" i="1"/>
  <c r="H45" i="1"/>
  <c r="H38" i="1"/>
  <c r="H48" i="1"/>
  <c r="H52" i="1"/>
  <c r="H55" i="1"/>
  <c r="H66" i="1"/>
  <c r="H70" i="1"/>
  <c r="H82" i="1"/>
  <c r="H75" i="1"/>
  <c r="H81" i="1"/>
  <c r="H96" i="1"/>
  <c r="H97" i="1"/>
  <c r="H98" i="1"/>
  <c r="H99" i="1"/>
  <c r="H100" i="1"/>
  <c r="H101" i="1"/>
  <c r="H102" i="1"/>
  <c r="H103" i="1"/>
  <c r="H104" i="1"/>
  <c r="H105" i="1"/>
  <c r="H4" i="1"/>
  <c r="H7" i="1"/>
  <c r="H8" i="1"/>
  <c r="H9" i="1"/>
  <c r="H13" i="1"/>
  <c r="H21" i="1"/>
  <c r="H29" i="1"/>
  <c r="H39" i="1"/>
  <c r="H49" i="1"/>
  <c r="H50" i="1"/>
  <c r="H56" i="1"/>
  <c r="H60" i="1"/>
  <c r="H62" i="1"/>
  <c r="H76" i="1"/>
  <c r="H87" i="1"/>
  <c r="H83" i="1"/>
  <c r="H86" i="1"/>
  <c r="H88" i="1"/>
  <c r="H106" i="1"/>
  <c r="H107" i="1"/>
  <c r="H108" i="1"/>
  <c r="H109" i="1"/>
  <c r="H110" i="1"/>
  <c r="H111" i="1"/>
  <c r="H112" i="1"/>
  <c r="H113" i="1"/>
  <c r="H114" i="1"/>
  <c r="H115" i="1"/>
  <c r="H5" i="1"/>
</calcChain>
</file>

<file path=xl/sharedStrings.xml><?xml version="1.0" encoding="utf-8"?>
<sst xmlns="http://schemas.openxmlformats.org/spreadsheetml/2006/main" count="236" uniqueCount="47">
  <si>
    <t>id</t>
  </si>
  <si>
    <t>dataset</t>
  </si>
  <si>
    <t>auc</t>
  </si>
  <si>
    <t>aupr</t>
  </si>
  <si>
    <t>f1</t>
  </si>
  <si>
    <t>MBiRW</t>
  </si>
  <si>
    <t>Fdataset</t>
  </si>
  <si>
    <t>iDrug</t>
  </si>
  <si>
    <t>BNNR</t>
  </si>
  <si>
    <t>OMC</t>
  </si>
  <si>
    <t>MSBMF</t>
  </si>
  <si>
    <t>MLMC</t>
  </si>
  <si>
    <t>HGIMC</t>
  </si>
  <si>
    <t>SCPMF</t>
  </si>
  <si>
    <t>DDA-SKF</t>
  </si>
  <si>
    <t>ANMF</t>
  </si>
  <si>
    <t>LAGCN</t>
  </si>
  <si>
    <t>DRHGCN</t>
  </si>
  <si>
    <t>HINGRL</t>
  </si>
  <si>
    <t>DDAPRED</t>
  </si>
  <si>
    <t>DRRS</t>
  </si>
  <si>
    <t>SCMFDD</t>
  </si>
  <si>
    <t>NMFDR</t>
  </si>
  <si>
    <t>DRPADC</t>
  </si>
  <si>
    <t>DRIMC</t>
  </si>
  <si>
    <t>deepDR</t>
  </si>
  <si>
    <t>GROBMC</t>
  </si>
  <si>
    <t>HNRD</t>
  </si>
  <si>
    <t>Cdataset</t>
  </si>
  <si>
    <t>Ydataset</t>
  </si>
  <si>
    <t>time(s)</t>
    <phoneticPr fontId="18" type="noConversion"/>
  </si>
  <si>
    <t>memory(kb)</t>
    <phoneticPr fontId="18" type="noConversion"/>
  </si>
  <si>
    <t>WRMF</t>
    <phoneticPr fontId="18" type="noConversion"/>
  </si>
  <si>
    <t>DDAGDL</t>
    <phoneticPr fontId="18" type="noConversion"/>
  </si>
  <si>
    <t>ITRPCA</t>
  </si>
  <si>
    <t>ITRPCA</t>
    <phoneticPr fontId="18" type="noConversion"/>
  </si>
  <si>
    <t>DRAGNN</t>
  </si>
  <si>
    <t>DRAGNN</t>
    <phoneticPr fontId="18" type="noConversion"/>
  </si>
  <si>
    <t>DRWBNCF</t>
    <phoneticPr fontId="18" type="noConversion"/>
  </si>
  <si>
    <t>VDA-GKSBMF</t>
  </si>
  <si>
    <t>MVLMC-GEP</t>
    <phoneticPr fontId="18" type="noConversion"/>
  </si>
  <si>
    <t>Fdataset</t>
    <phoneticPr fontId="18" type="noConversion"/>
  </si>
  <si>
    <t>iDrug</t>
    <phoneticPr fontId="18" type="noConversion"/>
  </si>
  <si>
    <t>ITRPCA</t>
    <phoneticPr fontId="18" type="noConversion"/>
  </si>
  <si>
    <t>overall(auc+aupr+f1)</t>
    <phoneticPr fontId="18" type="noConversion"/>
  </si>
  <si>
    <t>DRPADC</t>
    <phoneticPr fontId="18" type="noConversion"/>
  </si>
  <si>
    <t>VDA-GKSBMF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</si>
</sst>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workbookViewId="0">
      <selection activeCell="A11" sqref="A11"/>
    </sheetView>
  </sheetViews>
  <sheetFormatPr baseColWidth="10" defaultColWidth="8.83203125" defaultRowHeight="15"/>
  <cols>
    <col min="1" max="1" width="13.6640625" bestFit="1" customWidth="1"/>
    <col min="2" max="2" width="10.5" bestFit="1" customWidth="1"/>
    <col min="7" max="7" width="11.5" bestFit="1" customWidth="1"/>
    <col min="8" max="8" width="18.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31</v>
      </c>
      <c r="H1" t="s">
        <v>44</v>
      </c>
    </row>
    <row r="2" spans="1:8">
      <c r="A2" t="s">
        <v>18</v>
      </c>
      <c r="B2" t="s">
        <v>6</v>
      </c>
      <c r="C2">
        <v>0.94320000000000004</v>
      </c>
      <c r="D2">
        <v>0.95150000000000001</v>
      </c>
      <c r="E2">
        <v>0.87890000000000001</v>
      </c>
      <c r="F2">
        <v>18</v>
      </c>
      <c r="G2">
        <v>655120</v>
      </c>
      <c r="H2">
        <f t="shared" ref="H2:H23" si="0">C2+D2+E2</f>
        <v>2.7736000000000001</v>
      </c>
    </row>
    <row r="3" spans="1:8">
      <c r="A3" t="s">
        <v>45</v>
      </c>
      <c r="B3" t="s">
        <v>7</v>
      </c>
      <c r="C3">
        <v>0.97460000000000002</v>
      </c>
      <c r="D3">
        <v>0.97309999999999997</v>
      </c>
      <c r="E3">
        <v>0.7</v>
      </c>
      <c r="F3">
        <v>1177</v>
      </c>
      <c r="G3">
        <v>1706124</v>
      </c>
      <c r="H3">
        <f t="shared" si="0"/>
        <v>2.6476999999999999</v>
      </c>
    </row>
    <row r="4" spans="1:8">
      <c r="A4" t="s">
        <v>46</v>
      </c>
      <c r="B4" t="s">
        <v>29</v>
      </c>
      <c r="C4">
        <v>0.96989999999999998</v>
      </c>
      <c r="D4">
        <v>0.97509999999999997</v>
      </c>
      <c r="E4">
        <v>0.69810000000000005</v>
      </c>
      <c r="F4">
        <v>111</v>
      </c>
      <c r="G4">
        <v>979672</v>
      </c>
      <c r="H4">
        <f t="shared" si="0"/>
        <v>2.6431</v>
      </c>
    </row>
    <row r="5" spans="1:8">
      <c r="A5" t="s">
        <v>11</v>
      </c>
      <c r="B5" t="s">
        <v>28</v>
      </c>
      <c r="C5">
        <v>0.97060000000000002</v>
      </c>
      <c r="D5">
        <v>0.97470000000000001</v>
      </c>
      <c r="E5">
        <v>0.69450000000000001</v>
      </c>
      <c r="F5">
        <v>57</v>
      </c>
      <c r="G5">
        <v>889936</v>
      </c>
      <c r="H5">
        <f t="shared" si="0"/>
        <v>2.6398000000000001</v>
      </c>
    </row>
    <row r="6" spans="1:8">
      <c r="A6" t="s">
        <v>35</v>
      </c>
      <c r="B6" t="s">
        <v>28</v>
      </c>
      <c r="C6">
        <v>0.96540000000000004</v>
      </c>
      <c r="D6">
        <v>0.97299999999999998</v>
      </c>
      <c r="E6">
        <v>0.69599999999999995</v>
      </c>
      <c r="F6">
        <v>18</v>
      </c>
      <c r="G6">
        <v>1328172</v>
      </c>
      <c r="H6">
        <f t="shared" si="0"/>
        <v>2.6344000000000003</v>
      </c>
    </row>
    <row r="7" spans="1:8">
      <c r="A7" t="s">
        <v>43</v>
      </c>
      <c r="B7" t="s">
        <v>29</v>
      </c>
      <c r="C7">
        <v>0.96189999999999998</v>
      </c>
      <c r="D7">
        <v>0.97119999999999995</v>
      </c>
      <c r="E7">
        <v>0.69550000000000001</v>
      </c>
      <c r="F7">
        <v>65</v>
      </c>
      <c r="G7">
        <v>3068952</v>
      </c>
      <c r="H7">
        <f t="shared" si="0"/>
        <v>2.6286</v>
      </c>
    </row>
    <row r="8" spans="1:8">
      <c r="A8" t="s">
        <v>23</v>
      </c>
      <c r="B8" t="s">
        <v>29</v>
      </c>
      <c r="C8">
        <v>0.96179999999999999</v>
      </c>
      <c r="D8">
        <v>0.96889999999999998</v>
      </c>
      <c r="E8">
        <v>0.69440000000000002</v>
      </c>
      <c r="F8">
        <v>149</v>
      </c>
      <c r="G8">
        <v>912280</v>
      </c>
      <c r="H8">
        <f t="shared" si="0"/>
        <v>2.6250999999999998</v>
      </c>
    </row>
    <row r="9" spans="1:8">
      <c r="A9" t="s">
        <v>20</v>
      </c>
      <c r="B9" t="s">
        <v>29</v>
      </c>
      <c r="C9">
        <v>0.95930000000000004</v>
      </c>
      <c r="D9">
        <v>0.96760000000000002</v>
      </c>
      <c r="E9">
        <v>0.69699999999999995</v>
      </c>
      <c r="F9">
        <v>672</v>
      </c>
      <c r="G9">
        <v>1013240</v>
      </c>
      <c r="H9">
        <f t="shared" si="0"/>
        <v>2.6238999999999999</v>
      </c>
    </row>
    <row r="10" spans="1:8">
      <c r="A10" t="s">
        <v>9</v>
      </c>
      <c r="B10" t="s">
        <v>28</v>
      </c>
      <c r="C10">
        <v>0.95860000000000001</v>
      </c>
      <c r="D10">
        <v>0.96799999999999997</v>
      </c>
      <c r="E10">
        <v>0.6915</v>
      </c>
      <c r="F10">
        <v>28</v>
      </c>
      <c r="G10">
        <v>831392</v>
      </c>
      <c r="H10">
        <f t="shared" si="0"/>
        <v>2.6181000000000001</v>
      </c>
    </row>
    <row r="11" spans="1:8">
      <c r="A11" t="s">
        <v>7</v>
      </c>
      <c r="B11" t="s">
        <v>7</v>
      </c>
      <c r="C11">
        <v>0.96279999999999999</v>
      </c>
      <c r="D11">
        <v>0.9597</v>
      </c>
      <c r="E11">
        <v>0.69369999999999998</v>
      </c>
      <c r="F11">
        <v>185</v>
      </c>
      <c r="G11">
        <v>1647296</v>
      </c>
      <c r="H11">
        <f t="shared" si="0"/>
        <v>2.6162000000000001</v>
      </c>
    </row>
    <row r="12" spans="1:8">
      <c r="A12" t="s">
        <v>40</v>
      </c>
      <c r="B12" t="s">
        <v>41</v>
      </c>
      <c r="C12">
        <v>0.96009999999999995</v>
      </c>
      <c r="D12">
        <v>0.96540000000000004</v>
      </c>
      <c r="E12">
        <v>0.6905</v>
      </c>
      <c r="H12">
        <f t="shared" si="0"/>
        <v>2.6160000000000001</v>
      </c>
    </row>
    <row r="13" spans="1:8">
      <c r="A13" t="s">
        <v>12</v>
      </c>
      <c r="B13" t="s">
        <v>29</v>
      </c>
      <c r="C13">
        <v>0.95740000000000003</v>
      </c>
      <c r="D13">
        <v>0.96619999999999995</v>
      </c>
      <c r="E13">
        <v>0.69230000000000003</v>
      </c>
      <c r="F13">
        <v>50</v>
      </c>
      <c r="G13">
        <v>1008924</v>
      </c>
      <c r="H13">
        <f t="shared" si="0"/>
        <v>2.6158999999999999</v>
      </c>
    </row>
    <row r="14" spans="1:8">
      <c r="A14" t="s">
        <v>32</v>
      </c>
      <c r="B14" t="s">
        <v>7</v>
      </c>
      <c r="C14">
        <v>0.96260000000000001</v>
      </c>
      <c r="D14">
        <v>0.95930000000000004</v>
      </c>
      <c r="E14">
        <v>0.69310000000000005</v>
      </c>
      <c r="F14">
        <v>176</v>
      </c>
      <c r="G14">
        <v>1073528</v>
      </c>
      <c r="H14">
        <f t="shared" si="0"/>
        <v>2.6150000000000002</v>
      </c>
    </row>
    <row r="15" spans="1:8">
      <c r="A15" t="s">
        <v>9</v>
      </c>
      <c r="B15" t="s">
        <v>7</v>
      </c>
      <c r="C15">
        <v>0.95860000000000001</v>
      </c>
      <c r="D15">
        <v>0.96340000000000003</v>
      </c>
      <c r="E15">
        <v>0.69299999999999995</v>
      </c>
      <c r="F15">
        <v>438</v>
      </c>
      <c r="G15">
        <v>3233564</v>
      </c>
      <c r="H15">
        <f t="shared" si="0"/>
        <v>2.6150000000000002</v>
      </c>
    </row>
    <row r="16" spans="1:8">
      <c r="A16" t="s">
        <v>11</v>
      </c>
      <c r="B16" t="s">
        <v>6</v>
      </c>
      <c r="C16">
        <v>0.95940000000000003</v>
      </c>
      <c r="D16">
        <v>0.96519999999999995</v>
      </c>
      <c r="E16">
        <v>0.6895</v>
      </c>
      <c r="F16">
        <v>46</v>
      </c>
      <c r="G16">
        <v>858496</v>
      </c>
      <c r="H16">
        <f t="shared" si="0"/>
        <v>2.6140999999999996</v>
      </c>
    </row>
    <row r="17" spans="1:8">
      <c r="A17" t="s">
        <v>20</v>
      </c>
      <c r="B17" t="s">
        <v>7</v>
      </c>
      <c r="C17">
        <v>0.95309999999999995</v>
      </c>
      <c r="D17">
        <v>0.9446</v>
      </c>
      <c r="E17">
        <v>0.70899999999999996</v>
      </c>
      <c r="F17">
        <v>4930</v>
      </c>
      <c r="G17">
        <v>3955516</v>
      </c>
      <c r="H17">
        <f t="shared" si="0"/>
        <v>2.6067</v>
      </c>
    </row>
    <row r="18" spans="1:8">
      <c r="A18" t="s">
        <v>12</v>
      </c>
      <c r="B18" t="s">
        <v>7</v>
      </c>
      <c r="C18">
        <v>0.95389999999999997</v>
      </c>
      <c r="D18">
        <v>0.96179999999999999</v>
      </c>
      <c r="E18">
        <v>0.69040000000000001</v>
      </c>
      <c r="F18">
        <v>464</v>
      </c>
      <c r="G18">
        <v>1930492</v>
      </c>
      <c r="H18">
        <f t="shared" si="0"/>
        <v>2.6061000000000001</v>
      </c>
    </row>
    <row r="19" spans="1:8">
      <c r="A19" t="s">
        <v>35</v>
      </c>
      <c r="B19" t="s">
        <v>6</v>
      </c>
      <c r="C19">
        <v>0.95289999999999997</v>
      </c>
      <c r="D19">
        <v>0.96299999999999997</v>
      </c>
      <c r="E19">
        <v>0.68959999999999999</v>
      </c>
      <c r="F19">
        <v>15</v>
      </c>
      <c r="G19">
        <v>1220776</v>
      </c>
      <c r="H19">
        <f t="shared" si="0"/>
        <v>2.6055000000000001</v>
      </c>
    </row>
    <row r="20" spans="1:8">
      <c r="A20" t="s">
        <v>39</v>
      </c>
      <c r="B20" t="s">
        <v>28</v>
      </c>
      <c r="C20">
        <v>0.95250000000000001</v>
      </c>
      <c r="D20">
        <v>0.96279999999999999</v>
      </c>
      <c r="E20">
        <v>0.68920000000000003</v>
      </c>
      <c r="F20">
        <v>48</v>
      </c>
      <c r="G20">
        <v>799652</v>
      </c>
      <c r="H20">
        <f t="shared" si="0"/>
        <v>2.6044999999999998</v>
      </c>
    </row>
    <row r="21" spans="1:8">
      <c r="A21" t="s">
        <v>8</v>
      </c>
      <c r="B21" t="s">
        <v>29</v>
      </c>
      <c r="C21">
        <v>0.95</v>
      </c>
      <c r="D21">
        <v>0.96409999999999996</v>
      </c>
      <c r="E21">
        <v>0.69010000000000005</v>
      </c>
      <c r="F21">
        <v>109</v>
      </c>
      <c r="G21">
        <v>1255704</v>
      </c>
      <c r="H21">
        <f t="shared" si="0"/>
        <v>2.6042000000000001</v>
      </c>
    </row>
    <row r="22" spans="1:8">
      <c r="A22" t="s">
        <v>8</v>
      </c>
      <c r="B22" t="s">
        <v>28</v>
      </c>
      <c r="C22">
        <v>0.94969999999999999</v>
      </c>
      <c r="D22">
        <v>0.9627</v>
      </c>
      <c r="E22">
        <v>0.68889999999999996</v>
      </c>
      <c r="F22">
        <v>38</v>
      </c>
      <c r="G22">
        <v>888104</v>
      </c>
      <c r="H22">
        <f t="shared" si="0"/>
        <v>2.6012999999999997</v>
      </c>
    </row>
    <row r="23" spans="1:8">
      <c r="A23" t="s">
        <v>20</v>
      </c>
      <c r="B23" t="s">
        <v>28</v>
      </c>
      <c r="C23">
        <v>0.95</v>
      </c>
      <c r="D23">
        <v>0.96150000000000002</v>
      </c>
      <c r="E23">
        <v>0.68810000000000004</v>
      </c>
      <c r="F23">
        <v>266</v>
      </c>
      <c r="G23">
        <v>534980</v>
      </c>
      <c r="H23">
        <f t="shared" si="0"/>
        <v>2.5996000000000001</v>
      </c>
    </row>
    <row r="24" spans="1:8">
      <c r="A24" t="s">
        <v>14</v>
      </c>
      <c r="B24" t="s">
        <v>28</v>
      </c>
      <c r="C24">
        <v>0.94499999999999995</v>
      </c>
      <c r="D24">
        <v>0.95699999999999996</v>
      </c>
      <c r="E24">
        <v>0.68589999999999995</v>
      </c>
      <c r="F24">
        <v>29</v>
      </c>
      <c r="G24">
        <v>870676</v>
      </c>
      <c r="H24">
        <f t="shared" ref="H24:H55" si="1">C24+D24+E24</f>
        <v>2.5878999999999999</v>
      </c>
    </row>
    <row r="25" spans="1:8">
      <c r="A25" t="s">
        <v>12</v>
      </c>
      <c r="B25" t="s">
        <v>28</v>
      </c>
      <c r="C25">
        <v>0.94399999999999995</v>
      </c>
      <c r="D25">
        <v>0.9577</v>
      </c>
      <c r="E25">
        <v>0.68589999999999995</v>
      </c>
      <c r="F25">
        <v>17</v>
      </c>
      <c r="G25">
        <v>804272</v>
      </c>
      <c r="H25">
        <f t="shared" si="1"/>
        <v>2.5876000000000001</v>
      </c>
    </row>
    <row r="26" spans="1:8">
      <c r="A26" t="s">
        <v>9</v>
      </c>
      <c r="B26" t="s">
        <v>6</v>
      </c>
      <c r="C26">
        <v>0.94359999999999999</v>
      </c>
      <c r="D26">
        <v>0.95589999999999997</v>
      </c>
      <c r="E26">
        <v>0.68500000000000005</v>
      </c>
      <c r="F26">
        <v>24</v>
      </c>
      <c r="G26">
        <v>794156</v>
      </c>
      <c r="H26">
        <f t="shared" si="1"/>
        <v>2.5845000000000002</v>
      </c>
    </row>
    <row r="27" spans="1:8">
      <c r="A27" t="s">
        <v>10</v>
      </c>
      <c r="B27" t="s">
        <v>7</v>
      </c>
      <c r="C27">
        <v>0.94969999999999999</v>
      </c>
      <c r="D27">
        <v>0.94779999999999998</v>
      </c>
      <c r="E27">
        <v>0.6865</v>
      </c>
      <c r="F27">
        <v>230</v>
      </c>
      <c r="G27">
        <v>2341908</v>
      </c>
      <c r="H27">
        <f t="shared" si="1"/>
        <v>2.5840000000000001</v>
      </c>
    </row>
    <row r="28" spans="1:8">
      <c r="A28" t="s">
        <v>8</v>
      </c>
      <c r="B28" t="s">
        <v>7</v>
      </c>
      <c r="C28">
        <v>0.94499999999999995</v>
      </c>
      <c r="D28">
        <v>0.95350000000000001</v>
      </c>
      <c r="E28">
        <v>0.68359999999999999</v>
      </c>
      <c r="F28">
        <v>683</v>
      </c>
      <c r="G28">
        <v>3788468</v>
      </c>
      <c r="H28">
        <f t="shared" si="1"/>
        <v>2.5820999999999996</v>
      </c>
    </row>
    <row r="29" spans="1:8">
      <c r="A29" t="s">
        <v>22</v>
      </c>
      <c r="B29" t="s">
        <v>29</v>
      </c>
      <c r="C29">
        <v>0.9395</v>
      </c>
      <c r="D29">
        <v>0.95240000000000002</v>
      </c>
      <c r="E29">
        <v>0.68359999999999999</v>
      </c>
      <c r="F29">
        <v>17</v>
      </c>
      <c r="G29">
        <v>819220</v>
      </c>
      <c r="H29">
        <f t="shared" si="1"/>
        <v>2.5754999999999999</v>
      </c>
    </row>
    <row r="30" spans="1:8">
      <c r="A30" t="s">
        <v>32</v>
      </c>
      <c r="B30" t="s">
        <v>28</v>
      </c>
      <c r="C30">
        <v>0.93600000000000005</v>
      </c>
      <c r="D30">
        <v>0.94920000000000004</v>
      </c>
      <c r="E30">
        <v>0.68140000000000001</v>
      </c>
      <c r="F30">
        <v>27</v>
      </c>
      <c r="G30">
        <v>747932</v>
      </c>
      <c r="H30">
        <f t="shared" si="1"/>
        <v>2.5666000000000002</v>
      </c>
    </row>
    <row r="31" spans="1:8">
      <c r="A31" t="s">
        <v>23</v>
      </c>
      <c r="B31" t="s">
        <v>28</v>
      </c>
      <c r="C31">
        <v>0.93479999999999996</v>
      </c>
      <c r="D31">
        <v>0.94940000000000002</v>
      </c>
      <c r="E31">
        <v>0.68100000000000005</v>
      </c>
      <c r="F31">
        <v>45</v>
      </c>
      <c r="G31">
        <v>799312</v>
      </c>
      <c r="H31">
        <f t="shared" si="1"/>
        <v>2.5651999999999999</v>
      </c>
    </row>
    <row r="32" spans="1:8">
      <c r="A32" t="s">
        <v>20</v>
      </c>
      <c r="B32" t="s">
        <v>6</v>
      </c>
      <c r="C32">
        <v>0.93430000000000002</v>
      </c>
      <c r="D32">
        <v>0.94969999999999999</v>
      </c>
      <c r="E32">
        <v>0.68089999999999995</v>
      </c>
      <c r="F32">
        <v>187</v>
      </c>
      <c r="G32">
        <v>395324</v>
      </c>
      <c r="H32">
        <f t="shared" si="1"/>
        <v>2.5648999999999997</v>
      </c>
    </row>
    <row r="33" spans="1:8">
      <c r="A33" t="s">
        <v>14</v>
      </c>
      <c r="B33" t="s">
        <v>6</v>
      </c>
      <c r="C33">
        <v>0.93320000000000003</v>
      </c>
      <c r="D33">
        <v>0.94750000000000001</v>
      </c>
      <c r="E33">
        <v>0.67989999999999995</v>
      </c>
      <c r="F33">
        <v>23</v>
      </c>
      <c r="G33">
        <v>852980</v>
      </c>
      <c r="H33">
        <f t="shared" si="1"/>
        <v>2.5606</v>
      </c>
    </row>
    <row r="34" spans="1:8">
      <c r="A34" t="s">
        <v>8</v>
      </c>
      <c r="B34" t="s">
        <v>6</v>
      </c>
      <c r="C34">
        <v>0.93120000000000003</v>
      </c>
      <c r="D34">
        <v>0.94899999999999995</v>
      </c>
      <c r="E34">
        <v>0.67989999999999995</v>
      </c>
      <c r="F34">
        <v>28</v>
      </c>
      <c r="G34">
        <v>832968</v>
      </c>
      <c r="H34">
        <f t="shared" si="1"/>
        <v>2.5600999999999998</v>
      </c>
    </row>
    <row r="35" spans="1:8">
      <c r="A35" t="s">
        <v>39</v>
      </c>
      <c r="B35" t="s">
        <v>6</v>
      </c>
      <c r="C35">
        <v>0.93210000000000004</v>
      </c>
      <c r="D35">
        <v>0.94789999999999996</v>
      </c>
      <c r="E35">
        <v>0.67979999999999996</v>
      </c>
      <c r="F35">
        <v>34</v>
      </c>
      <c r="G35">
        <v>789524</v>
      </c>
      <c r="H35">
        <f t="shared" si="1"/>
        <v>2.5598000000000001</v>
      </c>
    </row>
    <row r="36" spans="1:8">
      <c r="A36" t="s">
        <v>23</v>
      </c>
      <c r="B36" t="s">
        <v>6</v>
      </c>
      <c r="C36">
        <v>0.92959999999999998</v>
      </c>
      <c r="D36">
        <v>0.94750000000000001</v>
      </c>
      <c r="E36">
        <v>0.67879999999999996</v>
      </c>
      <c r="F36">
        <v>35</v>
      </c>
      <c r="G36">
        <v>789284</v>
      </c>
      <c r="H36">
        <f t="shared" si="1"/>
        <v>2.5558999999999998</v>
      </c>
    </row>
    <row r="37" spans="1:8">
      <c r="A37" t="s">
        <v>5</v>
      </c>
      <c r="B37" t="s">
        <v>28</v>
      </c>
      <c r="C37">
        <v>0.9304</v>
      </c>
      <c r="D37">
        <v>0.94410000000000005</v>
      </c>
      <c r="E37">
        <v>0.67869999999999997</v>
      </c>
      <c r="F37">
        <v>20</v>
      </c>
      <c r="G37">
        <v>806012</v>
      </c>
      <c r="H37">
        <f t="shared" si="1"/>
        <v>2.5531999999999999</v>
      </c>
    </row>
    <row r="38" spans="1:8">
      <c r="A38" t="s">
        <v>39</v>
      </c>
      <c r="B38" t="s">
        <v>7</v>
      </c>
      <c r="C38">
        <v>0.94989999999999997</v>
      </c>
      <c r="D38">
        <v>0.91790000000000005</v>
      </c>
      <c r="E38">
        <v>0.68340000000000001</v>
      </c>
      <c r="F38">
        <v>513</v>
      </c>
      <c r="G38">
        <v>1985620</v>
      </c>
      <c r="H38">
        <f t="shared" si="1"/>
        <v>2.5511999999999997</v>
      </c>
    </row>
    <row r="39" spans="1:8">
      <c r="A39" t="s">
        <v>7</v>
      </c>
      <c r="B39" t="s">
        <v>29</v>
      </c>
      <c r="C39">
        <v>0.92930000000000001</v>
      </c>
      <c r="D39">
        <v>0.94279999999999997</v>
      </c>
      <c r="E39">
        <v>0.6784</v>
      </c>
      <c r="F39">
        <v>64</v>
      </c>
      <c r="G39">
        <v>1071680</v>
      </c>
      <c r="H39">
        <f t="shared" si="1"/>
        <v>2.5505</v>
      </c>
    </row>
    <row r="40" spans="1:8">
      <c r="A40" t="s">
        <v>22</v>
      </c>
      <c r="B40" t="s">
        <v>7</v>
      </c>
      <c r="C40">
        <v>0.9304</v>
      </c>
      <c r="D40">
        <v>0.93830000000000002</v>
      </c>
      <c r="E40">
        <v>0.67859999999999998</v>
      </c>
      <c r="F40">
        <v>52</v>
      </c>
      <c r="G40">
        <v>1123920</v>
      </c>
      <c r="H40">
        <f t="shared" si="1"/>
        <v>2.5472999999999999</v>
      </c>
    </row>
    <row r="41" spans="1:8">
      <c r="A41" t="s">
        <v>12</v>
      </c>
      <c r="B41" t="s">
        <v>6</v>
      </c>
      <c r="C41">
        <v>0.92549999999999999</v>
      </c>
      <c r="D41">
        <v>0.94330000000000003</v>
      </c>
      <c r="E41">
        <v>0.67679999999999996</v>
      </c>
      <c r="F41">
        <v>14</v>
      </c>
      <c r="G41">
        <v>795768</v>
      </c>
      <c r="H41">
        <f t="shared" si="1"/>
        <v>2.5455999999999999</v>
      </c>
    </row>
    <row r="42" spans="1:8">
      <c r="A42" t="s">
        <v>13</v>
      </c>
      <c r="B42" t="s">
        <v>28</v>
      </c>
      <c r="C42">
        <v>0.92120000000000002</v>
      </c>
      <c r="D42">
        <v>0.93969999999999998</v>
      </c>
      <c r="E42">
        <v>0.67469999999999997</v>
      </c>
      <c r="F42">
        <v>23</v>
      </c>
      <c r="G42">
        <v>741844</v>
      </c>
      <c r="H42">
        <f t="shared" si="1"/>
        <v>2.5356000000000001</v>
      </c>
    </row>
    <row r="43" spans="1:8">
      <c r="A43" t="s">
        <v>32</v>
      </c>
      <c r="B43" t="s">
        <v>6</v>
      </c>
      <c r="C43">
        <v>0.91700000000000004</v>
      </c>
      <c r="D43">
        <v>0.93279999999999996</v>
      </c>
      <c r="E43">
        <v>0.67200000000000004</v>
      </c>
      <c r="F43">
        <v>19</v>
      </c>
      <c r="G43">
        <v>743540</v>
      </c>
      <c r="H43">
        <f t="shared" si="1"/>
        <v>2.5218000000000003</v>
      </c>
    </row>
    <row r="44" spans="1:8">
      <c r="A44" t="s">
        <v>7</v>
      </c>
      <c r="B44" t="s">
        <v>28</v>
      </c>
      <c r="C44">
        <v>0.91659999999999997</v>
      </c>
      <c r="D44">
        <v>0.93330000000000002</v>
      </c>
      <c r="E44">
        <v>0.67190000000000005</v>
      </c>
      <c r="F44">
        <v>23</v>
      </c>
      <c r="G44">
        <v>841916</v>
      </c>
      <c r="H44">
        <f t="shared" si="1"/>
        <v>2.5217999999999998</v>
      </c>
    </row>
    <row r="45" spans="1:8">
      <c r="A45" t="s">
        <v>40</v>
      </c>
      <c r="B45" t="s">
        <v>42</v>
      </c>
      <c r="C45">
        <v>0.91239999999999999</v>
      </c>
      <c r="D45">
        <v>0.93010000000000004</v>
      </c>
      <c r="E45">
        <v>0.67430000000000001</v>
      </c>
      <c r="H45">
        <f t="shared" si="1"/>
        <v>2.5167999999999999</v>
      </c>
    </row>
    <row r="46" spans="1:8">
      <c r="A46" t="s">
        <v>5</v>
      </c>
      <c r="B46" t="s">
        <v>6</v>
      </c>
      <c r="C46">
        <v>0.91200000000000003</v>
      </c>
      <c r="D46">
        <v>0.9294</v>
      </c>
      <c r="E46">
        <v>0.66949999999999998</v>
      </c>
      <c r="F46">
        <v>17</v>
      </c>
      <c r="G46">
        <v>801620</v>
      </c>
      <c r="H46">
        <f t="shared" si="1"/>
        <v>2.5109000000000004</v>
      </c>
    </row>
    <row r="47" spans="1:8">
      <c r="A47" t="s">
        <v>22</v>
      </c>
      <c r="B47" t="s">
        <v>28</v>
      </c>
      <c r="C47">
        <v>0.9</v>
      </c>
      <c r="D47">
        <v>0.9274</v>
      </c>
      <c r="E47">
        <v>0.66549999999999998</v>
      </c>
      <c r="F47">
        <v>11</v>
      </c>
      <c r="G47">
        <v>765524</v>
      </c>
      <c r="H47">
        <f t="shared" si="1"/>
        <v>2.4928999999999997</v>
      </c>
    </row>
    <row r="48" spans="1:8">
      <c r="A48" t="s">
        <v>34</v>
      </c>
      <c r="B48" t="s">
        <v>7</v>
      </c>
      <c r="C48">
        <v>0.90839999999999999</v>
      </c>
      <c r="D48">
        <v>0.91769999999999996</v>
      </c>
      <c r="E48">
        <v>0.66520000000000001</v>
      </c>
      <c r="F48">
        <v>244</v>
      </c>
      <c r="G48">
        <v>7001016</v>
      </c>
      <c r="H48">
        <f t="shared" si="1"/>
        <v>2.4912999999999998</v>
      </c>
    </row>
    <row r="49" spans="1:8">
      <c r="A49" t="s">
        <v>10</v>
      </c>
      <c r="B49" t="s">
        <v>29</v>
      </c>
      <c r="C49">
        <v>0.88980000000000004</v>
      </c>
      <c r="D49">
        <v>0.92989999999999995</v>
      </c>
      <c r="E49">
        <v>0.66349999999999998</v>
      </c>
      <c r="F49">
        <v>50</v>
      </c>
      <c r="G49">
        <v>1268144</v>
      </c>
      <c r="H49">
        <f t="shared" si="1"/>
        <v>2.4832000000000001</v>
      </c>
    </row>
    <row r="50" spans="1:8">
      <c r="A50" t="s">
        <v>5</v>
      </c>
      <c r="B50" t="s">
        <v>29</v>
      </c>
      <c r="C50">
        <v>0.90310000000000001</v>
      </c>
      <c r="D50">
        <v>0.91469999999999996</v>
      </c>
      <c r="E50">
        <v>0.66479999999999995</v>
      </c>
      <c r="F50">
        <v>99</v>
      </c>
      <c r="G50">
        <v>948600</v>
      </c>
      <c r="H50">
        <f t="shared" si="1"/>
        <v>2.4826000000000001</v>
      </c>
    </row>
    <row r="51" spans="1:8">
      <c r="A51" t="s">
        <v>7</v>
      </c>
      <c r="B51" t="s">
        <v>6</v>
      </c>
      <c r="C51">
        <v>0.9</v>
      </c>
      <c r="D51">
        <v>0.9173</v>
      </c>
      <c r="E51">
        <v>0.66290000000000004</v>
      </c>
      <c r="F51">
        <v>23</v>
      </c>
      <c r="G51">
        <v>842200</v>
      </c>
      <c r="H51">
        <f t="shared" si="1"/>
        <v>2.4802</v>
      </c>
    </row>
    <row r="52" spans="1:8">
      <c r="A52" t="s">
        <v>13</v>
      </c>
      <c r="B52" t="s">
        <v>7</v>
      </c>
      <c r="C52">
        <v>0.91239999999999999</v>
      </c>
      <c r="D52">
        <v>0.89239999999999997</v>
      </c>
      <c r="E52">
        <v>0.66500000000000004</v>
      </c>
      <c r="F52">
        <v>211</v>
      </c>
      <c r="G52">
        <v>991440</v>
      </c>
      <c r="H52">
        <f t="shared" si="1"/>
        <v>2.4698000000000002</v>
      </c>
    </row>
    <row r="53" spans="1:8">
      <c r="A53" t="s">
        <v>13</v>
      </c>
      <c r="B53" t="s">
        <v>6</v>
      </c>
      <c r="C53">
        <v>0.89170000000000005</v>
      </c>
      <c r="D53">
        <v>0.91210000000000002</v>
      </c>
      <c r="E53">
        <v>0.65939999999999999</v>
      </c>
      <c r="F53">
        <v>19</v>
      </c>
      <c r="G53">
        <v>746348</v>
      </c>
      <c r="H53">
        <f t="shared" si="1"/>
        <v>2.4632000000000001</v>
      </c>
    </row>
    <row r="54" spans="1:8">
      <c r="A54" t="s">
        <v>22</v>
      </c>
      <c r="B54" t="s">
        <v>6</v>
      </c>
      <c r="C54">
        <v>0.88680000000000003</v>
      </c>
      <c r="D54">
        <v>0.91620000000000001</v>
      </c>
      <c r="E54">
        <v>0.65880000000000005</v>
      </c>
      <c r="F54">
        <v>10</v>
      </c>
      <c r="G54">
        <v>770196</v>
      </c>
      <c r="H54">
        <f t="shared" si="1"/>
        <v>2.4618000000000002</v>
      </c>
    </row>
    <row r="55" spans="1:8">
      <c r="A55" t="s">
        <v>26</v>
      </c>
      <c r="B55" t="s">
        <v>7</v>
      </c>
      <c r="C55">
        <v>0.98870000000000002</v>
      </c>
      <c r="D55">
        <v>0.78410000000000002</v>
      </c>
      <c r="E55">
        <v>0.64029999999999998</v>
      </c>
      <c r="F55">
        <v>209</v>
      </c>
      <c r="G55">
        <v>2932704</v>
      </c>
      <c r="H55">
        <f t="shared" si="1"/>
        <v>2.4131</v>
      </c>
    </row>
    <row r="56" spans="1:8">
      <c r="A56" t="s">
        <v>26</v>
      </c>
      <c r="B56" t="s">
        <v>29</v>
      </c>
      <c r="C56">
        <v>0.9869</v>
      </c>
      <c r="D56">
        <v>0.77959999999999996</v>
      </c>
      <c r="E56">
        <v>0.61309999999999998</v>
      </c>
      <c r="F56">
        <v>42</v>
      </c>
      <c r="G56">
        <v>1217516</v>
      </c>
      <c r="H56">
        <f t="shared" ref="H56:H87" si="2">C56+D56+E56</f>
        <v>2.3795999999999999</v>
      </c>
    </row>
    <row r="57" spans="1:8">
      <c r="A57" t="s">
        <v>10</v>
      </c>
      <c r="B57" t="s">
        <v>28</v>
      </c>
      <c r="C57">
        <v>0.83020000000000005</v>
      </c>
      <c r="D57">
        <v>0.89839999999999998</v>
      </c>
      <c r="E57">
        <v>0.63739999999999997</v>
      </c>
      <c r="F57">
        <v>18</v>
      </c>
      <c r="G57">
        <v>867840</v>
      </c>
      <c r="H57">
        <f t="shared" si="2"/>
        <v>2.3660000000000001</v>
      </c>
    </row>
    <row r="58" spans="1:8">
      <c r="A58" t="s">
        <v>26</v>
      </c>
      <c r="B58" t="s">
        <v>28</v>
      </c>
      <c r="C58">
        <v>0.98070000000000002</v>
      </c>
      <c r="D58">
        <v>0.75370000000000004</v>
      </c>
      <c r="E58">
        <v>0.61319999999999997</v>
      </c>
      <c r="F58">
        <v>16</v>
      </c>
      <c r="G58">
        <v>867496</v>
      </c>
      <c r="H58">
        <f t="shared" si="2"/>
        <v>2.3475999999999999</v>
      </c>
    </row>
    <row r="59" spans="1:8">
      <c r="A59" t="s">
        <v>10</v>
      </c>
      <c r="B59" t="s">
        <v>6</v>
      </c>
      <c r="C59">
        <v>0.81950000000000001</v>
      </c>
      <c r="D59">
        <v>0.88919999999999999</v>
      </c>
      <c r="E59">
        <v>0.63200000000000001</v>
      </c>
      <c r="F59">
        <v>16</v>
      </c>
      <c r="G59">
        <v>846812</v>
      </c>
      <c r="H59">
        <f t="shared" si="2"/>
        <v>2.3407</v>
      </c>
    </row>
    <row r="60" spans="1:8">
      <c r="A60" t="s">
        <v>17</v>
      </c>
      <c r="B60" t="s">
        <v>29</v>
      </c>
      <c r="C60">
        <v>0.96589999999999998</v>
      </c>
      <c r="D60">
        <v>0.69189999999999996</v>
      </c>
      <c r="E60">
        <v>0.6754</v>
      </c>
      <c r="F60">
        <v>543</v>
      </c>
      <c r="G60">
        <v>5764036</v>
      </c>
      <c r="H60">
        <f t="shared" si="2"/>
        <v>2.3331999999999997</v>
      </c>
    </row>
    <row r="61" spans="1:8">
      <c r="A61" t="s">
        <v>26</v>
      </c>
      <c r="B61" t="s">
        <v>6</v>
      </c>
      <c r="C61">
        <v>0.97729999999999995</v>
      </c>
      <c r="D61">
        <v>0.72470000000000001</v>
      </c>
      <c r="E61">
        <v>0.61309999999999998</v>
      </c>
      <c r="F61">
        <v>13</v>
      </c>
      <c r="G61">
        <v>822656</v>
      </c>
      <c r="H61">
        <f t="shared" si="2"/>
        <v>2.3151000000000002</v>
      </c>
    </row>
    <row r="62" spans="1:8">
      <c r="A62" t="s">
        <v>27</v>
      </c>
      <c r="B62" t="s">
        <v>29</v>
      </c>
      <c r="C62">
        <v>0.91420000000000001</v>
      </c>
      <c r="D62">
        <v>0.69140000000000001</v>
      </c>
      <c r="E62">
        <v>0.6915</v>
      </c>
      <c r="F62">
        <v>828</v>
      </c>
      <c r="G62">
        <v>2130980</v>
      </c>
      <c r="H62">
        <f t="shared" si="2"/>
        <v>2.2970999999999999</v>
      </c>
    </row>
    <row r="63" spans="1:8">
      <c r="A63" t="s">
        <v>17</v>
      </c>
      <c r="B63" t="s">
        <v>28</v>
      </c>
      <c r="C63">
        <v>0.9627</v>
      </c>
      <c r="D63">
        <v>0.66410000000000002</v>
      </c>
      <c r="E63">
        <v>0.64610000000000001</v>
      </c>
      <c r="F63">
        <v>164</v>
      </c>
      <c r="G63">
        <v>3433328</v>
      </c>
      <c r="H63">
        <f t="shared" si="2"/>
        <v>2.2728999999999999</v>
      </c>
    </row>
    <row r="64" spans="1:8">
      <c r="A64" t="s">
        <v>27</v>
      </c>
      <c r="B64" t="s">
        <v>28</v>
      </c>
      <c r="C64">
        <v>0.91379999999999995</v>
      </c>
      <c r="D64">
        <v>0.65190000000000003</v>
      </c>
      <c r="E64">
        <v>0.65229999999999999</v>
      </c>
      <c r="F64">
        <v>203</v>
      </c>
      <c r="G64">
        <v>1645076</v>
      </c>
      <c r="H64">
        <f t="shared" si="2"/>
        <v>2.218</v>
      </c>
    </row>
    <row r="65" spans="1:8">
      <c r="A65" t="s">
        <v>19</v>
      </c>
      <c r="B65" t="s">
        <v>28</v>
      </c>
      <c r="C65">
        <v>0.94279999999999997</v>
      </c>
      <c r="D65">
        <v>0.63939999999999997</v>
      </c>
      <c r="E65">
        <v>0.62180000000000002</v>
      </c>
      <c r="F65">
        <v>56</v>
      </c>
      <c r="G65">
        <v>261208</v>
      </c>
      <c r="H65">
        <f t="shared" si="2"/>
        <v>2.2039999999999997</v>
      </c>
    </row>
    <row r="66" spans="1:8">
      <c r="A66" t="s">
        <v>17</v>
      </c>
      <c r="B66" t="s">
        <v>7</v>
      </c>
      <c r="C66">
        <v>0.97640000000000005</v>
      </c>
      <c r="D66">
        <v>0.60399999999999998</v>
      </c>
      <c r="E66">
        <v>0.57589999999999997</v>
      </c>
      <c r="F66">
        <v>3521</v>
      </c>
      <c r="G66">
        <v>18634648</v>
      </c>
      <c r="H66">
        <f t="shared" si="2"/>
        <v>2.1562999999999999</v>
      </c>
    </row>
    <row r="67" spans="1:8">
      <c r="A67" t="s">
        <v>33</v>
      </c>
      <c r="B67" t="s">
        <v>6</v>
      </c>
      <c r="C67">
        <v>0.94650000000000001</v>
      </c>
      <c r="D67">
        <v>0.77429999999999999</v>
      </c>
      <c r="E67">
        <v>0.39900000000000002</v>
      </c>
      <c r="F67">
        <v>26</v>
      </c>
      <c r="G67">
        <v>2082184</v>
      </c>
      <c r="H67">
        <f t="shared" si="2"/>
        <v>2.1198000000000001</v>
      </c>
    </row>
    <row r="68" spans="1:8">
      <c r="A68" t="s">
        <v>17</v>
      </c>
      <c r="B68" t="s">
        <v>6</v>
      </c>
      <c r="C68">
        <v>0.94499999999999995</v>
      </c>
      <c r="D68">
        <v>0.57720000000000005</v>
      </c>
      <c r="E68">
        <v>0.57620000000000005</v>
      </c>
      <c r="F68">
        <v>129</v>
      </c>
      <c r="G68">
        <v>3173756</v>
      </c>
      <c r="H68">
        <f t="shared" si="2"/>
        <v>2.0983999999999998</v>
      </c>
    </row>
    <row r="69" spans="1:8">
      <c r="A69" t="s">
        <v>19</v>
      </c>
      <c r="B69" t="s">
        <v>6</v>
      </c>
      <c r="C69">
        <v>0.93130000000000002</v>
      </c>
      <c r="D69">
        <v>0.56389999999999996</v>
      </c>
      <c r="E69">
        <v>0.56269999999999998</v>
      </c>
      <c r="F69">
        <v>41</v>
      </c>
      <c r="G69">
        <v>231356</v>
      </c>
      <c r="H69">
        <f t="shared" si="2"/>
        <v>2.0579000000000001</v>
      </c>
    </row>
    <row r="70" spans="1:8">
      <c r="A70" t="s">
        <v>27</v>
      </c>
      <c r="B70" t="s">
        <v>7</v>
      </c>
      <c r="C70">
        <v>0.93359999999999999</v>
      </c>
      <c r="D70">
        <v>0.56100000000000005</v>
      </c>
      <c r="E70">
        <v>0.54039999999999999</v>
      </c>
      <c r="F70">
        <v>5585</v>
      </c>
      <c r="G70">
        <v>4906160</v>
      </c>
      <c r="H70">
        <f t="shared" si="2"/>
        <v>2.0350000000000001</v>
      </c>
    </row>
    <row r="71" spans="1:8">
      <c r="A71" t="s">
        <v>27</v>
      </c>
      <c r="B71" t="s">
        <v>6</v>
      </c>
      <c r="C71">
        <v>0.89070000000000005</v>
      </c>
      <c r="D71">
        <v>0.55589999999999995</v>
      </c>
      <c r="E71">
        <v>0.57650000000000001</v>
      </c>
      <c r="F71">
        <v>156</v>
      </c>
      <c r="G71">
        <v>1597280</v>
      </c>
      <c r="H71">
        <f t="shared" si="2"/>
        <v>2.0231000000000003</v>
      </c>
    </row>
    <row r="72" spans="1:8">
      <c r="A72" t="s">
        <v>33</v>
      </c>
      <c r="B72" t="s">
        <v>28</v>
      </c>
      <c r="C72">
        <v>0.90369999999999995</v>
      </c>
      <c r="D72">
        <v>0.71230000000000004</v>
      </c>
      <c r="E72">
        <v>0.3987</v>
      </c>
      <c r="F72">
        <v>28</v>
      </c>
      <c r="G72">
        <v>1361328</v>
      </c>
      <c r="H72">
        <f t="shared" si="2"/>
        <v>2.0146999999999999</v>
      </c>
    </row>
    <row r="73" spans="1:8">
      <c r="A73" t="s">
        <v>38</v>
      </c>
      <c r="B73" t="s">
        <v>28</v>
      </c>
      <c r="C73">
        <v>0.90100000000000002</v>
      </c>
      <c r="D73">
        <v>0.35370000000000001</v>
      </c>
      <c r="E73">
        <v>0.41760000000000003</v>
      </c>
      <c r="F73">
        <v>81</v>
      </c>
      <c r="G73">
        <v>3151756</v>
      </c>
      <c r="H73">
        <f t="shared" si="2"/>
        <v>1.6723000000000001</v>
      </c>
    </row>
    <row r="74" spans="1:8">
      <c r="A74" t="s">
        <v>38</v>
      </c>
      <c r="B74" t="s">
        <v>6</v>
      </c>
      <c r="C74">
        <v>0.89370000000000005</v>
      </c>
      <c r="D74">
        <v>0.3266</v>
      </c>
      <c r="E74">
        <v>0.40639999999999998</v>
      </c>
      <c r="F74">
        <v>55</v>
      </c>
      <c r="G74">
        <v>2960484</v>
      </c>
      <c r="H74">
        <f t="shared" si="2"/>
        <v>1.6267</v>
      </c>
    </row>
    <row r="75" spans="1:8">
      <c r="A75" t="s">
        <v>38</v>
      </c>
      <c r="B75" t="s">
        <v>7</v>
      </c>
      <c r="C75">
        <v>0.92600000000000005</v>
      </c>
      <c r="D75">
        <v>0.31979999999999997</v>
      </c>
      <c r="E75">
        <v>0.373</v>
      </c>
      <c r="F75">
        <v>2950</v>
      </c>
      <c r="G75">
        <v>14302280</v>
      </c>
      <c r="H75">
        <f t="shared" si="2"/>
        <v>1.6188</v>
      </c>
    </row>
    <row r="76" spans="1:8">
      <c r="A76" t="s">
        <v>36</v>
      </c>
      <c r="B76" t="s">
        <v>29</v>
      </c>
      <c r="C76">
        <v>0.9405</v>
      </c>
      <c r="D76">
        <v>0.58830000000000005</v>
      </c>
      <c r="E76">
        <v>6.6100000000000006E-2</v>
      </c>
      <c r="F76">
        <v>3111</v>
      </c>
      <c r="G76">
        <v>1462124</v>
      </c>
      <c r="H76">
        <f t="shared" si="2"/>
        <v>1.5949</v>
      </c>
    </row>
    <row r="77" spans="1:8">
      <c r="A77" t="s">
        <v>15</v>
      </c>
      <c r="B77" t="s">
        <v>6</v>
      </c>
      <c r="C77">
        <v>0.93620000000000003</v>
      </c>
      <c r="D77">
        <v>0.27950000000000003</v>
      </c>
      <c r="E77">
        <v>0.35570000000000002</v>
      </c>
      <c r="F77">
        <v>47</v>
      </c>
      <c r="G77">
        <v>3053632</v>
      </c>
      <c r="H77">
        <f t="shared" si="2"/>
        <v>1.5714000000000001</v>
      </c>
    </row>
    <row r="78" spans="1:8">
      <c r="A78" t="s">
        <v>37</v>
      </c>
      <c r="B78" t="s">
        <v>6</v>
      </c>
      <c r="C78">
        <v>0.93300000000000005</v>
      </c>
      <c r="D78">
        <v>0.54820000000000002</v>
      </c>
      <c r="E78">
        <v>8.1699999999999995E-2</v>
      </c>
      <c r="F78">
        <v>141</v>
      </c>
      <c r="G78">
        <v>1039912</v>
      </c>
      <c r="H78">
        <f t="shared" si="2"/>
        <v>1.5629</v>
      </c>
    </row>
    <row r="79" spans="1:8">
      <c r="A79" t="s">
        <v>36</v>
      </c>
      <c r="B79" t="s">
        <v>28</v>
      </c>
      <c r="C79">
        <v>0.9345</v>
      </c>
      <c r="D79">
        <v>0.51739999999999997</v>
      </c>
      <c r="E79">
        <v>7.2400000000000006E-2</v>
      </c>
      <c r="F79">
        <v>155</v>
      </c>
      <c r="G79">
        <v>1062928</v>
      </c>
      <c r="H79">
        <f t="shared" si="2"/>
        <v>1.5243</v>
      </c>
    </row>
    <row r="80" spans="1:8">
      <c r="A80" t="s">
        <v>15</v>
      </c>
      <c r="B80" t="s">
        <v>28</v>
      </c>
      <c r="C80">
        <v>0.89810000000000001</v>
      </c>
      <c r="D80">
        <v>0.21190000000000001</v>
      </c>
      <c r="E80">
        <v>0.31030000000000002</v>
      </c>
      <c r="F80">
        <v>74</v>
      </c>
      <c r="G80">
        <v>5020588</v>
      </c>
      <c r="H80">
        <f t="shared" si="2"/>
        <v>1.4203000000000001</v>
      </c>
    </row>
    <row r="81" spans="1:8">
      <c r="A81" t="s">
        <v>21</v>
      </c>
      <c r="B81" t="s">
        <v>7</v>
      </c>
      <c r="C81">
        <v>0.93079999999999996</v>
      </c>
      <c r="D81">
        <v>0.30819999999999997</v>
      </c>
      <c r="E81">
        <v>0.16500000000000001</v>
      </c>
      <c r="F81">
        <v>4050</v>
      </c>
      <c r="G81">
        <v>1810400</v>
      </c>
      <c r="H81">
        <f t="shared" si="2"/>
        <v>1.4039999999999999</v>
      </c>
    </row>
    <row r="82" spans="1:8">
      <c r="A82" t="s">
        <v>16</v>
      </c>
      <c r="B82" t="s">
        <v>7</v>
      </c>
      <c r="C82">
        <v>0.94279999999999997</v>
      </c>
      <c r="D82">
        <v>0.37690000000000001</v>
      </c>
      <c r="E82">
        <v>6.5799999999999997E-2</v>
      </c>
      <c r="F82">
        <v>8374</v>
      </c>
      <c r="G82">
        <v>144212112</v>
      </c>
      <c r="H82">
        <f t="shared" si="2"/>
        <v>1.3855000000000002</v>
      </c>
    </row>
    <row r="83" spans="1:8">
      <c r="A83" t="s">
        <v>15</v>
      </c>
      <c r="B83" t="s">
        <v>29</v>
      </c>
      <c r="C83">
        <v>0.92930000000000001</v>
      </c>
      <c r="D83">
        <v>0.1686</v>
      </c>
      <c r="E83">
        <v>0.26269999999999999</v>
      </c>
      <c r="F83">
        <v>484</v>
      </c>
      <c r="G83">
        <v>33011740</v>
      </c>
      <c r="H83">
        <f t="shared" si="2"/>
        <v>1.3606</v>
      </c>
    </row>
    <row r="84" spans="1:8">
      <c r="A84" t="s">
        <v>24</v>
      </c>
      <c r="B84" t="s">
        <v>28</v>
      </c>
      <c r="C84">
        <v>0.96779999999999999</v>
      </c>
      <c r="D84">
        <v>0.377</v>
      </c>
      <c r="E84">
        <v>1.01E-2</v>
      </c>
      <c r="F84">
        <v>31</v>
      </c>
      <c r="G84">
        <v>1301676</v>
      </c>
      <c r="H84">
        <f t="shared" si="2"/>
        <v>1.3549</v>
      </c>
    </row>
    <row r="85" spans="1:8">
      <c r="A85" t="s">
        <v>24</v>
      </c>
      <c r="B85" t="s">
        <v>6</v>
      </c>
      <c r="C85">
        <v>0.95709999999999995</v>
      </c>
      <c r="D85">
        <v>0.30030000000000001</v>
      </c>
      <c r="E85">
        <v>1.0500000000000001E-2</v>
      </c>
      <c r="F85">
        <v>24</v>
      </c>
      <c r="G85">
        <v>936664</v>
      </c>
      <c r="H85">
        <f t="shared" si="2"/>
        <v>1.2679</v>
      </c>
    </row>
    <row r="86" spans="1:8">
      <c r="A86" t="s">
        <v>38</v>
      </c>
      <c r="B86" t="s">
        <v>29</v>
      </c>
      <c r="C86">
        <v>0.86880000000000002</v>
      </c>
      <c r="D86">
        <v>0.12470000000000001</v>
      </c>
      <c r="E86">
        <v>0.21310000000000001</v>
      </c>
      <c r="F86">
        <v>329</v>
      </c>
      <c r="G86">
        <v>4784980</v>
      </c>
      <c r="H86">
        <f t="shared" si="2"/>
        <v>1.2066000000000001</v>
      </c>
    </row>
    <row r="87" spans="1:8">
      <c r="A87" t="s">
        <v>16</v>
      </c>
      <c r="B87" t="s">
        <v>29</v>
      </c>
      <c r="C87">
        <v>0.75739999999999996</v>
      </c>
      <c r="D87">
        <v>0.3347</v>
      </c>
      <c r="E87">
        <v>1.6799999999999999E-2</v>
      </c>
      <c r="F87">
        <v>1230</v>
      </c>
      <c r="G87">
        <v>27978000</v>
      </c>
      <c r="H87">
        <f t="shared" si="2"/>
        <v>1.1088999999999998</v>
      </c>
    </row>
    <row r="88" spans="1:8">
      <c r="A88" t="s">
        <v>21</v>
      </c>
      <c r="B88" t="s">
        <v>29</v>
      </c>
      <c r="C88">
        <v>0.88560000000000005</v>
      </c>
      <c r="D88">
        <v>7.5300000000000006E-2</v>
      </c>
      <c r="E88">
        <v>5.5899999999999998E-2</v>
      </c>
      <c r="F88">
        <v>521</v>
      </c>
      <c r="G88">
        <v>1301744</v>
      </c>
      <c r="H88">
        <f t="shared" ref="H88:H115" si="3">C88+D88+E88</f>
        <v>1.0168000000000001</v>
      </c>
    </row>
    <row r="89" spans="1:8">
      <c r="A89" t="s">
        <v>21</v>
      </c>
      <c r="B89" t="s">
        <v>28</v>
      </c>
      <c r="C89">
        <v>0.84409999999999996</v>
      </c>
      <c r="D89">
        <v>5.8900000000000001E-2</v>
      </c>
      <c r="E89">
        <v>4.5600000000000002E-2</v>
      </c>
      <c r="F89">
        <v>154</v>
      </c>
      <c r="G89">
        <v>1209156</v>
      </c>
      <c r="H89">
        <f t="shared" si="3"/>
        <v>0.94859999999999989</v>
      </c>
    </row>
    <row r="90" spans="1:8">
      <c r="A90" t="s">
        <v>21</v>
      </c>
      <c r="B90" t="s">
        <v>6</v>
      </c>
      <c r="C90">
        <v>0.83689999999999998</v>
      </c>
      <c r="D90">
        <v>6.1800000000000001E-2</v>
      </c>
      <c r="E90">
        <v>4.8300000000000003E-2</v>
      </c>
      <c r="F90">
        <v>104</v>
      </c>
      <c r="G90">
        <v>1207168</v>
      </c>
      <c r="H90">
        <f t="shared" si="3"/>
        <v>0.94699999999999995</v>
      </c>
    </row>
    <row r="91" spans="1:8">
      <c r="A91" t="s">
        <v>16</v>
      </c>
      <c r="B91" t="s">
        <v>28</v>
      </c>
      <c r="C91">
        <v>0.7611</v>
      </c>
      <c r="D91">
        <v>0.12859999999999999</v>
      </c>
      <c r="E91">
        <v>1.35E-2</v>
      </c>
      <c r="F91">
        <v>422</v>
      </c>
      <c r="G91">
        <v>8166260</v>
      </c>
      <c r="H91">
        <f t="shared" si="3"/>
        <v>0.90319999999999989</v>
      </c>
    </row>
    <row r="92" spans="1:8">
      <c r="A92" t="s">
        <v>16</v>
      </c>
      <c r="B92" t="s">
        <v>6</v>
      </c>
      <c r="C92">
        <v>0.747</v>
      </c>
      <c r="D92">
        <v>8.8200000000000001E-2</v>
      </c>
      <c r="E92">
        <v>1.72E-2</v>
      </c>
      <c r="F92">
        <v>188</v>
      </c>
      <c r="G92">
        <v>5579572</v>
      </c>
      <c r="H92">
        <f t="shared" si="3"/>
        <v>0.85239999999999994</v>
      </c>
    </row>
    <row r="93" spans="1:8">
      <c r="A93" t="s">
        <v>18</v>
      </c>
      <c r="B93" t="s">
        <v>28</v>
      </c>
      <c r="H93">
        <f t="shared" si="3"/>
        <v>0</v>
      </c>
    </row>
    <row r="94" spans="1:8">
      <c r="A94" t="s">
        <v>25</v>
      </c>
      <c r="B94" t="s">
        <v>28</v>
      </c>
      <c r="H94">
        <f t="shared" si="3"/>
        <v>0</v>
      </c>
    </row>
    <row r="95" spans="1:8">
      <c r="A95" t="s">
        <v>25</v>
      </c>
      <c r="B95" t="s">
        <v>6</v>
      </c>
      <c r="H95">
        <f t="shared" si="3"/>
        <v>0</v>
      </c>
    </row>
    <row r="96" spans="1:8">
      <c r="A96" t="s">
        <v>5</v>
      </c>
      <c r="B96" t="s">
        <v>7</v>
      </c>
      <c r="H96">
        <f t="shared" si="3"/>
        <v>0</v>
      </c>
    </row>
    <row r="97" spans="1:8">
      <c r="A97" t="s">
        <v>11</v>
      </c>
      <c r="B97" t="s">
        <v>7</v>
      </c>
      <c r="H97">
        <f t="shared" si="3"/>
        <v>0</v>
      </c>
    </row>
    <row r="98" spans="1:8">
      <c r="A98" t="s">
        <v>14</v>
      </c>
      <c r="B98" t="s">
        <v>7</v>
      </c>
      <c r="H98">
        <f t="shared" si="3"/>
        <v>0</v>
      </c>
    </row>
    <row r="99" spans="1:8">
      <c r="A99" t="s">
        <v>15</v>
      </c>
      <c r="B99" t="s">
        <v>7</v>
      </c>
      <c r="H99">
        <f t="shared" si="3"/>
        <v>0</v>
      </c>
    </row>
    <row r="100" spans="1:8">
      <c r="A100" t="s">
        <v>18</v>
      </c>
      <c r="B100" t="s">
        <v>7</v>
      </c>
      <c r="H100">
        <f t="shared" si="3"/>
        <v>0</v>
      </c>
    </row>
    <row r="101" spans="1:8">
      <c r="A101" t="s">
        <v>19</v>
      </c>
      <c r="B101" t="s">
        <v>7</v>
      </c>
      <c r="H101">
        <f t="shared" si="3"/>
        <v>0</v>
      </c>
    </row>
    <row r="102" spans="1:8">
      <c r="A102" t="s">
        <v>24</v>
      </c>
      <c r="B102" t="s">
        <v>7</v>
      </c>
      <c r="H102">
        <f t="shared" si="3"/>
        <v>0</v>
      </c>
    </row>
    <row r="103" spans="1:8">
      <c r="A103" t="s">
        <v>25</v>
      </c>
      <c r="B103" t="s">
        <v>7</v>
      </c>
      <c r="H103">
        <f t="shared" si="3"/>
        <v>0</v>
      </c>
    </row>
    <row r="104" spans="1:8">
      <c r="A104" t="s">
        <v>33</v>
      </c>
      <c r="B104" t="s">
        <v>7</v>
      </c>
      <c r="H104">
        <f t="shared" si="3"/>
        <v>0</v>
      </c>
    </row>
    <row r="105" spans="1:8">
      <c r="A105" t="s">
        <v>36</v>
      </c>
      <c r="B105" t="s">
        <v>7</v>
      </c>
      <c r="H105">
        <f t="shared" si="3"/>
        <v>0</v>
      </c>
    </row>
    <row r="106" spans="1:8">
      <c r="A106" t="s">
        <v>9</v>
      </c>
      <c r="B106" t="s">
        <v>29</v>
      </c>
      <c r="H106">
        <f t="shared" si="3"/>
        <v>0</v>
      </c>
    </row>
    <row r="107" spans="1:8">
      <c r="A107" t="s">
        <v>11</v>
      </c>
      <c r="B107" t="s">
        <v>29</v>
      </c>
      <c r="H107">
        <f t="shared" si="3"/>
        <v>0</v>
      </c>
    </row>
    <row r="108" spans="1:8">
      <c r="A108" t="s">
        <v>13</v>
      </c>
      <c r="B108" t="s">
        <v>29</v>
      </c>
      <c r="H108">
        <f t="shared" si="3"/>
        <v>0</v>
      </c>
    </row>
    <row r="109" spans="1:8">
      <c r="A109" t="s">
        <v>14</v>
      </c>
      <c r="B109" t="s">
        <v>29</v>
      </c>
      <c r="H109">
        <f t="shared" si="3"/>
        <v>0</v>
      </c>
    </row>
    <row r="110" spans="1:8">
      <c r="A110" t="s">
        <v>18</v>
      </c>
      <c r="B110" t="s">
        <v>29</v>
      </c>
      <c r="H110">
        <f t="shared" si="3"/>
        <v>0</v>
      </c>
    </row>
    <row r="111" spans="1:8">
      <c r="A111" t="s">
        <v>19</v>
      </c>
      <c r="B111" t="s">
        <v>29</v>
      </c>
      <c r="H111">
        <f t="shared" si="3"/>
        <v>0</v>
      </c>
    </row>
    <row r="112" spans="1:8">
      <c r="A112" t="s">
        <v>24</v>
      </c>
      <c r="B112" t="s">
        <v>29</v>
      </c>
      <c r="H112">
        <f t="shared" si="3"/>
        <v>0</v>
      </c>
    </row>
    <row r="113" spans="1:8">
      <c r="A113" t="s">
        <v>25</v>
      </c>
      <c r="B113" t="s">
        <v>29</v>
      </c>
      <c r="H113">
        <f t="shared" si="3"/>
        <v>0</v>
      </c>
    </row>
    <row r="114" spans="1:8">
      <c r="A114" t="s">
        <v>32</v>
      </c>
      <c r="B114" t="s">
        <v>29</v>
      </c>
      <c r="H114">
        <f t="shared" si="3"/>
        <v>0</v>
      </c>
    </row>
    <row r="115" spans="1:8">
      <c r="A115" t="s">
        <v>33</v>
      </c>
      <c r="B115" t="s">
        <v>29</v>
      </c>
      <c r="H115">
        <f t="shared" si="3"/>
        <v>0</v>
      </c>
    </row>
  </sheetData>
  <sortState xmlns:xlrd2="http://schemas.microsoft.com/office/spreadsheetml/2017/richdata2" ref="A2:H118">
    <sortCondition descending="1" ref="H1:H11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月 青悠</cp:lastModifiedBy>
  <dcterms:created xsi:type="dcterms:W3CDTF">2023-10-14T07:25:59Z</dcterms:created>
  <dcterms:modified xsi:type="dcterms:W3CDTF">2024-09-28T03:18:37Z</dcterms:modified>
</cp:coreProperties>
</file>