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fileSharing readOnlyRecommended="1"/>
  <workbookPr defaultThemeVersion="124226"/>
  <mc:AlternateContent xmlns:mc="http://schemas.openxmlformats.org/markup-compatibility/2006">
    <mc:Choice Requires="x15">
      <x15ac:absPath xmlns:x15ac="http://schemas.microsoft.com/office/spreadsheetml/2010/11/ac" url="C:\Users\liu.y\Desktop\"/>
    </mc:Choice>
  </mc:AlternateContent>
  <xr:revisionPtr revIDLastSave="0" documentId="13_ncr:1_{913816D3-FCC1-4D09-AA2B-52D806D4AFC3}" xr6:coauthVersionLast="45" xr6:coauthVersionMax="45" xr10:uidLastSave="{00000000-0000-0000-0000-000000000000}"/>
  <bookViews>
    <workbookView xWindow="-120" yWindow="-120" windowWidth="29040" windowHeight="15840" activeTab="2" xr2:uid="{00000000-000D-0000-FFFF-FFFF00000000}"/>
  </bookViews>
  <sheets>
    <sheet name="問題記述表_PSKHK320" sheetId="9" r:id="rId1"/>
    <sheet name="PSKHK320" sheetId="10" r:id="rId2"/>
    <sheet name="問題記述表_PSKHK330" sheetId="8" r:id="rId3"/>
    <sheet name="PSKHK330" sheetId="11" r:id="rId4"/>
    <sheet name="問題記述表_PSKHK340" sheetId="6" r:id="rId5"/>
    <sheet name="PSKHK340" sheetId="7" r:id="rId6"/>
  </sheets>
  <externalReferences>
    <externalReference r:id="rId7"/>
  </externalReferences>
  <definedNames>
    <definedName name="_xlnm._FilterDatabase" localSheetId="0" hidden="1">問題記述表_PSKHK320!$A$8:$N$8</definedName>
    <definedName name="_xlnm._FilterDatabase" localSheetId="2" hidden="1">問題記述表_PSKHK330!$A$8:$N$8</definedName>
    <definedName name="_xlnm._FilterDatabase" localSheetId="4" hidden="1">問題記述表_PSKHK340!$A$8:$N$8</definedName>
    <definedName name="_xlnm.Print_Area" localSheetId="0">問題記述表_PSKHK320!$A$1:$N$67</definedName>
    <definedName name="_xlnm.Print_Area" localSheetId="2">問題記述表_PSKHK330!$A$1:$N$53</definedName>
    <definedName name="_xlnm.Print_Area" localSheetId="4">問題記述表_PSKHK340!$A$1:$N$53</definedName>
    <definedName name="_xlnm.Print_Titles" localSheetId="0">問題記述表_PSKHK320!$8:$8</definedName>
    <definedName name="_xlnm.Print_Titles" localSheetId="2">問題記述表_PSKHK330!$8:$8</definedName>
    <definedName name="_xlnm.Print_Titles" localSheetId="4">問題記述表_PSKHK340!$8:$8</definedName>
    <definedName name="Z_58262F32_FA9F_446A_A764_6AEB331C9EFB_.wvu.FilterData" localSheetId="0" hidden="1">問題記述表_PSKHK320!$A$8:$N$8</definedName>
    <definedName name="Z_58262F32_FA9F_446A_A764_6AEB331C9EFB_.wvu.FilterData" localSheetId="2" hidden="1">問題記述表_PSKHK330!$A$8:$N$8</definedName>
    <definedName name="Z_58262F32_FA9F_446A_A764_6AEB331C9EFB_.wvu.FilterData" localSheetId="4" hidden="1">問題記述表_PSKHK340!$A$8:$N$8</definedName>
    <definedName name="Z_58262F32_FA9F_446A_A764_6AEB331C9EFB_.wvu.PrintTitles" localSheetId="0" hidden="1">問題記述表_PSKHK320!$8:$8</definedName>
    <definedName name="Z_58262F32_FA9F_446A_A764_6AEB331C9EFB_.wvu.PrintTitles" localSheetId="2" hidden="1">問題記述表_PSKHK330!$8:$8</definedName>
    <definedName name="Z_58262F32_FA9F_446A_A764_6AEB331C9EFB_.wvu.PrintTitles" localSheetId="4" hidden="1">問題記述表_PSKHK340!$8:$8</definedName>
    <definedName name="Z_7A1C9033_2852_4D99_8C0B_A64FFCAB89CC_.wvu.FilterData" localSheetId="0" hidden="1">問題記述表_PSKHK320!$A$8:$N$8</definedName>
    <definedName name="Z_7A1C9033_2852_4D99_8C0B_A64FFCAB89CC_.wvu.FilterData" localSheetId="2" hidden="1">問題記述表_PSKHK330!$A$8:$N$8</definedName>
    <definedName name="Z_7A1C9033_2852_4D99_8C0B_A64FFCAB89CC_.wvu.FilterData" localSheetId="4" hidden="1">問題記述表_PSKHK340!$A$8:$N$8</definedName>
    <definedName name="Z_7A1C9033_2852_4D99_8C0B_A64FFCAB89CC_.wvu.PrintTitles" localSheetId="0" hidden="1">問題記述表_PSKHK320!$8:$8</definedName>
    <definedName name="Z_7A1C9033_2852_4D99_8C0B_A64FFCAB89CC_.wvu.PrintTitles" localSheetId="2" hidden="1">問題記述表_PSKHK330!$8:$8</definedName>
    <definedName name="Z_7A1C9033_2852_4D99_8C0B_A64FFCAB89CC_.wvu.PrintTitles" localSheetId="4" hidden="1">問題記述表_PSKHK340!$8:$8</definedName>
    <definedName name="Z_9F5F3989_D728_45AF_A63C_262677D8E41B_.wvu.FilterData" localSheetId="0" hidden="1">問題記述表_PSKHK320!$A$8:$N$8</definedName>
    <definedName name="Z_9F5F3989_D728_45AF_A63C_262677D8E41B_.wvu.FilterData" localSheetId="2" hidden="1">問題記述表_PSKHK330!$A$8:$N$8</definedName>
    <definedName name="Z_9F5F3989_D728_45AF_A63C_262677D8E41B_.wvu.FilterData" localSheetId="4" hidden="1">問題記述表_PSKHK340!$A$8:$N$8</definedName>
    <definedName name="Z_9F5F3989_D728_45AF_A63C_262677D8E41B_.wvu.PrintTitles" localSheetId="0" hidden="1">問題記述表_PSKHK320!$8:$8</definedName>
    <definedName name="Z_9F5F3989_D728_45AF_A63C_262677D8E41B_.wvu.PrintTitles" localSheetId="2" hidden="1">問題記述表_PSKHK330!$8:$8</definedName>
    <definedName name="Z_9F5F3989_D728_45AF_A63C_262677D8E41B_.wvu.PrintTitles" localSheetId="4" hidden="1">問題記述表_PSKHK340!$8:$8</definedName>
    <definedName name="Z_A16C2879_A62F_400F_B664_27AC1E650360_.wvu.FilterData" localSheetId="0" hidden="1">問題記述表_PSKHK320!$A$8:$N$8</definedName>
    <definedName name="Z_A16C2879_A62F_400F_B664_27AC1E650360_.wvu.FilterData" localSheetId="2" hidden="1">問題記述表_PSKHK330!$A$8:$N$8</definedName>
    <definedName name="Z_A16C2879_A62F_400F_B664_27AC1E650360_.wvu.FilterData" localSheetId="4" hidden="1">問題記述表_PSKHK340!$A$8:$N$8</definedName>
    <definedName name="Z_A16C2879_A62F_400F_B664_27AC1E650360_.wvu.PrintTitles" localSheetId="0" hidden="1">問題記述表_PSKHK320!$8:$8</definedName>
    <definedName name="Z_A16C2879_A62F_400F_B664_27AC1E650360_.wvu.PrintTitles" localSheetId="2" hidden="1">問題記述表_PSKHK330!$8:$8</definedName>
    <definedName name="Z_A16C2879_A62F_400F_B664_27AC1E650360_.wvu.PrintTitles" localSheetId="4" hidden="1">問題記述表_PSKHK340!$8:$8</definedName>
    <definedName name="Z_C2DB2703_9CBA_446C_ACA5_C7A13D5C3E11_.wvu.PrintTitles" localSheetId="0" hidden="1">問題記述表_PSKHK320!$8:$8</definedName>
    <definedName name="Z_C2DB2703_9CBA_446C_ACA5_C7A13D5C3E11_.wvu.PrintTitles" localSheetId="2" hidden="1">問題記述表_PSKHK330!$8:$8</definedName>
    <definedName name="Z_C2DB2703_9CBA_446C_ACA5_C7A13D5C3E11_.wvu.PrintTitles" localSheetId="4" hidden="1">問題記述表_PSKHK340!$8:$8</definedName>
    <definedName name="Z_D2687347_5269_4D3B_9901_CC1F995449EF_.wvu.FilterData" localSheetId="0" hidden="1">問題記述表_PSKHK320!$A$8:$N$8</definedName>
    <definedName name="Z_D2687347_5269_4D3B_9901_CC1F995449EF_.wvu.FilterData" localSheetId="2" hidden="1">問題記述表_PSKHK330!$A$8:$N$8</definedName>
    <definedName name="Z_D2687347_5269_4D3B_9901_CC1F995449EF_.wvu.FilterData" localSheetId="4" hidden="1">問題記述表_PSKHK340!$A$8:$N$8</definedName>
    <definedName name="Z_D2687347_5269_4D3B_9901_CC1F995449EF_.wvu.PrintTitles" localSheetId="0" hidden="1">問題記述表_PSKHK320!$8:$8</definedName>
    <definedName name="Z_D2687347_5269_4D3B_9901_CC1F995449EF_.wvu.PrintTitles" localSheetId="2" hidden="1">問題記述表_PSKHK330!$8:$8</definedName>
    <definedName name="Z_D2687347_5269_4D3B_9901_CC1F995449EF_.wvu.PrintTitles" localSheetId="4" hidden="1">問題記述表_PSKHK340!$8:$8</definedName>
    <definedName name="Z_E3971E08_145B_4582_A976_D28A89E1EC40_.wvu.FilterData" localSheetId="0" hidden="1">問題記述表_PSKHK320!$A$8:$N$8</definedName>
    <definedName name="Z_E3971E08_145B_4582_A976_D28A89E1EC40_.wvu.FilterData" localSheetId="2" hidden="1">問題記述表_PSKHK330!$A$8:$N$8</definedName>
    <definedName name="Z_E3971E08_145B_4582_A976_D28A89E1EC40_.wvu.FilterData" localSheetId="4" hidden="1">問題記述表_PSKHK340!$A$8:$N$8</definedName>
    <definedName name="Z_E3971E08_145B_4582_A976_D28A89E1EC40_.wvu.PrintTitles" localSheetId="0" hidden="1">問題記述表_PSKHK320!$8:$8</definedName>
    <definedName name="Z_E3971E08_145B_4582_A976_D28A89E1EC40_.wvu.PrintTitles" localSheetId="2" hidden="1">問題記述表_PSKHK330!$8:$8</definedName>
    <definedName name="Z_E3971E08_145B_4582_A976_D28A89E1EC40_.wvu.PrintTitles" localSheetId="4" hidden="1">問題記述表_PSKHK340!$8:$8</definedName>
    <definedName name="エラー原因">'[1]リスト定義（サンプル）'!$F$5:$F$12</definedName>
    <definedName name="エラー現象">'[1]リスト定義（サンプル）'!$D$5:$D$12</definedName>
    <definedName name="システム要素">'[1]リスト定義（サンプル）'!$H$5:$H$24</definedName>
    <definedName name="ｽﾃｰﾀｽ" localSheetId="1">#REF!</definedName>
    <definedName name="ｽﾃｰﾀｽ" localSheetId="3">#REF!</definedName>
    <definedName name="ｽﾃｰﾀｽ" localSheetId="5">#REF!</definedName>
    <definedName name="ｽﾃｰﾀｽ" localSheetId="0">#REF!</definedName>
    <definedName name="ｽﾃｰﾀｽ" localSheetId="2">#REF!</definedName>
    <definedName name="ｽﾃｰﾀｽ" localSheetId="4">#REF!</definedName>
    <definedName name="ｽﾃｰﾀｽ">#REF!</definedName>
    <definedName name="混入工程">'[1]リスト定義（サンプル）'!$G$5:$G$6</definedName>
    <definedName name="重要度">'[1]リスト定義（サンプル）'!$E$5:$E$7</definedName>
    <definedName name="所属ﾁｰﾑ" localSheetId="1">#REF!</definedName>
    <definedName name="所属ﾁｰﾑ" localSheetId="3">#REF!</definedName>
    <definedName name="所属ﾁｰﾑ" localSheetId="5">#REF!</definedName>
    <definedName name="所属ﾁｰﾑ" localSheetId="0">#REF!</definedName>
    <definedName name="所属ﾁｰﾑ" localSheetId="2">#REF!</definedName>
    <definedName name="所属ﾁｰﾑ" localSheetId="4">#REF!</definedName>
    <definedName name="所属ﾁｰﾑ">#REF!</definedName>
    <definedName name="発生種別">'[1]リスト定義（サンプル）'!$C$5:$C$7</definedName>
    <definedName name="名前" localSheetId="1">#REF!</definedName>
    <definedName name="名前" localSheetId="3">#REF!</definedName>
    <definedName name="名前" localSheetId="5">#REF!</definedName>
    <definedName name="名前" localSheetId="0">#REF!</definedName>
    <definedName name="名前" localSheetId="2">#REF!</definedName>
    <definedName name="名前" localSheetId="4">#REF!</definedName>
    <definedName name="名前">#REF!</definedName>
  </definedNames>
  <calcPr calcId="191029"/>
  <customWorkbookViews>
    <customWorkbookView name="takahashi.s - 個人用ビュー" guid="{A16C2879-A62F-400F-B664-27AC1E650360}" mergeInterval="0" personalView="1" maximized="1" xWindow="1" yWindow="1" windowWidth="1276" windowHeight="780" activeSheetId="1"/>
    <customWorkbookView name="yoshimura - 個人用ビュー" guid="{C2DB2703-9CBA-446C-ACA5-C7A13D5C3E11}" mergeInterval="0" personalView="1" maximized="1" xWindow="1" yWindow="1" windowWidth="1276" windowHeight="554" activeSheetId="1"/>
    <customWorkbookView name="mochida - 個人用ビュー" guid="{58262F32-FA9F-446A-A764-6AEB331C9EFB}" mergeInterval="0" personalView="1" maximized="1" xWindow="1" yWindow="1" windowWidth="1276" windowHeight="525" activeSheetId="1"/>
    <customWorkbookView name="suzuki.ak - 個人用ビュー" guid="{7A1C9033-2852-4D99-8C0B-A64FFCAB89CC}" mergeInterval="0" personalView="1" maximized="1" xWindow="1" yWindow="1" windowWidth="1276" windowHeight="578" activeSheetId="1"/>
    <customWorkbookView name="yonekura - 個人用ビュー" guid="{9F5F3989-D728-45AF-A63C-262677D8E41B}" mergeInterval="0" personalView="1" maximized="1" xWindow="1" yWindow="1" windowWidth="1020" windowHeight="550" activeSheetId="1"/>
    <customWorkbookView name="赤木 森彦 - 個人用ビュー" guid="{E3971E08-145B-4582-A976-D28A89E1EC40}" mergeInterval="0" personalView="1" maximized="1" xWindow="1" yWindow="1" windowWidth="1916" windowHeight="863" activeSheetId="1"/>
    <customWorkbookView name="ootashiro - 個人用ビュー" guid="{D2687347-5269-4D3B-9901-CC1F995449EF}" mergeInterval="0" personalView="1" maximized="1" xWindow="1" yWindow="1" windowWidth="1024" windowHeight="551"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 i="9" l="1"/>
  <c r="AF6" i="9"/>
  <c r="AE6" i="9"/>
  <c r="AD6" i="9"/>
  <c r="AC6" i="9"/>
  <c r="AB6" i="9"/>
  <c r="AA6" i="9"/>
  <c r="Z6" i="9"/>
  <c r="Y6" i="9"/>
  <c r="X6" i="9"/>
  <c r="W6" i="9"/>
  <c r="V6" i="9"/>
  <c r="U6" i="9"/>
  <c r="T6" i="9"/>
  <c r="S6" i="9"/>
  <c r="R6" i="9"/>
  <c r="Q6" i="9"/>
  <c r="P6" i="9"/>
  <c r="O6" i="9"/>
  <c r="N6" i="9"/>
  <c r="M6" i="9"/>
  <c r="L6" i="9"/>
  <c r="AG6" i="8"/>
  <c r="AF6" i="8"/>
  <c r="AE6" i="8"/>
  <c r="AD6" i="8"/>
  <c r="AC6" i="8"/>
  <c r="AB6" i="8"/>
  <c r="AA6" i="8"/>
  <c r="Z6" i="8"/>
  <c r="Y6" i="8"/>
  <c r="X6" i="8"/>
  <c r="W6" i="8"/>
  <c r="V6" i="8"/>
  <c r="U6" i="8"/>
  <c r="T6" i="8"/>
  <c r="S6" i="8"/>
  <c r="R6" i="8"/>
  <c r="Q6" i="8"/>
  <c r="P6" i="8"/>
  <c r="O6" i="8"/>
  <c r="N6" i="8"/>
  <c r="M6" i="8"/>
  <c r="L6" i="8"/>
  <c r="AG6" i="6" l="1"/>
  <c r="AF6" i="6"/>
  <c r="AE6" i="6"/>
  <c r="AD6" i="6"/>
  <c r="AC6" i="6"/>
  <c r="AB6" i="6"/>
  <c r="AA6" i="6"/>
  <c r="Z6" i="6"/>
  <c r="Y6" i="6"/>
  <c r="X6" i="6"/>
  <c r="W6" i="6"/>
  <c r="V6" i="6"/>
  <c r="U6" i="6"/>
  <c r="T6" i="6"/>
  <c r="S6" i="6"/>
  <c r="R6" i="6"/>
  <c r="Q6" i="6"/>
  <c r="P6" i="6"/>
  <c r="O6" i="6"/>
  <c r="N6" i="6"/>
  <c r="M6" i="6"/>
  <c r="L6" i="6"/>
</calcChain>
</file>

<file path=xl/sharedStrings.xml><?xml version="1.0" encoding="utf-8"?>
<sst xmlns="http://schemas.openxmlformats.org/spreadsheetml/2006/main" count="833" uniqueCount="178">
  <si>
    <t>問題点</t>
    <rPh sb="0" eb="3">
      <t>モンダイテン</t>
    </rPh>
    <phoneticPr fontId="1"/>
  </si>
  <si>
    <t>修正内容
検討結果</t>
    <rPh sb="0" eb="2">
      <t>シュウセイ</t>
    </rPh>
    <rPh sb="2" eb="4">
      <t>ナイヨウ</t>
    </rPh>
    <rPh sb="5" eb="7">
      <t>ケントウ</t>
    </rPh>
    <rPh sb="7" eb="9">
      <t>ケッカ</t>
    </rPh>
    <phoneticPr fontId="1"/>
  </si>
  <si>
    <t>修正日</t>
    <rPh sb="0" eb="2">
      <t>シュウセイ</t>
    </rPh>
    <rPh sb="2" eb="3">
      <t>ビ</t>
    </rPh>
    <phoneticPr fontId="1"/>
  </si>
  <si>
    <t>機能名</t>
    <rPh sb="0" eb="3">
      <t>キノウメイ</t>
    </rPh>
    <phoneticPr fontId="1"/>
  </si>
  <si>
    <t>レビュー対象ページ数</t>
    <rPh sb="4" eb="6">
      <t>タイショウ</t>
    </rPh>
    <rPh sb="9" eb="10">
      <t>スウ</t>
    </rPh>
    <phoneticPr fontId="1"/>
  </si>
  <si>
    <t>レビュー時間（分）</t>
    <rPh sb="4" eb="6">
      <t>ジカン</t>
    </rPh>
    <rPh sb="7" eb="8">
      <t>フン</t>
    </rPh>
    <phoneticPr fontId="1"/>
  </si>
  <si>
    <t>発生種別</t>
    <rPh sb="0" eb="2">
      <t>ハッセイ</t>
    </rPh>
    <rPh sb="2" eb="4">
      <t>シュベツ</t>
    </rPh>
    <phoneticPr fontId="1"/>
  </si>
  <si>
    <t>エラー現象</t>
    <rPh sb="3" eb="5">
      <t>ゲンショウ</t>
    </rPh>
    <phoneticPr fontId="1"/>
  </si>
  <si>
    <t>重要度</t>
    <rPh sb="0" eb="3">
      <t>ジュウヨウド</t>
    </rPh>
    <phoneticPr fontId="1"/>
  </si>
  <si>
    <t>エラー原因</t>
    <rPh sb="3" eb="5">
      <t>ゲンイン</t>
    </rPh>
    <phoneticPr fontId="1"/>
  </si>
  <si>
    <t>ユースケース分類</t>
    <rPh sb="6" eb="8">
      <t>ブンルイ</t>
    </rPh>
    <phoneticPr fontId="1"/>
  </si>
  <si>
    <t>発生種別</t>
    <rPh sb="0" eb="2">
      <t>ハッセイ</t>
    </rPh>
    <rPh sb="2" eb="4">
      <t>シュベツ</t>
    </rPh>
    <phoneticPr fontId="2"/>
  </si>
  <si>
    <t>エラー現象</t>
    <rPh sb="3" eb="5">
      <t>ゲンショウ</t>
    </rPh>
    <phoneticPr fontId="2"/>
  </si>
  <si>
    <t>重要度</t>
    <rPh sb="0" eb="3">
      <t>ジュウヨウド</t>
    </rPh>
    <phoneticPr fontId="2"/>
  </si>
  <si>
    <t>エラー原因</t>
    <rPh sb="3" eb="5">
      <t>ゲンイン</t>
    </rPh>
    <phoneticPr fontId="2"/>
  </si>
  <si>
    <t>問題記述表</t>
    <rPh sb="0" eb="2">
      <t>モンダイ</t>
    </rPh>
    <rPh sb="2" eb="4">
      <t>キジュツ</t>
    </rPh>
    <rPh sb="4" eb="5">
      <t>ヒョウ</t>
    </rPh>
    <phoneticPr fontId="1"/>
  </si>
  <si>
    <t>2:ドキュメント</t>
  </si>
  <si>
    <t>1:設計書</t>
  </si>
  <si>
    <t>3:仕様変更</t>
  </si>
  <si>
    <t>※レビュー対象ページ数：表紙や修正履歴など、機能に関係ないシートは除いて、印刷時のページ数をカウントして下さい。</t>
    <rPh sb="12" eb="14">
      <t>ヒョウシ</t>
    </rPh>
    <rPh sb="15" eb="17">
      <t>シュウセイ</t>
    </rPh>
    <rPh sb="17" eb="19">
      <t>リレキ</t>
    </rPh>
    <rPh sb="22" eb="24">
      <t>キノウ</t>
    </rPh>
    <rPh sb="25" eb="27">
      <t>カンケイ</t>
    </rPh>
    <rPh sb="33" eb="34">
      <t>ノゾ</t>
    </rPh>
    <phoneticPr fontId="1"/>
  </si>
  <si>
    <t>【注意事項】</t>
    <rPh sb="1" eb="3">
      <t>チュウイ</t>
    </rPh>
    <rPh sb="3" eb="5">
      <t>ジコウ</t>
    </rPh>
    <phoneticPr fontId="1"/>
  </si>
  <si>
    <t>1:高</t>
    <rPh sb="2" eb="3">
      <t>コウ</t>
    </rPh>
    <phoneticPr fontId="4"/>
  </si>
  <si>
    <t>2:中</t>
    <rPh sb="2" eb="3">
      <t>チュウ</t>
    </rPh>
    <phoneticPr fontId="4"/>
  </si>
  <si>
    <t>3:低</t>
    <rPh sb="2" eb="3">
      <t>テイ</t>
    </rPh>
    <phoneticPr fontId="4"/>
  </si>
  <si>
    <t>1:要求の確認不足</t>
    <rPh sb="2" eb="4">
      <t>ヨウキュウ</t>
    </rPh>
    <rPh sb="5" eb="7">
      <t>カクニン</t>
    </rPh>
    <rPh sb="7" eb="9">
      <t>フソク</t>
    </rPh>
    <phoneticPr fontId="4"/>
  </si>
  <si>
    <t>2:設計条件の確認不足</t>
    <rPh sb="2" eb="4">
      <t>セッケイ</t>
    </rPh>
    <rPh sb="4" eb="6">
      <t>ジョウケン</t>
    </rPh>
    <rPh sb="7" eb="9">
      <t>カクニン</t>
    </rPh>
    <rPh sb="9" eb="11">
      <t>フソク</t>
    </rPh>
    <phoneticPr fontId="4"/>
  </si>
  <si>
    <t>3:実現方式の検討不足</t>
    <rPh sb="2" eb="4">
      <t>ジツゲン</t>
    </rPh>
    <rPh sb="4" eb="6">
      <t>ホウシキ</t>
    </rPh>
    <rPh sb="7" eb="9">
      <t>ケントウ</t>
    </rPh>
    <rPh sb="9" eb="11">
      <t>フソク</t>
    </rPh>
    <phoneticPr fontId="4"/>
  </si>
  <si>
    <t>4:設計技術の習熟不足</t>
    <rPh sb="2" eb="4">
      <t>セッケイ</t>
    </rPh>
    <rPh sb="4" eb="6">
      <t>ギジュツ</t>
    </rPh>
    <rPh sb="7" eb="9">
      <t>シュウジュク</t>
    </rPh>
    <rPh sb="9" eb="11">
      <t>フソク</t>
    </rPh>
    <phoneticPr fontId="4"/>
  </si>
  <si>
    <t>5:業務知識の習熟不足</t>
    <rPh sb="2" eb="4">
      <t>ギョウム</t>
    </rPh>
    <rPh sb="4" eb="6">
      <t>チシキ</t>
    </rPh>
    <rPh sb="7" eb="9">
      <t>シュウジュク</t>
    </rPh>
    <rPh sb="9" eb="11">
      <t>フソク</t>
    </rPh>
    <phoneticPr fontId="4"/>
  </si>
  <si>
    <t>6:周知連絡の不徹底</t>
    <rPh sb="2" eb="4">
      <t>シュウチ</t>
    </rPh>
    <rPh sb="4" eb="6">
      <t>レンラク</t>
    </rPh>
    <rPh sb="7" eb="10">
      <t>フテッテイ</t>
    </rPh>
    <phoneticPr fontId="4"/>
  </si>
  <si>
    <t>7:表現上の配慮不足</t>
    <rPh sb="2" eb="4">
      <t>ヒョウゲン</t>
    </rPh>
    <rPh sb="4" eb="5">
      <t>ジョウ</t>
    </rPh>
    <rPh sb="6" eb="8">
      <t>ハイリョ</t>
    </rPh>
    <rPh sb="8" eb="10">
      <t>フソク</t>
    </rPh>
    <phoneticPr fontId="4"/>
  </si>
  <si>
    <t>8:修正ミス</t>
    <rPh sb="2" eb="4">
      <t>シュウセイ</t>
    </rPh>
    <phoneticPr fontId="4"/>
  </si>
  <si>
    <t>※レビューを複数回（２回目やり直しやお客様レビューなど）実施した場合は、、レビュー実施結果のフォルダやファイルを分けて管理・集計して下さい。</t>
    <rPh sb="6" eb="9">
      <t>フクスウカイ</t>
    </rPh>
    <rPh sb="11" eb="13">
      <t>カイメ</t>
    </rPh>
    <rPh sb="15" eb="16">
      <t>ナオ</t>
    </rPh>
    <rPh sb="19" eb="21">
      <t>キャクサマ</t>
    </rPh>
    <rPh sb="28" eb="30">
      <t>ジッシ</t>
    </rPh>
    <rPh sb="32" eb="34">
      <t>バアイ</t>
    </rPh>
    <rPh sb="66" eb="67">
      <t>クダ</t>
    </rPh>
    <phoneticPr fontId="1"/>
  </si>
  <si>
    <t>指摘者</t>
    <rPh sb="0" eb="2">
      <t>シテキ</t>
    </rPh>
    <rPh sb="2" eb="3">
      <t>シャ</t>
    </rPh>
    <phoneticPr fontId="1"/>
  </si>
  <si>
    <t>サブシステム</t>
    <phoneticPr fontId="1"/>
  </si>
  <si>
    <t>No</t>
    <phoneticPr fontId="1"/>
  </si>
  <si>
    <t>ユースケース名</t>
    <phoneticPr fontId="1"/>
  </si>
  <si>
    <t>※オレンジは計算式ですので、入力は不要です。</t>
    <phoneticPr fontId="1"/>
  </si>
  <si>
    <t>4:試験項目表</t>
    <phoneticPr fontId="1"/>
  </si>
  <si>
    <r>
      <t>※</t>
    </r>
    <r>
      <rPr>
        <sz val="9"/>
        <color rgb="FFFF0000"/>
        <rFont val="ＭＳ ゴシック"/>
        <family val="3"/>
        <charset val="128"/>
      </rPr>
      <t>誤字脱字は記入不要</t>
    </r>
    <r>
      <rPr>
        <sz val="9"/>
        <color theme="1"/>
        <rFont val="ＭＳ ゴシック"/>
        <family val="3"/>
        <charset val="128"/>
      </rPr>
      <t>です。レビュー中に直接修正して下さい。</t>
    </r>
    <rPh sb="17" eb="18">
      <t>チュウ</t>
    </rPh>
    <rPh sb="19" eb="21">
      <t>チョクセツ</t>
    </rPh>
    <rPh sb="21" eb="23">
      <t>シュウセイ</t>
    </rPh>
    <rPh sb="25" eb="26">
      <t>クダ</t>
    </rPh>
    <phoneticPr fontId="1"/>
  </si>
  <si>
    <r>
      <t>※6行目（レビュー実施日～）を「レビュー実施結果」ファイルに</t>
    </r>
    <r>
      <rPr>
        <sz val="9"/>
        <color rgb="FFFF0000"/>
        <rFont val="ＭＳ ゴシック"/>
        <family val="3"/>
        <charset val="128"/>
      </rPr>
      <t>値の貼り付け</t>
    </r>
    <r>
      <rPr>
        <sz val="9"/>
        <color theme="1"/>
        <rFont val="ＭＳ ゴシック"/>
        <family val="3"/>
        <charset val="128"/>
      </rPr>
      <t>して下さい。</t>
    </r>
    <rPh sb="2" eb="4">
      <t>ギョウメ</t>
    </rPh>
    <rPh sb="9" eb="12">
      <t>ジッシビ</t>
    </rPh>
    <rPh sb="20" eb="22">
      <t>ジッシ</t>
    </rPh>
    <rPh sb="22" eb="24">
      <t>ケッカ</t>
    </rPh>
    <rPh sb="38" eb="39">
      <t>クダ</t>
    </rPh>
    <phoneticPr fontId="1"/>
  </si>
  <si>
    <t>1:記述漏れ</t>
  </si>
  <si>
    <t>2:記述誤り</t>
  </si>
  <si>
    <t>3:記述不明確</t>
  </si>
  <si>
    <t>4:標準違反</t>
  </si>
  <si>
    <t>5:再利用誤り</t>
  </si>
  <si>
    <t>6:改善</t>
  </si>
  <si>
    <t>7:非エラー</t>
  </si>
  <si>
    <t>※エラー現象「7:非エラー」の場合は、エラーではないため、重要度とエラー原因は入力不要です。</t>
    <rPh sb="4" eb="6">
      <t>ゲンショウ</t>
    </rPh>
    <rPh sb="9" eb="10">
      <t>ヒ</t>
    </rPh>
    <rPh sb="29" eb="32">
      <t>ジュウヨウド</t>
    </rPh>
    <phoneticPr fontId="1"/>
  </si>
  <si>
    <t>※発生種別「3:仕様変更」の場合は、エラーではないため、エラー現象、エラー原因は入力不要です。</t>
    <phoneticPr fontId="1"/>
  </si>
  <si>
    <t>エラー件数</t>
    <rPh sb="3" eb="5">
      <t>ケンスウ</t>
    </rPh>
    <phoneticPr fontId="1"/>
  </si>
  <si>
    <t>社内レビュー実施日</t>
    <rPh sb="0" eb="2">
      <t>シャナイ</t>
    </rPh>
    <rPh sb="6" eb="9">
      <t>ジッシビ</t>
    </rPh>
    <phoneticPr fontId="1"/>
  </si>
  <si>
    <t>お客様レビュー実施日</t>
    <rPh sb="1" eb="2">
      <t>キャク</t>
    </rPh>
    <rPh sb="2" eb="3">
      <t>サマ</t>
    </rPh>
    <rPh sb="7" eb="10">
      <t>ジッシビ</t>
    </rPh>
    <phoneticPr fontId="1"/>
  </si>
  <si>
    <t>ドキュメント作成者</t>
    <rPh sb="6" eb="9">
      <t>サクセイシャ</t>
    </rPh>
    <phoneticPr fontId="1"/>
  </si>
  <si>
    <t>社内レビュー参加者</t>
    <rPh sb="6" eb="9">
      <t>サンカシャ</t>
    </rPh>
    <phoneticPr fontId="1"/>
  </si>
  <si>
    <t>お客様レビュー参加者</t>
    <rPh sb="1" eb="3">
      <t>キャクサマ</t>
    </rPh>
    <rPh sb="7" eb="10">
      <t>サンカシャ</t>
    </rPh>
    <phoneticPr fontId="1"/>
  </si>
  <si>
    <t>区分</t>
    <rPh sb="0" eb="2">
      <t>クブン</t>
    </rPh>
    <phoneticPr fontId="1"/>
  </si>
  <si>
    <t>電子申請の義務化</t>
    <rPh sb="0" eb="2">
      <t>デンシ</t>
    </rPh>
    <rPh sb="2" eb="4">
      <t>シンセイ</t>
    </rPh>
    <rPh sb="5" eb="8">
      <t>ギムカ</t>
    </rPh>
    <phoneticPr fontId="1"/>
  </si>
  <si>
    <t>3:低</t>
  </si>
  <si>
    <t>指摘日</t>
    <rPh sb="0" eb="2">
      <t>シテキ</t>
    </rPh>
    <rPh sb="2" eb="3">
      <t>ビ</t>
    </rPh>
    <phoneticPr fontId="1"/>
  </si>
  <si>
    <t>修正者</t>
    <rPh sb="0" eb="2">
      <t>シュウセイ</t>
    </rPh>
    <rPh sb="2" eb="3">
      <t>シャ</t>
    </rPh>
    <phoneticPr fontId="1"/>
  </si>
  <si>
    <t>安田</t>
    <rPh sb="0" eb="2">
      <t>ヤスダ</t>
    </rPh>
    <phoneticPr fontId="1"/>
  </si>
  <si>
    <t>CTDソース</t>
    <phoneticPr fontId="1"/>
  </si>
  <si>
    <t>レビュー対象
機能名</t>
    <rPh sb="4" eb="6">
      <t>タイショウ</t>
    </rPh>
    <rPh sb="7" eb="10">
      <t>キノウメイ</t>
    </rPh>
    <rPh sb="9" eb="10">
      <t>メイ</t>
    </rPh>
    <phoneticPr fontId="1"/>
  </si>
  <si>
    <t>指摘箇所
PGID</t>
    <rPh sb="0" eb="2">
      <t>シテキ</t>
    </rPh>
    <rPh sb="2" eb="4">
      <t>カショ</t>
    </rPh>
    <phoneticPr fontId="1"/>
  </si>
  <si>
    <t>指摘箇所</t>
    <rPh sb="0" eb="2">
      <t>シテキ</t>
    </rPh>
    <rPh sb="2" eb="4">
      <t>カショ</t>
    </rPh>
    <phoneticPr fontId="1"/>
  </si>
  <si>
    <t>5：ソース</t>
  </si>
  <si>
    <t>5,6</t>
    <phoneticPr fontId="1"/>
  </si>
  <si>
    <t>PRO_STAFF-α給与</t>
    <rPh sb="11" eb="13">
      <t>キュウヨ</t>
    </rPh>
    <phoneticPr fontId="1"/>
  </si>
  <si>
    <t>2020/6/11～</t>
    <phoneticPr fontId="1"/>
  </si>
  <si>
    <t>証明書データ集計処理</t>
    <rPh sb="0" eb="3">
      <t>ショウメイショ</t>
    </rPh>
    <rPh sb="6" eb="8">
      <t>シュウケイ</t>
    </rPh>
    <rPh sb="8" eb="10">
      <t>ショリ</t>
    </rPh>
    <phoneticPr fontId="1"/>
  </si>
  <si>
    <t>証明書データ保守</t>
    <rPh sb="0" eb="3">
      <t>ショウメイショ</t>
    </rPh>
    <rPh sb="6" eb="8">
      <t>ホシュ</t>
    </rPh>
    <phoneticPr fontId="1"/>
  </si>
  <si>
    <t>PSKHK330</t>
    <phoneticPr fontId="1"/>
  </si>
  <si>
    <t>PSKHK320</t>
    <phoneticPr fontId="1"/>
  </si>
  <si>
    <t>PSKHK3400</t>
    <phoneticPr fontId="1"/>
  </si>
  <si>
    <t>雇用保険証明書</t>
    <rPh sb="0" eb="2">
      <t>コヨウ</t>
    </rPh>
    <rPh sb="2" eb="4">
      <t>ホケン</t>
    </rPh>
    <rPh sb="4" eb="7">
      <t>ショウメイショ</t>
    </rPh>
    <phoneticPr fontId="1"/>
  </si>
  <si>
    <t>届書選択</t>
    <rPh sb="0" eb="2">
      <t>トドケショ</t>
    </rPh>
    <rPh sb="2" eb="4">
      <t>センタク</t>
    </rPh>
    <phoneticPr fontId="1"/>
  </si>
  <si>
    <t>同じロジックを書いている
60歳時はSalSendMsgで休業開始のSAM_Clickに処理を飛ばすこと</t>
    <rPh sb="0" eb="1">
      <t>オナ</t>
    </rPh>
    <rPh sb="7" eb="8">
      <t>カ</t>
    </rPh>
    <rPh sb="15" eb="16">
      <t>サイ</t>
    </rPh>
    <rPh sb="16" eb="17">
      <t>ジ</t>
    </rPh>
    <rPh sb="29" eb="31">
      <t>キュウギョウ</t>
    </rPh>
    <rPh sb="31" eb="33">
      <t>カイシ</t>
    </rPh>
    <rPh sb="44" eb="46">
      <t>ショリ</t>
    </rPh>
    <rPh sb="47" eb="48">
      <t>ト</t>
    </rPh>
    <phoneticPr fontId="1"/>
  </si>
  <si>
    <t>9:非エラー</t>
  </si>
  <si>
    <t>該当人数取得SQL</t>
    <rPh sb="0" eb="2">
      <t>ガイトウ</t>
    </rPh>
    <rPh sb="2" eb="3">
      <t>ニン</t>
    </rPh>
    <rPh sb="3" eb="4">
      <t>スウ</t>
    </rPh>
    <rPh sb="4" eb="6">
      <t>シュトク</t>
    </rPh>
    <phoneticPr fontId="1"/>
  </si>
  <si>
    <t>バンド変数て定義していない
バインド変数で定義すること</t>
    <rPh sb="3" eb="5">
      <t>ヘンスウ</t>
    </rPh>
    <rPh sb="6" eb="8">
      <t>テイギ</t>
    </rPh>
    <rPh sb="18" eb="20">
      <t>ヘンスウ</t>
    </rPh>
    <rPh sb="21" eb="23">
      <t>テイギ</t>
    </rPh>
    <phoneticPr fontId="1"/>
  </si>
  <si>
    <t>FBCLST/FDAO60の条件で暗黙変換しているのはダメ
FBCLST/FDAO60は日付型
dfStartDate/dfEndDateのデータフィールドは文字型なので、dfStartDate/dfEndDateの値は日付型に変換して使用すること</t>
    <rPh sb="14" eb="16">
      <t>ジョウケン</t>
    </rPh>
    <rPh sb="17" eb="19">
      <t>アンモク</t>
    </rPh>
    <rPh sb="19" eb="21">
      <t>ヘンカン</t>
    </rPh>
    <rPh sb="44" eb="46">
      <t>ヒヅケ</t>
    </rPh>
    <rPh sb="46" eb="47">
      <t>ガタ</t>
    </rPh>
    <rPh sb="79" eb="81">
      <t>モジ</t>
    </rPh>
    <rPh sb="81" eb="82">
      <t>カタ</t>
    </rPh>
    <rPh sb="108" eb="109">
      <t>チ</t>
    </rPh>
    <rPh sb="110" eb="112">
      <t>ヒヅケ</t>
    </rPh>
    <rPh sb="112" eb="113">
      <t>ガタ</t>
    </rPh>
    <rPh sb="114" eb="116">
      <t>ヘンカン</t>
    </rPh>
    <rPh sb="118" eb="120">
      <t>シヨウ</t>
    </rPh>
    <phoneticPr fontId="1"/>
  </si>
  <si>
    <t>余計なCOMITTがある</t>
    <rPh sb="0" eb="2">
      <t>ヨケイ</t>
    </rPh>
    <phoneticPr fontId="1"/>
  </si>
  <si>
    <t>コードの配列セット</t>
    <rPh sb="4" eb="6">
      <t>ハイレツ</t>
    </rPh>
    <phoneticPr fontId="1"/>
  </si>
  <si>
    <t>不要なLoopがある
関数に配列を定義してあげればよい</t>
    <phoneticPr fontId="1"/>
  </si>
  <si>
    <t>開発ルールに則っていない
配列でもString変数ならがs****とすること！</t>
    <rPh sb="0" eb="2">
      <t>カイハツ</t>
    </rPh>
    <rPh sb="6" eb="7">
      <t>ノット</t>
    </rPh>
    <rPh sb="13" eb="15">
      <t>ハイレツ</t>
    </rPh>
    <rPh sb="23" eb="25">
      <t>ヘンスウ</t>
    </rPh>
    <phoneticPr fontId="1"/>
  </si>
  <si>
    <t>対象者表示</t>
    <rPh sb="0" eb="2">
      <t>タイショウ</t>
    </rPh>
    <rPh sb="2" eb="3">
      <t>シャ</t>
    </rPh>
    <rPh sb="3" eb="5">
      <t>ヒョウジ</t>
    </rPh>
    <phoneticPr fontId="1"/>
  </si>
  <si>
    <t>不要な所属セキュリティロジックがある</t>
    <rPh sb="0" eb="2">
      <t>フヨウ</t>
    </rPh>
    <rPh sb="3" eb="5">
      <t>ショゾク</t>
    </rPh>
    <phoneticPr fontId="1"/>
  </si>
  <si>
    <t>不要な関数F_LoadDataが残ったままになっている</t>
    <rPh sb="0" eb="2">
      <t>フヨウ</t>
    </rPh>
    <rPh sb="3" eb="5">
      <t>カンスウ</t>
    </rPh>
    <rPh sb="16" eb="17">
      <t>ノコ</t>
    </rPh>
    <phoneticPr fontId="1"/>
  </si>
  <si>
    <t>日付変数が開発ルールに則っていない
dt****とすること！</t>
    <rPh sb="0" eb="2">
      <t>ヒヅケ</t>
    </rPh>
    <rPh sb="2" eb="4">
      <t>ヘンスウ</t>
    </rPh>
    <rPh sb="5" eb="7">
      <t>カイハツ</t>
    </rPh>
    <rPh sb="11" eb="12">
      <t>ノット</t>
    </rPh>
    <phoneticPr fontId="1"/>
  </si>
  <si>
    <t>使用しないテーブルスプリットのロジックが残っている
サンプルで使用した際のロジックなので削除してください</t>
    <rPh sb="0" eb="2">
      <t>シヨウ</t>
    </rPh>
    <rPh sb="20" eb="21">
      <t>ノコ</t>
    </rPh>
    <rPh sb="31" eb="33">
      <t>シヨウ</t>
    </rPh>
    <rPh sb="35" eb="36">
      <t>サイ</t>
    </rPh>
    <rPh sb="44" eb="46">
      <t>サクジョ</t>
    </rPh>
    <phoneticPr fontId="1"/>
  </si>
  <si>
    <t>日数入力時チェック</t>
    <rPh sb="0" eb="2">
      <t>ニッスウ</t>
    </rPh>
    <rPh sb="2" eb="4">
      <t>ニュウリョク</t>
    </rPh>
    <rPh sb="4" eb="5">
      <t>ジ</t>
    </rPh>
    <phoneticPr fontId="1"/>
  </si>
  <si>
    <t>基礎日数と賃金日数に変数が固定で同じように書いている。
数値変数に入れて共通化すること！</t>
    <rPh sb="0" eb="2">
      <t>キソ</t>
    </rPh>
    <rPh sb="2" eb="4">
      <t>ニッスウ</t>
    </rPh>
    <rPh sb="5" eb="7">
      <t>チンギン</t>
    </rPh>
    <rPh sb="7" eb="9">
      <t>ニッスウ</t>
    </rPh>
    <rPh sb="10" eb="12">
      <t>ヘンスウ</t>
    </rPh>
    <rPh sb="13" eb="15">
      <t>コテイ</t>
    </rPh>
    <rPh sb="16" eb="17">
      <t>オナ</t>
    </rPh>
    <rPh sb="21" eb="22">
      <t>カ</t>
    </rPh>
    <rPh sb="28" eb="30">
      <t>スウチ</t>
    </rPh>
    <rPh sb="30" eb="32">
      <t>ヘンスウ</t>
    </rPh>
    <rPh sb="33" eb="34">
      <t>イ</t>
    </rPh>
    <rPh sb="36" eb="39">
      <t>キョウツウカ</t>
    </rPh>
    <phoneticPr fontId="1"/>
  </si>
  <si>
    <t>金額Ａ/Ｂ入力時</t>
    <rPh sb="0" eb="2">
      <t>キンガク</t>
    </rPh>
    <rPh sb="5" eb="7">
      <t>ニュウリョク</t>
    </rPh>
    <rPh sb="7" eb="8">
      <t>ジ</t>
    </rPh>
    <phoneticPr fontId="1"/>
  </si>
  <si>
    <t>生きていないロジックがある
多分ELSEが抜けている</t>
    <rPh sb="0" eb="1">
      <t>イ</t>
    </rPh>
    <rPh sb="14" eb="16">
      <t>タブン</t>
    </rPh>
    <rPh sb="21" eb="22">
      <t>ヌ</t>
    </rPh>
    <phoneticPr fontId="1"/>
  </si>
  <si>
    <t>備考欄入力時</t>
    <rPh sb="0" eb="2">
      <t>ビコウ</t>
    </rPh>
    <rPh sb="2" eb="3">
      <t>ラン</t>
    </rPh>
    <rPh sb="3" eb="5">
      <t>ニュウリョク</t>
    </rPh>
    <rPh sb="5" eb="6">
      <t>ジ</t>
    </rPh>
    <phoneticPr fontId="1"/>
  </si>
  <si>
    <t>ELSEが抜けている</t>
    <rPh sb="5" eb="6">
      <t>ヌ</t>
    </rPh>
    <phoneticPr fontId="1"/>
  </si>
  <si>
    <t>更新時</t>
    <rPh sb="0" eb="2">
      <t>コウシン</t>
    </rPh>
    <rPh sb="2" eb="3">
      <t>ジ</t>
    </rPh>
    <phoneticPr fontId="1"/>
  </si>
  <si>
    <t>FFSTDTとFFCCTGの条件が抜けている</t>
    <phoneticPr fontId="1"/>
  </si>
  <si>
    <t>更新時の行フラグ</t>
    <rPh sb="0" eb="2">
      <t>コウシン</t>
    </rPh>
    <rPh sb="2" eb="3">
      <t>ジ</t>
    </rPh>
    <rPh sb="4" eb="5">
      <t>ギョウ</t>
    </rPh>
    <phoneticPr fontId="1"/>
  </si>
  <si>
    <t>1行更新後に行フラグを消すロジックは不要</t>
    <rPh sb="1" eb="2">
      <t>ギョウ</t>
    </rPh>
    <rPh sb="2" eb="4">
      <t>コウシン</t>
    </rPh>
    <rPh sb="4" eb="5">
      <t>ゴ</t>
    </rPh>
    <rPh sb="6" eb="7">
      <t>ギョウ</t>
    </rPh>
    <rPh sb="11" eb="12">
      <t>ケ</t>
    </rPh>
    <rPh sb="18" eb="20">
      <t>フヨウ</t>
    </rPh>
    <phoneticPr fontId="1"/>
  </si>
  <si>
    <t>ト</t>
    <phoneticPr fontId="1"/>
  </si>
  <si>
    <t>内容確認(安田）</t>
    <rPh sb="0" eb="2">
      <t>ナイヨウ</t>
    </rPh>
    <rPh sb="2" eb="4">
      <t>カクニン</t>
    </rPh>
    <rPh sb="5" eb="7">
      <t>ヤスダ</t>
    </rPh>
    <phoneticPr fontId="1"/>
  </si>
  <si>
    <t>SalTblInsertRow( tblMain, TBL_MinSplitRow  )
が残っている</t>
    <rPh sb="46" eb="47">
      <t>ノコ</t>
    </rPh>
    <phoneticPr fontId="1"/>
  </si>
  <si>
    <t>該当人数と対象者表示のSQLは同じだが2か所に書いている</t>
    <rPh sb="0" eb="2">
      <t>ガイトウ</t>
    </rPh>
    <rPh sb="2" eb="4">
      <t>ニンズウ</t>
    </rPh>
    <rPh sb="5" eb="7">
      <t>タイショウ</t>
    </rPh>
    <rPh sb="7" eb="8">
      <t>シャ</t>
    </rPh>
    <rPh sb="8" eb="10">
      <t>ヒョウジ</t>
    </rPh>
    <rPh sb="15" eb="16">
      <t>オナ</t>
    </rPh>
    <rPh sb="21" eb="22">
      <t>ショ</t>
    </rPh>
    <rPh sb="23" eb="24">
      <t>カ</t>
    </rPh>
    <phoneticPr fontId="1"/>
  </si>
  <si>
    <t>COUNTにDISTINCT追加</t>
    <rPh sb="14" eb="16">
      <t>ツイカ</t>
    </rPh>
    <phoneticPr fontId="1"/>
  </si>
  <si>
    <t>1:要求の確認不足</t>
  </si>
  <si>
    <t>退職給与区分と雇用保険区分の値が暗黙変換している</t>
    <rPh sb="0" eb="2">
      <t>タイショク</t>
    </rPh>
    <rPh sb="2" eb="4">
      <t>キュウヨ</t>
    </rPh>
    <rPh sb="4" eb="6">
      <t>クブン</t>
    </rPh>
    <rPh sb="7" eb="9">
      <t>コヨウ</t>
    </rPh>
    <rPh sb="9" eb="11">
      <t>ホケン</t>
    </rPh>
    <rPh sb="11" eb="13">
      <t>クブン</t>
    </rPh>
    <rPh sb="14" eb="15">
      <t>チ</t>
    </rPh>
    <rPh sb="16" eb="18">
      <t>アンモク</t>
    </rPh>
    <rPh sb="18" eb="20">
      <t>ヘンカン</t>
    </rPh>
    <phoneticPr fontId="1"/>
  </si>
  <si>
    <t>16,17,18</t>
    <phoneticPr fontId="1"/>
  </si>
  <si>
    <t>新規機能なので修正/追記日付は不要</t>
    <phoneticPr fontId="1"/>
  </si>
  <si>
    <t>ALL</t>
    <phoneticPr fontId="1"/>
  </si>
  <si>
    <t>安田</t>
    <rPh sb="0" eb="2">
      <t>ヤスダ</t>
    </rPh>
    <phoneticPr fontId="1"/>
  </si>
  <si>
    <t>4:非エラー</t>
  </si>
  <si>
    <t>SQLの条件がバインド形式になっていない</t>
    <rPh sb="4" eb="6">
      <t>ジョウケン</t>
    </rPh>
    <rPh sb="11" eb="13">
      <t>ケイシキ</t>
    </rPh>
    <phoneticPr fontId="1"/>
  </si>
  <si>
    <t>暗黙変換している
MATAKBとMAKOKYのカラム型はVARCHAR2です
STRGIN変数を使用してバインド形式にすること</t>
    <phoneticPr fontId="1"/>
  </si>
  <si>
    <t>該当者抽出SQL</t>
    <rPh sb="0" eb="3">
      <t>ガイトウシャ</t>
    </rPh>
    <rPh sb="3" eb="5">
      <t>チュウシュツ</t>
    </rPh>
    <phoneticPr fontId="1"/>
  </si>
  <si>
    <t xml:space="preserve">同じロジックを書かない(4か所同じロジックがある)
詳細設計の前提に書いたこと！
FROM句とWHERE句は実行ボタン押下時の
対象者取得と一緒なので共通化すること！
</t>
    <phoneticPr fontId="1"/>
  </si>
  <si>
    <t>NULLの書き方が正しくない
これだと動かない</t>
    <phoneticPr fontId="1"/>
  </si>
  <si>
    <t>日付部分が暗黙変換している
開始日付/終了日付の入力は文字型にしているので
日付型の変数に変換して比較すること</t>
    <rPh sb="0" eb="2">
      <t>ヒヅケ</t>
    </rPh>
    <rPh sb="2" eb="4">
      <t>ブブン</t>
    </rPh>
    <rPh sb="5" eb="7">
      <t>アンモク</t>
    </rPh>
    <rPh sb="7" eb="9">
      <t>ヘンカン</t>
    </rPh>
    <rPh sb="14" eb="16">
      <t>カイシ</t>
    </rPh>
    <rPh sb="16" eb="18">
      <t>ヒヅケ</t>
    </rPh>
    <rPh sb="19" eb="21">
      <t>シュウリョウ</t>
    </rPh>
    <rPh sb="21" eb="23">
      <t>ヒヅケ</t>
    </rPh>
    <rPh sb="24" eb="26">
      <t>ニュウリョク</t>
    </rPh>
    <rPh sb="27" eb="29">
      <t>モジ</t>
    </rPh>
    <rPh sb="29" eb="30">
      <t>カタ</t>
    </rPh>
    <rPh sb="38" eb="41">
      <t>ヒヅケガタ</t>
    </rPh>
    <rPh sb="42" eb="44">
      <t>ヘンスウ</t>
    </rPh>
    <rPh sb="45" eb="47">
      <t>ヘンカン</t>
    </rPh>
    <rPh sb="49" eb="51">
      <t>ヒカク</t>
    </rPh>
    <phoneticPr fontId="1"/>
  </si>
  <si>
    <t>3,4,5,6</t>
    <phoneticPr fontId="1"/>
  </si>
  <si>
    <t>7,8</t>
    <phoneticPr fontId="1"/>
  </si>
  <si>
    <t>開始日付入力時</t>
    <rPh sb="0" eb="2">
      <t>カイシ</t>
    </rPh>
    <rPh sb="2" eb="4">
      <t>ヒヅケ</t>
    </rPh>
    <rPh sb="4" eb="6">
      <t>ニュウリョク</t>
    </rPh>
    <rPh sb="6" eb="7">
      <t>ジ</t>
    </rPh>
    <phoneticPr fontId="1"/>
  </si>
  <si>
    <t>終了日付入力時</t>
    <rPh sb="0" eb="2">
      <t>シュウリョウ</t>
    </rPh>
    <rPh sb="2" eb="4">
      <t>ヒヅケ</t>
    </rPh>
    <rPh sb="4" eb="6">
      <t>ニュウリョク</t>
    </rPh>
    <rPh sb="6" eb="7">
      <t>ジ</t>
    </rPh>
    <phoneticPr fontId="1"/>
  </si>
  <si>
    <t>NULLだとValidate_Okにしているのでそこで処理が完了するため該当者人数がゼロにならない</t>
    <phoneticPr fontId="1"/>
  </si>
  <si>
    <t>実行押下時</t>
    <rPh sb="0" eb="2">
      <t>ジッコウ</t>
    </rPh>
    <rPh sb="2" eb="4">
      <t>オウカ</t>
    </rPh>
    <rPh sb="4" eb="5">
      <t>ジ</t>
    </rPh>
    <phoneticPr fontId="1"/>
  </si>
  <si>
    <t>EFGKINTから取得する期間条件の値が暗黙変換している
sFROMFGDATEはSTRING変数
日付型変数に変換して使用しないとダメ</t>
    <phoneticPr fontId="1"/>
  </si>
  <si>
    <t>勤怠から取得するSELECT句が文字列結合していないので取得できない</t>
    <rPh sb="0" eb="2">
      <t>キンタイ</t>
    </rPh>
    <rPh sb="4" eb="6">
      <t>シュトク</t>
    </rPh>
    <rPh sb="14" eb="15">
      <t>ク</t>
    </rPh>
    <rPh sb="16" eb="19">
      <t>モジレツ</t>
    </rPh>
    <rPh sb="19" eb="21">
      <t>ケツゴウ</t>
    </rPh>
    <rPh sb="28" eb="30">
      <t>シュトク</t>
    </rPh>
    <phoneticPr fontId="1"/>
  </si>
  <si>
    <t>10,11</t>
    <phoneticPr fontId="1"/>
  </si>
  <si>
    <t>勤怠から取得する条件の年と月が暗黙変換している
年と月のカラム型はINTEGERなのでNUMBER型変数じゃないとダメ</t>
    <rPh sb="0" eb="2">
      <t>キンタイ</t>
    </rPh>
    <rPh sb="4" eb="6">
      <t>シュトク</t>
    </rPh>
    <rPh sb="8" eb="10">
      <t>ジョウケン</t>
    </rPh>
    <rPh sb="11" eb="12">
      <t>ネン</t>
    </rPh>
    <rPh sb="13" eb="14">
      <t>ツキ</t>
    </rPh>
    <phoneticPr fontId="1"/>
  </si>
  <si>
    <t>12,13</t>
    <phoneticPr fontId="1"/>
  </si>
  <si>
    <t>累積条件テーブルから取得する条件値がバインド形式になっていない</t>
    <rPh sb="0" eb="2">
      <t>ルイセキ</t>
    </rPh>
    <rPh sb="2" eb="4">
      <t>ジョウケン</t>
    </rPh>
    <rPh sb="10" eb="12">
      <t>シュトク</t>
    </rPh>
    <rPh sb="14" eb="16">
      <t>ジョウケン</t>
    </rPh>
    <rPh sb="16" eb="17">
      <t>チ</t>
    </rPh>
    <rPh sb="22" eb="24">
      <t>ケイシキ</t>
    </rPh>
    <phoneticPr fontId="1"/>
  </si>
  <si>
    <t>累積条件テーブルのORDERBY句の書き方がおかしい
実行するとSQLエラーになるはず</t>
    <rPh sb="0" eb="2">
      <t>ルイセキ</t>
    </rPh>
    <rPh sb="2" eb="4">
      <t>ジョウケン</t>
    </rPh>
    <rPh sb="16" eb="17">
      <t>ク</t>
    </rPh>
    <rPh sb="18" eb="19">
      <t>カ</t>
    </rPh>
    <rPh sb="20" eb="21">
      <t>カタ</t>
    </rPh>
    <rPh sb="27" eb="29">
      <t>ジッコウ</t>
    </rPh>
    <phoneticPr fontId="1"/>
  </si>
  <si>
    <t>対象者SQLでメニューパラメータのカラム指定の書き方がおかしい
実行するとSQLエラーになるはず</t>
    <rPh sb="0" eb="2">
      <t>タイショウ</t>
    </rPh>
    <rPh sb="2" eb="3">
      <t>シャ</t>
    </rPh>
    <rPh sb="20" eb="22">
      <t>シテイ</t>
    </rPh>
    <rPh sb="23" eb="24">
      <t>カ</t>
    </rPh>
    <rPh sb="25" eb="26">
      <t>カタ</t>
    </rPh>
    <rPh sb="32" eb="34">
      <t>ジッコウ</t>
    </rPh>
    <phoneticPr fontId="1"/>
  </si>
  <si>
    <t>14,15,16</t>
    <phoneticPr fontId="1"/>
  </si>
  <si>
    <t>17,18</t>
    <phoneticPr fontId="1"/>
  </si>
  <si>
    <t xml:space="preserve">メインLoopの条件がおかしい
該当人数のLoopではなくて
人のデータの取得をメインLoopにすること
</t>
    <rPh sb="8" eb="10">
      <t>ジョウケン</t>
    </rPh>
    <phoneticPr fontId="1"/>
  </si>
  <si>
    <t>メインLoopでFetchNextがないので
いつまで経ってもデータが作成されない</t>
    <rPh sb="27" eb="28">
      <t>タ</t>
    </rPh>
    <rPh sb="35" eb="37">
      <t>サクセイ</t>
    </rPh>
    <phoneticPr fontId="1"/>
  </si>
  <si>
    <t>渡す変数の型が違うのでPLSQLが強制終了する</t>
    <phoneticPr fontId="1"/>
  </si>
  <si>
    <t>DELETE文のPrepareはメインLoopに入る前に事前にしておくと</t>
    <rPh sb="6" eb="7">
      <t>ブン</t>
    </rPh>
    <rPh sb="24" eb="25">
      <t>ハイ</t>
    </rPh>
    <rPh sb="26" eb="27">
      <t>マエ</t>
    </rPh>
    <rPh sb="28" eb="30">
      <t>ジゼン</t>
    </rPh>
    <phoneticPr fontId="1"/>
  </si>
  <si>
    <t>21,22</t>
    <phoneticPr fontId="1"/>
  </si>
  <si>
    <t>DELETE文の条件値が暗黙変換している</t>
    <rPh sb="6" eb="7">
      <t>ブン</t>
    </rPh>
    <rPh sb="8" eb="10">
      <t>ジョウケン</t>
    </rPh>
    <rPh sb="10" eb="11">
      <t>チ</t>
    </rPh>
    <rPh sb="12" eb="14">
      <t>アンモク</t>
    </rPh>
    <rPh sb="14" eb="16">
      <t>ヘンカン</t>
    </rPh>
    <phoneticPr fontId="1"/>
  </si>
  <si>
    <t>給与累積から取得する条件値が暗黙変換している</t>
    <rPh sb="0" eb="2">
      <t>キュウヨ</t>
    </rPh>
    <rPh sb="2" eb="4">
      <t>ルイセキ</t>
    </rPh>
    <rPh sb="6" eb="8">
      <t>シュトク</t>
    </rPh>
    <rPh sb="10" eb="12">
      <t>ジョウケン</t>
    </rPh>
    <rPh sb="12" eb="13">
      <t>チ</t>
    </rPh>
    <rPh sb="14" eb="18">
      <t>アンモクヘンカン</t>
    </rPh>
    <phoneticPr fontId="1"/>
  </si>
  <si>
    <t>給与明細から取得する条件値が暗黙変換している</t>
    <rPh sb="0" eb="2">
      <t>キュウヨ</t>
    </rPh>
    <rPh sb="2" eb="4">
      <t>メイサイ</t>
    </rPh>
    <rPh sb="6" eb="8">
      <t>シュトク</t>
    </rPh>
    <rPh sb="10" eb="12">
      <t>ジョウケン</t>
    </rPh>
    <rPh sb="12" eb="13">
      <t>チ</t>
    </rPh>
    <rPh sb="14" eb="18">
      <t>アンモクヘンカン</t>
    </rPh>
    <phoneticPr fontId="1"/>
  </si>
  <si>
    <t>給与明細から取得する条件カラムがおかしい</t>
    <rPh sb="0" eb="2">
      <t>キュウヨ</t>
    </rPh>
    <rPh sb="2" eb="4">
      <t>メイサイ</t>
    </rPh>
    <rPh sb="6" eb="8">
      <t>シュトク</t>
    </rPh>
    <rPh sb="10" eb="12">
      <t>ジョウケン</t>
    </rPh>
    <phoneticPr fontId="1"/>
  </si>
  <si>
    <t>証明書勤怠を作成するLoopが終わる条件の書き方がおかしい
これだとLoopは抜けない</t>
    <rPh sb="0" eb="3">
      <t>ショウメイショ</t>
    </rPh>
    <rPh sb="3" eb="5">
      <t>キンタイ</t>
    </rPh>
    <rPh sb="6" eb="8">
      <t>サクセイ</t>
    </rPh>
    <rPh sb="15" eb="16">
      <t>オ</t>
    </rPh>
    <rPh sb="18" eb="20">
      <t>ジョウケン</t>
    </rPh>
    <rPh sb="21" eb="22">
      <t>カ</t>
    </rPh>
    <rPh sb="23" eb="24">
      <t>カタ</t>
    </rPh>
    <rPh sb="39" eb="40">
      <t>ヌ</t>
    </rPh>
    <phoneticPr fontId="1"/>
  </si>
  <si>
    <t>証明書勤怠を作成するLoop内の処理を休業開始と60歳到達時で2回書いている
1つにまとめること</t>
    <rPh sb="0" eb="3">
      <t>ショウメイショ</t>
    </rPh>
    <rPh sb="3" eb="5">
      <t>キンタイ</t>
    </rPh>
    <rPh sb="6" eb="8">
      <t>サクセイ</t>
    </rPh>
    <rPh sb="14" eb="15">
      <t>ナイ</t>
    </rPh>
    <rPh sb="16" eb="18">
      <t>ショリ</t>
    </rPh>
    <rPh sb="19" eb="21">
      <t>キュウギョウ</t>
    </rPh>
    <rPh sb="21" eb="23">
      <t>カイシ</t>
    </rPh>
    <rPh sb="26" eb="27">
      <t>サイ</t>
    </rPh>
    <rPh sb="27" eb="29">
      <t>トウタツ</t>
    </rPh>
    <rPh sb="29" eb="30">
      <t>ジ</t>
    </rPh>
    <rPh sb="32" eb="33">
      <t>カイ</t>
    </rPh>
    <rPh sb="33" eb="34">
      <t>カ</t>
    </rPh>
    <phoneticPr fontId="1"/>
  </si>
  <si>
    <t>23,24</t>
    <phoneticPr fontId="1"/>
  </si>
  <si>
    <t>25,26</t>
    <phoneticPr fontId="1"/>
  </si>
  <si>
    <t>劉</t>
    <rPh sb="0" eb="1">
      <t>リュウ</t>
    </rPh>
    <phoneticPr fontId="1"/>
  </si>
  <si>
    <t>修正しました</t>
    <rPh sb="0" eb="2">
      <t>シュウセイ</t>
    </rPh>
    <phoneticPr fontId="1"/>
  </si>
  <si>
    <t>修正しました</t>
    <phoneticPr fontId="1"/>
  </si>
  <si>
    <t>修正結果をご確認ください。</t>
    <rPh sb="0" eb="2">
      <t>シュウセイ</t>
    </rPh>
    <rPh sb="2" eb="4">
      <t>ケッカ</t>
    </rPh>
    <rPh sb="6" eb="8">
      <t>カクニン</t>
    </rPh>
    <phoneticPr fontId="1"/>
  </si>
  <si>
    <t>LOOPご確認ください。</t>
    <rPh sb="5" eb="7">
      <t>カクニン</t>
    </rPh>
    <phoneticPr fontId="1"/>
  </si>
  <si>
    <t>画面起動時</t>
    <rPh sb="0" eb="2">
      <t>ガメン</t>
    </rPh>
    <rPh sb="2" eb="4">
      <t>キドウ</t>
    </rPh>
    <rPh sb="4" eb="5">
      <t>ジ</t>
    </rPh>
    <phoneticPr fontId="1"/>
  </si>
  <si>
    <t>KTACNTLのSQLのバインド変数部分がおかしい
コロンが無いのでSQLエラーになる</t>
    <rPh sb="16" eb="18">
      <t>ヘンスウ</t>
    </rPh>
    <rPh sb="18" eb="20">
      <t>ブブン</t>
    </rPh>
    <rPh sb="30" eb="31">
      <t>ナ</t>
    </rPh>
    <phoneticPr fontId="1"/>
  </si>
  <si>
    <t>KCFCALDから取得する際のORDERBY句がおかしい
'があるのでSQLエラーになる</t>
    <rPh sb="9" eb="11">
      <t>シュトク</t>
    </rPh>
    <rPh sb="13" eb="14">
      <t>サイ</t>
    </rPh>
    <rPh sb="22" eb="23">
      <t>ク</t>
    </rPh>
    <phoneticPr fontId="1"/>
  </si>
  <si>
    <t>27,28,29</t>
    <phoneticPr fontId="1"/>
  </si>
  <si>
    <t xml:space="preserve">KCFCALDから取得するSQLを複数書いている
同じSQLで条件だけが違うだけなので累積と明細でそれぞれ1つにまとめること
</t>
    <rPh sb="9" eb="11">
      <t>シュトク</t>
    </rPh>
    <rPh sb="17" eb="19">
      <t>フクスウ</t>
    </rPh>
    <rPh sb="19" eb="20">
      <t>カ</t>
    </rPh>
    <rPh sb="25" eb="26">
      <t>オナ</t>
    </rPh>
    <rPh sb="31" eb="33">
      <t>ジョウケン</t>
    </rPh>
    <rPh sb="36" eb="37">
      <t>チガ</t>
    </rPh>
    <phoneticPr fontId="1"/>
  </si>
  <si>
    <t>画面起動した後に該当人数が集計されない
画面起動時は休業開始が選択された状態にすること</t>
    <rPh sb="0" eb="2">
      <t>ガメン</t>
    </rPh>
    <rPh sb="2" eb="4">
      <t>キドウ</t>
    </rPh>
    <rPh sb="6" eb="7">
      <t>ゴ</t>
    </rPh>
    <rPh sb="8" eb="10">
      <t>ガイトウ</t>
    </rPh>
    <rPh sb="10" eb="12">
      <t>ニンズウ</t>
    </rPh>
    <rPh sb="13" eb="15">
      <t>シュウケイ</t>
    </rPh>
    <rPh sb="20" eb="22">
      <t>ガメン</t>
    </rPh>
    <rPh sb="22" eb="24">
      <t>キドウ</t>
    </rPh>
    <rPh sb="24" eb="25">
      <t>ジ</t>
    </rPh>
    <rPh sb="26" eb="28">
      <t>キュウギョウ</t>
    </rPh>
    <rPh sb="28" eb="30">
      <t>カイシ</t>
    </rPh>
    <rPh sb="31" eb="33">
      <t>センタク</t>
    </rPh>
    <rPh sb="36" eb="38">
      <t>ジョウタイ</t>
    </rPh>
    <phoneticPr fontId="1"/>
  </si>
  <si>
    <t>メッセージが保守になっている
集計にする</t>
    <rPh sb="6" eb="8">
      <t>ホシュ</t>
    </rPh>
    <rPh sb="15" eb="17">
      <t>シュウケイ</t>
    </rPh>
    <phoneticPr fontId="1"/>
  </si>
  <si>
    <r>
      <t xml:space="preserve">修正しました
</t>
    </r>
    <r>
      <rPr>
        <sz val="9"/>
        <color rgb="FFFF0000"/>
        <rFont val="ＭＳ ゴシック"/>
        <family val="3"/>
        <charset val="128"/>
      </rPr>
      <t>直っていない</t>
    </r>
    <rPh sb="7" eb="8">
      <t>ナオ</t>
    </rPh>
    <phoneticPr fontId="1"/>
  </si>
  <si>
    <t>No26が中途半端に直させている</t>
    <rPh sb="5" eb="7">
      <t>チュウト</t>
    </rPh>
    <rPh sb="7" eb="9">
      <t>ハンパ</t>
    </rPh>
    <rPh sb="10" eb="11">
      <t>ナオ</t>
    </rPh>
    <phoneticPr fontId="1"/>
  </si>
  <si>
    <t>休業開始を16回Loopする回数を変数で定義しているが使用していない
意味がない
60歳到達時も同様</t>
    <rPh sb="0" eb="2">
      <t>キュウギョウ</t>
    </rPh>
    <rPh sb="2" eb="4">
      <t>カイシ</t>
    </rPh>
    <rPh sb="7" eb="8">
      <t>カイ</t>
    </rPh>
    <rPh sb="14" eb="16">
      <t>カイスウ</t>
    </rPh>
    <rPh sb="17" eb="19">
      <t>ヘンスウ</t>
    </rPh>
    <rPh sb="20" eb="22">
      <t>テイギ</t>
    </rPh>
    <rPh sb="27" eb="29">
      <t>シヨウ</t>
    </rPh>
    <rPh sb="35" eb="37">
      <t>イミ</t>
    </rPh>
    <rPh sb="43" eb="44">
      <t>サイ</t>
    </rPh>
    <rPh sb="44" eb="46">
      <t>トウタツ</t>
    </rPh>
    <rPh sb="46" eb="47">
      <t>ジ</t>
    </rPh>
    <rPh sb="48" eb="50">
      <t>ドウヨウ</t>
    </rPh>
    <phoneticPr fontId="1"/>
  </si>
  <si>
    <t>累積から取得するSQLをコンパイルする際の条件の値がおかしい</t>
    <rPh sb="0" eb="2">
      <t>ルイセキ</t>
    </rPh>
    <rPh sb="4" eb="6">
      <t>シュトク</t>
    </rPh>
    <rPh sb="19" eb="20">
      <t>サイ</t>
    </rPh>
    <rPh sb="21" eb="23">
      <t>ジョウケン</t>
    </rPh>
    <rPh sb="24" eb="25">
      <t>チ</t>
    </rPh>
    <phoneticPr fontId="1"/>
  </si>
  <si>
    <t>累積/当月からデータが取得できない
FetchNextがない</t>
    <rPh sb="0" eb="2">
      <t>ルイセキ</t>
    </rPh>
    <rPh sb="3" eb="5">
      <t>トウゲツ</t>
    </rPh>
    <rPh sb="11" eb="13">
      <t>シュトク</t>
    </rPh>
    <phoneticPr fontId="1"/>
  </si>
  <si>
    <t>通手割振/当月通手からデータが取得できない
FetchNextがない</t>
    <rPh sb="0" eb="1">
      <t>ツウ</t>
    </rPh>
    <rPh sb="1" eb="2">
      <t>テ</t>
    </rPh>
    <rPh sb="2" eb="4">
      <t>ワリフ</t>
    </rPh>
    <rPh sb="5" eb="7">
      <t>トウゲツ</t>
    </rPh>
    <rPh sb="7" eb="8">
      <t>ツウ</t>
    </rPh>
    <rPh sb="8" eb="9">
      <t>テ</t>
    </rPh>
    <rPh sb="15" eb="17">
      <t>シュトク</t>
    </rPh>
    <phoneticPr fontId="1"/>
  </si>
  <si>
    <t xml:space="preserve">修正しました
</t>
    <phoneticPr fontId="1"/>
  </si>
  <si>
    <r>
      <t xml:space="preserve">修正しました
</t>
    </r>
    <r>
      <rPr>
        <sz val="9"/>
        <color rgb="FFFF0000"/>
        <rFont val="ＭＳ ゴシック"/>
        <family val="3"/>
        <charset val="128"/>
      </rPr>
      <t>コロンが無いからSQLエラーになる</t>
    </r>
    <r>
      <rPr>
        <sz val="9"/>
        <color theme="1"/>
        <rFont val="ＭＳ ゴシック"/>
        <family val="3"/>
        <charset val="128"/>
      </rPr>
      <t xml:space="preserve">
修正済み</t>
    </r>
    <rPh sb="11" eb="12">
      <t>ナ</t>
    </rPh>
    <rPh sb="25" eb="27">
      <t>シュウセイ</t>
    </rPh>
    <rPh sb="27" eb="28">
      <t>ズ</t>
    </rPh>
    <phoneticPr fontId="1"/>
  </si>
  <si>
    <r>
      <t xml:space="preserve">修正しました
</t>
    </r>
    <r>
      <rPr>
        <sz val="9"/>
        <color rgb="FFFF0000"/>
        <rFont val="ＭＳ ゴシック"/>
        <family val="3"/>
        <charset val="128"/>
      </rPr>
      <t>直っていない</t>
    </r>
    <r>
      <rPr>
        <sz val="9"/>
        <color theme="1"/>
        <rFont val="ＭＳ ゴシック"/>
        <family val="3"/>
        <charset val="128"/>
      </rPr>
      <t xml:space="preserve">
修正済み</t>
    </r>
    <rPh sb="7" eb="8">
      <t>ナオ</t>
    </rPh>
    <phoneticPr fontId="1"/>
  </si>
  <si>
    <t>修正しました。</t>
    <rPh sb="0" eb="2">
      <t>シュウセイ</t>
    </rPh>
    <phoneticPr fontId="1"/>
  </si>
  <si>
    <t>修正しました。</t>
    <phoneticPr fontId="1"/>
  </si>
  <si>
    <t>修正しました。ご確認ください。</t>
    <rPh sb="0" eb="2">
      <t>シュウセイ</t>
    </rPh>
    <rPh sb="8" eb="10">
      <t>カクニン</t>
    </rPh>
    <phoneticPr fontId="1"/>
  </si>
  <si>
    <t xml:space="preserve">半分やり方調査中
</t>
    <phoneticPr fontId="1"/>
  </si>
  <si>
    <t>コンパイル条件書き方調査中です。</t>
    <phoneticPr fontId="1"/>
  </si>
  <si>
    <r>
      <t xml:space="preserve">起動する時結合しました？ご確認ください。
</t>
    </r>
    <r>
      <rPr>
        <sz val="9"/>
        <color rgb="FFFF0000"/>
        <rFont val="ＭＳ ゴシック"/>
        <family val="3"/>
        <charset val="128"/>
      </rPr>
      <t xml:space="preserve">直っていない
</t>
    </r>
    <r>
      <rPr>
        <sz val="9"/>
        <color theme="1"/>
        <rFont val="ＭＳ ゴシック"/>
        <family val="3"/>
        <charset val="128"/>
      </rPr>
      <t>なにをSELECTすればいいですか？</t>
    </r>
    <rPh sb="0" eb="2">
      <t>キドウ</t>
    </rPh>
    <rPh sb="4" eb="5">
      <t>トキ</t>
    </rPh>
    <rPh sb="13" eb="15">
      <t>カクニン</t>
    </rPh>
    <rPh sb="21" eb="22">
      <t>ナオ</t>
    </rPh>
    <phoneticPr fontId="1"/>
  </si>
  <si>
    <r>
      <t xml:space="preserve">修正しました
</t>
    </r>
    <r>
      <rPr>
        <sz val="9"/>
        <color rgb="FFFF0000"/>
        <rFont val="ＭＳ ゴシック"/>
        <family val="3"/>
        <charset val="128"/>
      </rPr>
      <t xml:space="preserve">直っていない
</t>
    </r>
    <r>
      <rPr>
        <sz val="9"/>
        <color theme="1"/>
        <rFont val="ＭＳ ゴシック"/>
        <family val="3"/>
        <charset val="128"/>
      </rPr>
      <t>修正しました。</t>
    </r>
    <rPh sb="7" eb="8">
      <t>ナオ</t>
    </rPh>
    <rPh sb="14" eb="16">
      <t>シュウセイ</t>
    </rPh>
    <phoneticPr fontId="1"/>
  </si>
  <si>
    <r>
      <t xml:space="preserve">LOOPご確認ください。
</t>
    </r>
    <r>
      <rPr>
        <sz val="9"/>
        <color rgb="FFFF0000"/>
        <rFont val="ＭＳ ゴシック"/>
        <family val="3"/>
        <charset val="128"/>
      </rPr>
      <t>直っていない</t>
    </r>
    <r>
      <rPr>
        <sz val="9"/>
        <color theme="1"/>
        <rFont val="ＭＳ ゴシック"/>
        <family val="3"/>
        <charset val="128"/>
      </rPr>
      <t xml:space="preserve">
修正しました。</t>
    </r>
    <rPh sb="13" eb="14">
      <t>ナオ</t>
    </rPh>
    <rPh sb="20" eb="22">
      <t>シュウセイ</t>
    </rPh>
    <phoneticPr fontId="1"/>
  </si>
  <si>
    <r>
      <t xml:space="preserve">修正結果をご確認ください。
</t>
    </r>
    <r>
      <rPr>
        <sz val="9"/>
        <color rgb="FFFF0000"/>
        <rFont val="ＭＳ ゴシック"/>
        <family val="3"/>
        <charset val="128"/>
      </rPr>
      <t>直っていない</t>
    </r>
    <r>
      <rPr>
        <sz val="9"/>
        <color theme="1"/>
        <rFont val="ＭＳ ゴシック"/>
        <family val="3"/>
        <charset val="128"/>
      </rPr>
      <t xml:space="preserve">
修正しました。</t>
    </r>
    <rPh sb="0" eb="2">
      <t>シュウセイ</t>
    </rPh>
    <rPh sb="2" eb="4">
      <t>ケッカ</t>
    </rPh>
    <rPh sb="6" eb="8">
      <t>カクニン</t>
    </rPh>
    <rPh sb="14" eb="15">
      <t>ナオ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</si>
</sst>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9"/>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i/>
      <sz val="9"/>
      <color rgb="FF7F7F7F"/>
      <name val="ＭＳ ゴシック"/>
      <family val="2"/>
      <charset val="128"/>
    </font>
    <font>
      <sz val="9"/>
      <color theme="1"/>
      <name val="ＭＳ ゴシック"/>
      <family val="3"/>
      <charset val="128"/>
    </font>
    <font>
      <sz val="9"/>
      <color rgb="FFFF0000"/>
      <name val="ＭＳ ゴシック"/>
      <family val="3"/>
      <charset val="128"/>
    </font>
    <font>
      <b/>
      <sz val="9"/>
      <color theme="1"/>
      <name val="ＭＳ ゴシック"/>
      <family val="3"/>
      <charset val="128"/>
    </font>
    <font>
      <b/>
      <sz val="12"/>
      <color theme="1"/>
      <name val="ＭＳ ゴシック"/>
      <family val="3"/>
      <charset val="128"/>
    </font>
    <font>
      <sz val="10"/>
      <color theme="1"/>
      <name val="ＭＳ ゴシック"/>
      <family val="3"/>
      <charset val="128"/>
    </font>
    <font>
      <sz val="9"/>
      <color rgb="FF000000"/>
      <name val="ＭＳ ゴシック"/>
      <family val="3"/>
      <charset val="128"/>
    </font>
  </fonts>
  <fills count="9">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99CC"/>
        <bgColor indexed="64"/>
      </patternFill>
    </fill>
    <fill>
      <patternFill patternType="solid">
        <fgColor rgb="FF92D050"/>
        <bgColor indexed="64"/>
      </patternFill>
    </fill>
    <fill>
      <patternFill patternType="solid">
        <fgColor theme="3"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
    <xf numFmtId="0" fontId="0" fillId="0" borderId="0">
      <alignment vertical="center"/>
    </xf>
    <xf numFmtId="0" fontId="3" fillId="0" borderId="0"/>
  </cellStyleXfs>
  <cellXfs count="39">
    <xf numFmtId="0" fontId="0" fillId="0" borderId="0" xfId="0">
      <alignment vertical="center"/>
    </xf>
    <xf numFmtId="0" fontId="5" fillId="0" borderId="0" xfId="0" applyFont="1">
      <alignment vertical="center"/>
    </xf>
    <xf numFmtId="0" fontId="5" fillId="0" borderId="0" xfId="0" applyFont="1" applyAlignment="1">
      <alignment vertical="center" wrapText="1"/>
    </xf>
    <xf numFmtId="176" fontId="5" fillId="0" borderId="0" xfId="0" applyNumberFormat="1" applyFont="1" applyAlignment="1">
      <alignment vertical="center" wrapText="1"/>
    </xf>
    <xf numFmtId="0" fontId="5" fillId="0" borderId="0" xfId="0" applyFont="1" applyAlignment="1">
      <alignment vertical="center"/>
    </xf>
    <xf numFmtId="0" fontId="5" fillId="0" borderId="1" xfId="0" applyFont="1" applyBorder="1" applyAlignment="1">
      <alignment horizontal="left" vertical="center" shrinkToFit="1"/>
    </xf>
    <xf numFmtId="14" fontId="5" fillId="0" borderId="1" xfId="0" applyNumberFormat="1" applyFont="1" applyBorder="1" applyAlignment="1">
      <alignment horizontal="left" vertical="center"/>
    </xf>
    <xf numFmtId="0" fontId="5" fillId="0" borderId="1" xfId="0" applyFont="1" applyBorder="1" applyAlignment="1">
      <alignment horizontal="left" vertical="center"/>
    </xf>
    <xf numFmtId="0" fontId="5" fillId="4" borderId="0" xfId="0" applyFont="1" applyFill="1" applyBorder="1">
      <alignment vertical="center"/>
    </xf>
    <xf numFmtId="0" fontId="5" fillId="4" borderId="0" xfId="0" applyFont="1" applyFill="1" applyBorder="1" applyAlignment="1">
      <alignment vertical="center" wrapText="1"/>
    </xf>
    <xf numFmtId="176" fontId="5" fillId="4" borderId="0" xfId="0" applyNumberFormat="1" applyFont="1" applyFill="1" applyBorder="1" applyAlignment="1">
      <alignment vertical="center" wrapText="1"/>
    </xf>
    <xf numFmtId="0" fontId="5" fillId="0" borderId="0" xfId="0" applyFont="1" applyBorder="1">
      <alignment vertical="center"/>
    </xf>
    <xf numFmtId="0" fontId="5" fillId="0" borderId="1" xfId="0" applyFont="1" applyBorder="1" applyAlignment="1">
      <alignment vertical="center" wrapText="1"/>
    </xf>
    <xf numFmtId="176" fontId="5" fillId="0" borderId="1" xfId="0" applyNumberFormat="1" applyFont="1" applyBorder="1" applyAlignment="1">
      <alignment horizontal="center" vertical="center" wrapText="1"/>
    </xf>
    <xf numFmtId="0" fontId="5" fillId="3" borderId="1" xfId="0" applyFont="1" applyFill="1" applyBorder="1" applyAlignment="1">
      <alignment horizontal="left"/>
    </xf>
    <xf numFmtId="0" fontId="5" fillId="3" borderId="1" xfId="0" applyFont="1" applyFill="1" applyBorder="1" applyAlignment="1">
      <alignment horizontal="left" wrapText="1"/>
    </xf>
    <xf numFmtId="0" fontId="5" fillId="2" borderId="2" xfId="0" applyFont="1" applyFill="1" applyBorder="1" applyAlignment="1"/>
    <xf numFmtId="0" fontId="5" fillId="2" borderId="3" xfId="0" applyFont="1" applyFill="1" applyBorder="1" applyAlignment="1"/>
    <xf numFmtId="0" fontId="5" fillId="2" borderId="4" xfId="0" applyFont="1" applyFill="1" applyBorder="1" applyAlignment="1"/>
    <xf numFmtId="0" fontId="5" fillId="4" borderId="3" xfId="0" applyFont="1" applyFill="1" applyBorder="1" applyAlignment="1"/>
    <xf numFmtId="0" fontId="7" fillId="4" borderId="3" xfId="0" applyFont="1" applyFill="1" applyBorder="1" applyAlignment="1"/>
    <xf numFmtId="0" fontId="7" fillId="4" borderId="5" xfId="0" applyFont="1" applyFill="1" applyBorder="1" applyAlignment="1"/>
    <xf numFmtId="0" fontId="8" fillId="0" borderId="0" xfId="0" applyFont="1">
      <alignment vertical="center"/>
    </xf>
    <xf numFmtId="0" fontId="5" fillId="2" borderId="1" xfId="0" applyFont="1" applyFill="1" applyBorder="1" applyAlignment="1">
      <alignment horizontal="left" shrinkToFit="1"/>
    </xf>
    <xf numFmtId="0" fontId="9" fillId="3" borderId="1" xfId="0" applyFont="1" applyFill="1" applyBorder="1" applyAlignment="1">
      <alignment horizontal="left" shrinkToFit="1"/>
    </xf>
    <xf numFmtId="0" fontId="10" fillId="0" borderId="1" xfId="0" applyFont="1" applyBorder="1" applyAlignment="1">
      <alignment vertical="center" shrinkToFit="1"/>
    </xf>
    <xf numFmtId="0" fontId="5" fillId="5" borderId="1" xfId="0" applyFont="1" applyFill="1" applyBorder="1" applyAlignment="1">
      <alignment horizontal="left" shrinkToFit="1"/>
    </xf>
    <xf numFmtId="0" fontId="5" fillId="6" borderId="1" xfId="0" applyFont="1" applyFill="1" applyBorder="1" applyAlignment="1">
      <alignment horizontal="left" shrinkToFit="1"/>
    </xf>
    <xf numFmtId="20" fontId="5" fillId="0" borderId="1" xfId="0" applyNumberFormat="1" applyFont="1" applyBorder="1" applyAlignment="1">
      <alignment horizontal="left" vertical="center"/>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14" fontId="5" fillId="0" borderId="1" xfId="0" applyNumberFormat="1" applyFont="1" applyBorder="1" applyAlignment="1">
      <alignment vertical="center" wrapText="1"/>
    </xf>
    <xf numFmtId="176" fontId="5" fillId="0" borderId="1" xfId="0" applyNumberFormat="1" applyFont="1" applyFill="1" applyBorder="1" applyAlignment="1">
      <alignment horizontal="center" vertical="center" wrapText="1"/>
    </xf>
    <xf numFmtId="0" fontId="5" fillId="0" borderId="0" xfId="0" applyFont="1" applyFill="1" applyAlignment="1">
      <alignmen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5" fillId="7" borderId="1" xfId="0" applyFont="1" applyFill="1" applyBorder="1" applyAlignment="1">
      <alignment vertical="center" wrapText="1"/>
    </xf>
    <xf numFmtId="0" fontId="5" fillId="8" borderId="1" xfId="0" applyFont="1" applyFill="1" applyBorder="1" applyAlignment="1">
      <alignment horizontal="left" vertical="center" wrapText="1"/>
    </xf>
  </cellXfs>
  <cellStyles count="2">
    <cellStyle name="標準" xfId="0" builtinId="0"/>
    <cellStyle name="標準 2" xfId="1" xr:uid="{00000000-0005-0000-0000-000001000000}"/>
  </cellStyles>
  <dxfs count="1156">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rgb="FFBFBFBF"/>
        </patternFill>
      </fill>
    </dxf>
    <dxf>
      <fill>
        <patternFill>
          <bgColor rgb="FFFAC090"/>
        </patternFill>
      </fill>
    </dxf>
    <dxf>
      <fill>
        <patternFill>
          <bgColor rgb="FF95B3D7"/>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
      <fill>
        <patternFill>
          <bgColor theme="0" tint="-0.24994659260841701"/>
        </patternFill>
      </fill>
    </dxf>
    <dxf>
      <fill>
        <patternFill>
          <bgColor theme="9" tint="0.39994506668294322"/>
        </patternFill>
      </fill>
    </dxf>
    <dxf>
      <fill>
        <patternFill>
          <bgColor theme="4" tint="0.39994506668294322"/>
        </patternFill>
      </fill>
    </dxf>
    <dxf>
      <fill>
        <patternFill>
          <bgColor rgb="FFFF99CC"/>
        </patternFill>
      </fill>
    </dxf>
  </dxfs>
  <tableStyles count="0" defaultTableStyle="TableStyleMedium9" defaultPivotStyle="PivotStyleLight16"/>
  <colors>
    <mruColors>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46.png"/><Relationship Id="rId13" Type="http://schemas.openxmlformats.org/officeDocument/2006/relationships/image" Target="../media/image51.png"/><Relationship Id="rId3" Type="http://schemas.openxmlformats.org/officeDocument/2006/relationships/image" Target="../media/image41.png"/><Relationship Id="rId7" Type="http://schemas.openxmlformats.org/officeDocument/2006/relationships/image" Target="../media/image45.png"/><Relationship Id="rId12" Type="http://schemas.openxmlformats.org/officeDocument/2006/relationships/image" Target="../media/image50.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11" Type="http://schemas.openxmlformats.org/officeDocument/2006/relationships/image" Target="../media/image49.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 Id="rId14"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2</xdr:row>
      <xdr:rowOff>85725</xdr:rowOff>
    </xdr:from>
    <xdr:to>
      <xdr:col>27</xdr:col>
      <xdr:colOff>255477</xdr:colOff>
      <xdr:row>52</xdr:row>
      <xdr:rowOff>103880</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81050" y="371475"/>
          <a:ext cx="13580952" cy="7161905"/>
        </a:xfrm>
        <a:prstGeom prst="rect">
          <a:avLst/>
        </a:prstGeom>
      </xdr:spPr>
    </xdr:pic>
    <xdr:clientData/>
  </xdr:twoCellAnchor>
  <xdr:twoCellAnchor>
    <xdr:from>
      <xdr:col>4</xdr:col>
      <xdr:colOff>152400</xdr:colOff>
      <xdr:row>22</xdr:row>
      <xdr:rowOff>85725</xdr:rowOff>
    </xdr:from>
    <xdr:to>
      <xdr:col>6</xdr:col>
      <xdr:colOff>447675</xdr:colOff>
      <xdr:row>24</xdr:row>
      <xdr:rowOff>76200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1990725" y="3228975"/>
          <a:ext cx="1362075" cy="2762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57150</xdr:colOff>
      <xdr:row>17</xdr:row>
      <xdr:rowOff>76200</xdr:rowOff>
    </xdr:from>
    <xdr:to>
      <xdr:col>9</xdr:col>
      <xdr:colOff>266700</xdr:colOff>
      <xdr:row>21</xdr:row>
      <xdr:rowOff>123825</xdr:rowOff>
    </xdr:to>
    <xdr:sp macro="" textlink="">
      <xdr:nvSpPr>
        <xdr:cNvPr id="4" name="四角形吹き出し 3">
          <a:extLst>
            <a:ext uri="{FF2B5EF4-FFF2-40B4-BE49-F238E27FC236}">
              <a16:creationId xmlns:a16="http://schemas.microsoft.com/office/drawing/2014/main" id="{00000000-0008-0000-0100-000004000000}"/>
            </a:ext>
          </a:extLst>
        </xdr:cNvPr>
        <xdr:cNvSpPr/>
      </xdr:nvSpPr>
      <xdr:spPr>
        <a:xfrm>
          <a:off x="2962275" y="2505075"/>
          <a:ext cx="1809750" cy="619125"/>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新規機能なので修正</a:t>
          </a:r>
          <a:r>
            <a:rPr kumimoji="1" lang="en-US" altLang="ja-JP" sz="1100"/>
            <a:t>/</a:t>
          </a:r>
          <a:r>
            <a:rPr kumimoji="1" lang="ja-JP" altLang="en-US" sz="1100"/>
            <a:t>追記日付は不要</a:t>
          </a:r>
        </a:p>
      </xdr:txBody>
    </xdr:sp>
    <xdr:clientData/>
  </xdr:twoCellAnchor>
  <xdr:twoCellAnchor editAs="oneCell">
    <xdr:from>
      <xdr:col>1</xdr:col>
      <xdr:colOff>323850</xdr:colOff>
      <xdr:row>56</xdr:row>
      <xdr:rowOff>66675</xdr:rowOff>
    </xdr:from>
    <xdr:to>
      <xdr:col>19</xdr:col>
      <xdr:colOff>275031</xdr:colOff>
      <xdr:row>99</xdr:row>
      <xdr:rowOff>18288</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561975" y="8067675"/>
          <a:ext cx="9552381" cy="6095238"/>
        </a:xfrm>
        <a:prstGeom prst="rect">
          <a:avLst/>
        </a:prstGeom>
      </xdr:spPr>
    </xdr:pic>
    <xdr:clientData/>
  </xdr:twoCellAnchor>
  <xdr:twoCellAnchor>
    <xdr:from>
      <xdr:col>4</xdr:col>
      <xdr:colOff>190500</xdr:colOff>
      <xdr:row>73</xdr:row>
      <xdr:rowOff>28575</xdr:rowOff>
    </xdr:from>
    <xdr:to>
      <xdr:col>6</xdr:col>
      <xdr:colOff>485775</xdr:colOff>
      <xdr:row>75</xdr:row>
      <xdr:rowOff>19050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2028825" y="10458450"/>
          <a:ext cx="1362075" cy="2762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171449</xdr:colOff>
      <xdr:row>70</xdr:row>
      <xdr:rowOff>95250</xdr:rowOff>
    </xdr:from>
    <xdr:to>
      <xdr:col>13</xdr:col>
      <xdr:colOff>466724</xdr:colOff>
      <xdr:row>76</xdr:row>
      <xdr:rowOff>57150</xdr:rowOff>
    </xdr:to>
    <xdr:sp macro="" textlink="">
      <xdr:nvSpPr>
        <xdr:cNvPr id="7" name="四角形吹き出し 6">
          <a:extLst>
            <a:ext uri="{FF2B5EF4-FFF2-40B4-BE49-F238E27FC236}">
              <a16:creationId xmlns:a16="http://schemas.microsoft.com/office/drawing/2014/main" id="{00000000-0008-0000-0100-000007000000}"/>
            </a:ext>
          </a:extLst>
        </xdr:cNvPr>
        <xdr:cNvSpPr/>
      </xdr:nvSpPr>
      <xdr:spPr>
        <a:xfrm>
          <a:off x="3609974" y="10096500"/>
          <a:ext cx="3495675" cy="819150"/>
        </a:xfrm>
        <a:prstGeom prst="wedgeRectCallout">
          <a:avLst>
            <a:gd name="adj1" fmla="val -56313"/>
            <a:gd name="adj2" fmla="val 138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比較値は直接書かない！</a:t>
          </a:r>
          <a:endParaRPr kumimoji="1" lang="en-US" altLang="ja-JP" sz="1100"/>
        </a:p>
        <a:p>
          <a:pPr algn="l"/>
          <a:r>
            <a:rPr kumimoji="1" lang="ja-JP" altLang="en-US" sz="1100"/>
            <a:t>バインド形式にすること！</a:t>
          </a:r>
          <a:endParaRPr kumimoji="1" lang="en-US" altLang="ja-JP" sz="1100"/>
        </a:p>
        <a:p>
          <a:pPr algn="l"/>
          <a:r>
            <a:rPr kumimoji="1" lang="ja-JP" altLang="en-US" sz="1100"/>
            <a:t>詳細設計の前提部分に書いたことです</a:t>
          </a:r>
        </a:p>
      </xdr:txBody>
    </xdr:sp>
    <xdr:clientData/>
  </xdr:twoCellAnchor>
  <xdr:twoCellAnchor editAs="oneCell">
    <xdr:from>
      <xdr:col>1</xdr:col>
      <xdr:colOff>400050</xdr:colOff>
      <xdr:row>101</xdr:row>
      <xdr:rowOff>133350</xdr:rowOff>
    </xdr:from>
    <xdr:to>
      <xdr:col>19</xdr:col>
      <xdr:colOff>351231</xdr:colOff>
      <xdr:row>155</xdr:row>
      <xdr:rowOff>56195</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638175" y="14563725"/>
          <a:ext cx="9552381" cy="7638095"/>
        </a:xfrm>
        <a:prstGeom prst="rect">
          <a:avLst/>
        </a:prstGeom>
      </xdr:spPr>
    </xdr:pic>
    <xdr:clientData/>
  </xdr:twoCellAnchor>
  <xdr:twoCellAnchor>
    <xdr:from>
      <xdr:col>4</xdr:col>
      <xdr:colOff>409575</xdr:colOff>
      <xdr:row>114</xdr:row>
      <xdr:rowOff>133350</xdr:rowOff>
    </xdr:from>
    <xdr:to>
      <xdr:col>12</xdr:col>
      <xdr:colOff>342900</xdr:colOff>
      <xdr:row>125</xdr:row>
      <xdr:rowOff>76200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2247900" y="16421100"/>
          <a:ext cx="4200525" cy="1514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428625</xdr:colOff>
      <xdr:row>137</xdr:row>
      <xdr:rowOff>28575</xdr:rowOff>
    </xdr:from>
    <xdr:to>
      <xdr:col>12</xdr:col>
      <xdr:colOff>361950</xdr:colOff>
      <xdr:row>147</xdr:row>
      <xdr:rowOff>114300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266950" y="19602450"/>
          <a:ext cx="4200525" cy="1514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381000</xdr:colOff>
      <xdr:row>119</xdr:row>
      <xdr:rowOff>57149</xdr:rowOff>
    </xdr:from>
    <xdr:to>
      <xdr:col>20</xdr:col>
      <xdr:colOff>142875</xdr:colOff>
      <xdr:row>127</xdr:row>
      <xdr:rowOff>9524</xdr:rowOff>
    </xdr:to>
    <xdr:sp macro="" textlink="">
      <xdr:nvSpPr>
        <xdr:cNvPr id="11" name="四角形吹き出し 10">
          <a:extLst>
            <a:ext uri="{FF2B5EF4-FFF2-40B4-BE49-F238E27FC236}">
              <a16:creationId xmlns:a16="http://schemas.microsoft.com/office/drawing/2014/main" id="{00000000-0008-0000-0100-00000B000000}"/>
            </a:ext>
          </a:extLst>
        </xdr:cNvPr>
        <xdr:cNvSpPr/>
      </xdr:nvSpPr>
      <xdr:spPr>
        <a:xfrm>
          <a:off x="7019925" y="17059274"/>
          <a:ext cx="3495675" cy="1095375"/>
        </a:xfrm>
        <a:prstGeom prst="wedgeRectCallout">
          <a:avLst>
            <a:gd name="adj1" fmla="val -56313"/>
            <a:gd name="adj2" fmla="val 138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同じロジックを書かない</a:t>
          </a:r>
          <a:r>
            <a:rPr kumimoji="1" lang="en-US" altLang="ja-JP" sz="1100"/>
            <a:t>(4</a:t>
          </a:r>
          <a:r>
            <a:rPr kumimoji="1" lang="ja-JP" altLang="en-US" sz="1100"/>
            <a:t>か所同じロジックがある</a:t>
          </a:r>
          <a:r>
            <a:rPr kumimoji="1" lang="en-US" altLang="ja-JP" sz="1100"/>
            <a:t>)</a:t>
          </a:r>
        </a:p>
        <a:p>
          <a:pPr algn="l"/>
          <a:r>
            <a:rPr kumimoji="1" lang="ja-JP" altLang="en-US" sz="1100"/>
            <a:t>詳細設計の前提に書いたこと！</a:t>
          </a:r>
          <a:endParaRPr kumimoji="1" lang="en-US" altLang="ja-JP" sz="1100"/>
        </a:p>
        <a:p>
          <a:pPr algn="l"/>
          <a:r>
            <a:rPr kumimoji="1" lang="en-US" altLang="ja-JP" sz="1100"/>
            <a:t>FROM</a:t>
          </a:r>
          <a:r>
            <a:rPr kumimoji="1" lang="ja-JP" altLang="en-US" sz="1100"/>
            <a:t>句と</a:t>
          </a:r>
          <a:r>
            <a:rPr kumimoji="1" lang="en-US" altLang="ja-JP" sz="1100"/>
            <a:t>WHERE</a:t>
          </a:r>
          <a:r>
            <a:rPr kumimoji="1" lang="ja-JP" altLang="en-US" sz="1100"/>
            <a:t>句は実行ボタン押下時の</a:t>
          </a:r>
          <a:endParaRPr kumimoji="1" lang="en-US" altLang="ja-JP" sz="1100"/>
        </a:p>
        <a:p>
          <a:pPr algn="l"/>
          <a:r>
            <a:rPr kumimoji="1" lang="ja-JP" altLang="en-US" sz="1100"/>
            <a:t>対象者取得と一緒なので共通化すること！</a:t>
          </a:r>
        </a:p>
      </xdr:txBody>
    </xdr:sp>
    <xdr:clientData/>
  </xdr:twoCellAnchor>
  <xdr:twoCellAnchor>
    <xdr:from>
      <xdr:col>12</xdr:col>
      <xdr:colOff>342900</xdr:colOff>
      <xdr:row>120</xdr:row>
      <xdr:rowOff>33338</xdr:rowOff>
    </xdr:from>
    <xdr:to>
      <xdr:col>12</xdr:col>
      <xdr:colOff>361950</xdr:colOff>
      <xdr:row>142</xdr:row>
      <xdr:rowOff>71438</xdr:rowOff>
    </xdr:to>
    <xdr:cxnSp macro="">
      <xdr:nvCxnSpPr>
        <xdr:cNvPr id="13" name="カギ線コネクタ 12">
          <a:extLst>
            <a:ext uri="{FF2B5EF4-FFF2-40B4-BE49-F238E27FC236}">
              <a16:creationId xmlns:a16="http://schemas.microsoft.com/office/drawing/2014/main" id="{00000000-0008-0000-0100-00000D000000}"/>
            </a:ext>
          </a:extLst>
        </xdr:cNvPr>
        <xdr:cNvCxnSpPr>
          <a:stCxn id="9" idx="3"/>
          <a:endCxn id="10" idx="3"/>
        </xdr:cNvCxnSpPr>
      </xdr:nvCxnSpPr>
      <xdr:spPr>
        <a:xfrm>
          <a:off x="6448425" y="17178338"/>
          <a:ext cx="19050" cy="3181350"/>
        </a:xfrm>
        <a:prstGeom prst="bentConnector3">
          <a:avLst>
            <a:gd name="adj1" fmla="val 13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9525</xdr:colOff>
      <xdr:row>118</xdr:row>
      <xdr:rowOff>133350</xdr:rowOff>
    </xdr:from>
    <xdr:to>
      <xdr:col>7</xdr:col>
      <xdr:colOff>19050</xdr:colOff>
      <xdr:row>121</xdr:row>
      <xdr:rowOff>38100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381250" y="16992600"/>
          <a:ext cx="1076325" cy="3333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106</xdr:row>
      <xdr:rowOff>57150</xdr:rowOff>
    </xdr:from>
    <xdr:to>
      <xdr:col>12</xdr:col>
      <xdr:colOff>523875</xdr:colOff>
      <xdr:row>114</xdr:row>
      <xdr:rowOff>9525</xdr:rowOff>
    </xdr:to>
    <xdr:sp macro="" textlink="">
      <xdr:nvSpPr>
        <xdr:cNvPr id="15" name="四角形吹き出し 14">
          <a:extLst>
            <a:ext uri="{FF2B5EF4-FFF2-40B4-BE49-F238E27FC236}">
              <a16:creationId xmlns:a16="http://schemas.microsoft.com/office/drawing/2014/main" id="{00000000-0008-0000-0100-00000F000000}"/>
            </a:ext>
          </a:extLst>
        </xdr:cNvPr>
        <xdr:cNvSpPr/>
      </xdr:nvSpPr>
      <xdr:spPr>
        <a:xfrm>
          <a:off x="3133725" y="15201900"/>
          <a:ext cx="3495675" cy="1095375"/>
        </a:xfrm>
        <a:prstGeom prst="wedgeRectCallout">
          <a:avLst>
            <a:gd name="adj1" fmla="val -47594"/>
            <a:gd name="adj2" fmla="val 10949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暗黙変換している</a:t>
          </a:r>
          <a:endParaRPr kumimoji="1" lang="en-US" altLang="ja-JP" sz="1100"/>
        </a:p>
        <a:p>
          <a:pPr algn="l"/>
          <a:r>
            <a:rPr kumimoji="1" lang="en-US" altLang="ja-JP" sz="1100"/>
            <a:t>MATAKB</a:t>
          </a:r>
          <a:r>
            <a:rPr kumimoji="1" lang="ja-JP" altLang="en-US" sz="1100"/>
            <a:t>と</a:t>
          </a:r>
          <a:r>
            <a:rPr kumimoji="1" lang="en-US" altLang="ja-JP" sz="1100"/>
            <a:t>MAKOKY</a:t>
          </a:r>
          <a:r>
            <a:rPr kumimoji="1" lang="ja-JP" altLang="en-US" sz="1100"/>
            <a:t>のカラム型は</a:t>
          </a:r>
          <a:r>
            <a:rPr kumimoji="1" lang="en-US" altLang="ja-JP" sz="1100"/>
            <a:t>VARCHAR2</a:t>
          </a:r>
          <a:r>
            <a:rPr kumimoji="1" lang="ja-JP" altLang="en-US" sz="1100"/>
            <a:t>です</a:t>
          </a:r>
          <a:endParaRPr kumimoji="1" lang="en-US" altLang="ja-JP" sz="1100"/>
        </a:p>
        <a:p>
          <a:pPr algn="l"/>
          <a:r>
            <a:rPr kumimoji="1" lang="en-US" altLang="ja-JP" sz="1100"/>
            <a:t>STRGIN</a:t>
          </a:r>
          <a:r>
            <a:rPr kumimoji="1" lang="ja-JP" altLang="en-US" sz="1100"/>
            <a:t>変数を使用してバインド形式にすること</a:t>
          </a:r>
          <a:endParaRPr kumimoji="1" lang="en-US" altLang="ja-JP" sz="1100"/>
        </a:p>
      </xdr:txBody>
    </xdr:sp>
    <xdr:clientData/>
  </xdr:twoCellAnchor>
  <xdr:twoCellAnchor>
    <xdr:from>
      <xdr:col>4</xdr:col>
      <xdr:colOff>304800</xdr:colOff>
      <xdr:row>149</xdr:row>
      <xdr:rowOff>38101</xdr:rowOff>
    </xdr:from>
    <xdr:to>
      <xdr:col>11</xdr:col>
      <xdr:colOff>66675</xdr:colOff>
      <xdr:row>153</xdr:row>
      <xdr:rowOff>95251</xdr:rowOff>
    </xdr:to>
    <xdr:sp macro="" textlink="">
      <xdr:nvSpPr>
        <xdr:cNvPr id="16" name="四角形吹き出し 15">
          <a:extLst>
            <a:ext uri="{FF2B5EF4-FFF2-40B4-BE49-F238E27FC236}">
              <a16:creationId xmlns:a16="http://schemas.microsoft.com/office/drawing/2014/main" id="{00000000-0008-0000-0100-000010000000}"/>
            </a:ext>
          </a:extLst>
        </xdr:cNvPr>
        <xdr:cNvSpPr/>
      </xdr:nvSpPr>
      <xdr:spPr>
        <a:xfrm>
          <a:off x="2143125" y="21326476"/>
          <a:ext cx="3495675" cy="628650"/>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NULL</a:t>
          </a:r>
          <a:r>
            <a:rPr kumimoji="1" lang="ja-JP" altLang="en-US" sz="1100"/>
            <a:t>の書き方が正しくない</a:t>
          </a:r>
          <a:endParaRPr kumimoji="1" lang="en-US" altLang="ja-JP" sz="1100"/>
        </a:p>
        <a:p>
          <a:pPr algn="l"/>
          <a:r>
            <a:rPr kumimoji="1" lang="ja-JP" altLang="en-US" sz="1100"/>
            <a:t>これだと動かない</a:t>
          </a:r>
          <a:endParaRPr kumimoji="1" lang="en-US" altLang="ja-JP" sz="1100"/>
        </a:p>
      </xdr:txBody>
    </xdr:sp>
    <xdr:clientData/>
  </xdr:twoCellAnchor>
  <xdr:twoCellAnchor>
    <xdr:from>
      <xdr:col>4</xdr:col>
      <xdr:colOff>523875</xdr:colOff>
      <xdr:row>143</xdr:row>
      <xdr:rowOff>47625</xdr:rowOff>
    </xdr:from>
    <xdr:to>
      <xdr:col>7</xdr:col>
      <xdr:colOff>66675</xdr:colOff>
      <xdr:row>145</xdr:row>
      <xdr:rowOff>57150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2362200" y="20478750"/>
          <a:ext cx="1143000" cy="2952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9525</xdr:colOff>
      <xdr:row>122</xdr:row>
      <xdr:rowOff>38100</xdr:rowOff>
    </xdr:from>
    <xdr:to>
      <xdr:col>10</xdr:col>
      <xdr:colOff>85725</xdr:colOff>
      <xdr:row>123</xdr:row>
      <xdr:rowOff>95250</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3448050" y="17468850"/>
          <a:ext cx="1676400" cy="2000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133350</xdr:colOff>
      <xdr:row>126</xdr:row>
      <xdr:rowOff>95250</xdr:rowOff>
    </xdr:from>
    <xdr:to>
      <xdr:col>12</xdr:col>
      <xdr:colOff>428625</xdr:colOff>
      <xdr:row>134</xdr:row>
      <xdr:rowOff>47625</xdr:rowOff>
    </xdr:to>
    <xdr:sp macro="" textlink="">
      <xdr:nvSpPr>
        <xdr:cNvPr id="19" name="四角形吹き出し 18">
          <a:extLst>
            <a:ext uri="{FF2B5EF4-FFF2-40B4-BE49-F238E27FC236}">
              <a16:creationId xmlns:a16="http://schemas.microsoft.com/office/drawing/2014/main" id="{00000000-0008-0000-0100-000013000000}"/>
            </a:ext>
          </a:extLst>
        </xdr:cNvPr>
        <xdr:cNvSpPr/>
      </xdr:nvSpPr>
      <xdr:spPr>
        <a:xfrm>
          <a:off x="3038475" y="18097500"/>
          <a:ext cx="3495675" cy="1095375"/>
        </a:xfrm>
        <a:prstGeom prst="wedgeRectCallout">
          <a:avLst>
            <a:gd name="adj1" fmla="val -27158"/>
            <a:gd name="adj2" fmla="val -6181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日付部分が暗黙変換している</a:t>
          </a:r>
        </a:p>
        <a:p>
          <a:pPr algn="l"/>
          <a:r>
            <a:rPr kumimoji="1" lang="ja-JP" altLang="en-US" sz="1100"/>
            <a:t>開始日付</a:t>
          </a:r>
          <a:r>
            <a:rPr kumimoji="1" lang="en-US" altLang="ja-JP" sz="1100"/>
            <a:t>/</a:t>
          </a:r>
          <a:r>
            <a:rPr kumimoji="1" lang="ja-JP" altLang="en-US" sz="1100"/>
            <a:t>終了日付の入力は文字型にしているので</a:t>
          </a:r>
        </a:p>
        <a:p>
          <a:pPr algn="l"/>
          <a:r>
            <a:rPr kumimoji="1" lang="ja-JP" altLang="en-US" sz="1100"/>
            <a:t>日付型の変数に変換して比較すること</a:t>
          </a:r>
          <a:endParaRPr kumimoji="1" lang="en-US" altLang="ja-JP" sz="1100"/>
        </a:p>
      </xdr:txBody>
    </xdr:sp>
    <xdr:clientData/>
  </xdr:twoCellAnchor>
  <xdr:twoCellAnchor editAs="oneCell">
    <xdr:from>
      <xdr:col>1</xdr:col>
      <xdr:colOff>504825</xdr:colOff>
      <xdr:row>157</xdr:row>
      <xdr:rowOff>19050</xdr:rowOff>
    </xdr:from>
    <xdr:to>
      <xdr:col>19</xdr:col>
      <xdr:colOff>456006</xdr:colOff>
      <xdr:row>210</xdr:row>
      <xdr:rowOff>84770</xdr:rowOff>
    </xdr:to>
    <xdr:pic>
      <xdr:nvPicPr>
        <xdr:cNvPr id="20" name="図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4"/>
        <a:stretch>
          <a:fillRect/>
        </a:stretch>
      </xdr:blipFill>
      <xdr:spPr>
        <a:xfrm>
          <a:off x="742950" y="22450425"/>
          <a:ext cx="9552381" cy="7638095"/>
        </a:xfrm>
        <a:prstGeom prst="rect">
          <a:avLst/>
        </a:prstGeom>
      </xdr:spPr>
    </xdr:pic>
    <xdr:clientData/>
  </xdr:twoCellAnchor>
  <xdr:twoCellAnchor>
    <xdr:from>
      <xdr:col>6</xdr:col>
      <xdr:colOff>171450</xdr:colOff>
      <xdr:row>177</xdr:row>
      <xdr:rowOff>76200</xdr:rowOff>
    </xdr:from>
    <xdr:to>
      <xdr:col>9</xdr:col>
      <xdr:colOff>228600</xdr:colOff>
      <xdr:row>180</xdr:row>
      <xdr:rowOff>133350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076575" y="25365075"/>
          <a:ext cx="16573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161925</xdr:colOff>
      <xdr:row>192</xdr:row>
      <xdr:rowOff>28574</xdr:rowOff>
    </xdr:from>
    <xdr:to>
      <xdr:col>16</xdr:col>
      <xdr:colOff>457200</xdr:colOff>
      <xdr:row>197</xdr:row>
      <xdr:rowOff>114300</xdr:rowOff>
    </xdr:to>
    <xdr:sp macro="" textlink="">
      <xdr:nvSpPr>
        <xdr:cNvPr id="22" name="四角形吹き出し 21">
          <a:extLst>
            <a:ext uri="{FF2B5EF4-FFF2-40B4-BE49-F238E27FC236}">
              <a16:creationId xmlns:a16="http://schemas.microsoft.com/office/drawing/2014/main" id="{00000000-0008-0000-0100-000016000000}"/>
            </a:ext>
          </a:extLst>
        </xdr:cNvPr>
        <xdr:cNvSpPr/>
      </xdr:nvSpPr>
      <xdr:spPr>
        <a:xfrm>
          <a:off x="5200650" y="27460574"/>
          <a:ext cx="3495675" cy="800101"/>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NULL</a:t>
          </a:r>
          <a:r>
            <a:rPr kumimoji="1" lang="ja-JP" altLang="en-US" sz="1100"/>
            <a:t>だと</a:t>
          </a:r>
          <a:r>
            <a:rPr kumimoji="1" lang="en-US" altLang="ja-JP" sz="1100"/>
            <a:t>Validate_Ok</a:t>
          </a:r>
          <a:r>
            <a:rPr kumimoji="1" lang="ja-JP" altLang="en-US" sz="1100"/>
            <a:t>にしているのでそこで処理が完了するため該当者人数がゼロにならない</a:t>
          </a:r>
          <a:endParaRPr kumimoji="1" lang="en-US" altLang="ja-JP" sz="1100"/>
        </a:p>
        <a:p>
          <a:pPr algn="l"/>
          <a:r>
            <a:rPr kumimoji="1" lang="ja-JP" altLang="en-US" sz="1100"/>
            <a:t>ここにロジックを書くのはダメ</a:t>
          </a:r>
          <a:endParaRPr kumimoji="1" lang="en-US" altLang="ja-JP" sz="1100"/>
        </a:p>
        <a:p>
          <a:pPr algn="l"/>
          <a:r>
            <a:rPr kumimoji="1" lang="ja-JP" altLang="en-US" sz="1100"/>
            <a:t>動かない</a:t>
          </a:r>
          <a:endParaRPr kumimoji="1" lang="en-US" altLang="ja-JP" sz="1100"/>
        </a:p>
      </xdr:txBody>
    </xdr:sp>
    <xdr:clientData/>
  </xdr:twoCellAnchor>
  <xdr:twoCellAnchor>
    <xdr:from>
      <xdr:col>5</xdr:col>
      <xdr:colOff>514350</xdr:colOff>
      <xdr:row>185</xdr:row>
      <xdr:rowOff>57150</xdr:rowOff>
    </xdr:from>
    <xdr:to>
      <xdr:col>13</xdr:col>
      <xdr:colOff>447675</xdr:colOff>
      <xdr:row>190</xdr:row>
      <xdr:rowOff>114300</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2886075" y="26489025"/>
          <a:ext cx="4200525" cy="7715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214</xdr:row>
      <xdr:rowOff>0</xdr:rowOff>
    </xdr:from>
    <xdr:to>
      <xdr:col>19</xdr:col>
      <xdr:colOff>484581</xdr:colOff>
      <xdr:row>240</xdr:row>
      <xdr:rowOff>18583</xdr:rowOff>
    </xdr:to>
    <xdr:pic>
      <xdr:nvPicPr>
        <xdr:cNvPr id="24" name="図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5"/>
        <a:stretch>
          <a:fillRect/>
        </a:stretch>
      </xdr:blipFill>
      <xdr:spPr>
        <a:xfrm>
          <a:off x="771525" y="30575250"/>
          <a:ext cx="9552381" cy="3733333"/>
        </a:xfrm>
        <a:prstGeom prst="rect">
          <a:avLst/>
        </a:prstGeom>
      </xdr:spPr>
    </xdr:pic>
    <xdr:clientData/>
  </xdr:twoCellAnchor>
  <xdr:twoCellAnchor>
    <xdr:from>
      <xdr:col>6</xdr:col>
      <xdr:colOff>247650</xdr:colOff>
      <xdr:row>232</xdr:row>
      <xdr:rowOff>9525</xdr:rowOff>
    </xdr:from>
    <xdr:to>
      <xdr:col>14</xdr:col>
      <xdr:colOff>180975</xdr:colOff>
      <xdr:row>233</xdr:row>
      <xdr:rowOff>47625</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3152775" y="33156525"/>
          <a:ext cx="420052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371475</xdr:colOff>
      <xdr:row>238</xdr:row>
      <xdr:rowOff>9525</xdr:rowOff>
    </xdr:from>
    <xdr:to>
      <xdr:col>16</xdr:col>
      <xdr:colOff>133350</xdr:colOff>
      <xdr:row>243</xdr:row>
      <xdr:rowOff>95251</xdr:rowOff>
    </xdr:to>
    <xdr:sp macro="" textlink="">
      <xdr:nvSpPr>
        <xdr:cNvPr id="26" name="四角形吹き出し 25">
          <a:extLst>
            <a:ext uri="{FF2B5EF4-FFF2-40B4-BE49-F238E27FC236}">
              <a16:creationId xmlns:a16="http://schemas.microsoft.com/office/drawing/2014/main" id="{00000000-0008-0000-0100-00001A000000}"/>
            </a:ext>
          </a:extLst>
        </xdr:cNvPr>
        <xdr:cNvSpPr/>
      </xdr:nvSpPr>
      <xdr:spPr>
        <a:xfrm>
          <a:off x="4876800" y="34013775"/>
          <a:ext cx="3495675" cy="800101"/>
        </a:xfrm>
        <a:prstGeom prst="wedgeRectCallout">
          <a:avLst>
            <a:gd name="adj1" fmla="val -30428"/>
            <a:gd name="adj2" fmla="val -7912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EFGKINT</a:t>
          </a:r>
          <a:r>
            <a:rPr kumimoji="1" lang="ja-JP" altLang="en-US" sz="1100">
              <a:solidFill>
                <a:schemeClr val="lt1"/>
              </a:solidFill>
              <a:effectLst/>
              <a:latin typeface="+mn-lt"/>
              <a:ea typeface="+mn-ea"/>
              <a:cs typeface="+mn-cs"/>
            </a:rPr>
            <a:t>から取得する期間条件の値が</a:t>
          </a:r>
          <a:r>
            <a:rPr kumimoji="1" lang="ja-JP" altLang="ja-JP" sz="1100">
              <a:solidFill>
                <a:schemeClr val="lt1"/>
              </a:solidFill>
              <a:effectLst/>
              <a:latin typeface="+mn-lt"/>
              <a:ea typeface="+mn-ea"/>
              <a:cs typeface="+mn-cs"/>
            </a:rPr>
            <a:t>暗黙変換している</a:t>
          </a:r>
          <a:endParaRPr lang="ja-JP" altLang="ja-JP">
            <a:effectLst/>
          </a:endParaRPr>
        </a:p>
        <a:p>
          <a:pPr algn="l"/>
          <a:r>
            <a:rPr kumimoji="1" lang="en-US" altLang="ja-JP" sz="1100"/>
            <a:t>sFROMFGDATE</a:t>
          </a:r>
          <a:r>
            <a:rPr kumimoji="1" lang="ja-JP" altLang="en-US" sz="1100"/>
            <a:t>は</a:t>
          </a:r>
          <a:r>
            <a:rPr kumimoji="1" lang="en-US" altLang="ja-JP" sz="1100"/>
            <a:t>STRING</a:t>
          </a:r>
          <a:r>
            <a:rPr kumimoji="1" lang="ja-JP" altLang="en-US" sz="1100"/>
            <a:t>変数</a:t>
          </a:r>
          <a:endParaRPr kumimoji="1" lang="en-US" altLang="ja-JP" sz="1100"/>
        </a:p>
        <a:p>
          <a:pPr algn="l"/>
          <a:r>
            <a:rPr kumimoji="1" lang="ja-JP" altLang="en-US" sz="1100"/>
            <a:t>日付型変数に変換して使用しないとダメ</a:t>
          </a:r>
          <a:endParaRPr kumimoji="1" lang="en-US" altLang="ja-JP" sz="1100"/>
        </a:p>
      </xdr:txBody>
    </xdr:sp>
    <xdr:clientData/>
  </xdr:twoCellAnchor>
  <xdr:twoCellAnchor>
    <xdr:from>
      <xdr:col>9</xdr:col>
      <xdr:colOff>390526</xdr:colOff>
      <xdr:row>231</xdr:row>
      <xdr:rowOff>1</xdr:rowOff>
    </xdr:from>
    <xdr:to>
      <xdr:col>11</xdr:col>
      <xdr:colOff>523876</xdr:colOff>
      <xdr:row>232</xdr:row>
      <xdr:rowOff>28576</xdr:rowOff>
    </xdr:to>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4895851" y="33004126"/>
          <a:ext cx="1200150"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47625</xdr:colOff>
      <xdr:row>227</xdr:row>
      <xdr:rowOff>104775</xdr:rowOff>
    </xdr:from>
    <xdr:to>
      <xdr:col>13</xdr:col>
      <xdr:colOff>95250</xdr:colOff>
      <xdr:row>230</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5086350" y="32537400"/>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暗黙変換している</a:t>
          </a:r>
          <a:endParaRPr lang="ja-JP" altLang="ja-JP">
            <a:effectLst/>
          </a:endParaRPr>
        </a:p>
      </xdr:txBody>
    </xdr:sp>
    <xdr:clientData/>
  </xdr:twoCellAnchor>
  <xdr:twoCellAnchor editAs="oneCell">
    <xdr:from>
      <xdr:col>1</xdr:col>
      <xdr:colOff>476250</xdr:colOff>
      <xdr:row>245</xdr:row>
      <xdr:rowOff>114300</xdr:rowOff>
    </xdr:from>
    <xdr:to>
      <xdr:col>19</xdr:col>
      <xdr:colOff>427431</xdr:colOff>
      <xdr:row>271</xdr:row>
      <xdr:rowOff>132883</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6"/>
        <a:stretch>
          <a:fillRect/>
        </a:stretch>
      </xdr:blipFill>
      <xdr:spPr>
        <a:xfrm>
          <a:off x="714375" y="35118675"/>
          <a:ext cx="9552381" cy="3733333"/>
        </a:xfrm>
        <a:prstGeom prst="rect">
          <a:avLst/>
        </a:prstGeom>
      </xdr:spPr>
    </xdr:pic>
    <xdr:clientData/>
  </xdr:twoCellAnchor>
  <xdr:twoCellAnchor>
    <xdr:from>
      <xdr:col>6</xdr:col>
      <xdr:colOff>142875</xdr:colOff>
      <xdr:row>261</xdr:row>
      <xdr:rowOff>47626</xdr:rowOff>
    </xdr:from>
    <xdr:to>
      <xdr:col>11</xdr:col>
      <xdr:colOff>76200</xdr:colOff>
      <xdr:row>262</xdr:row>
      <xdr:rowOff>76201</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3048000" y="37338001"/>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361950</xdr:colOff>
      <xdr:row>255</xdr:row>
      <xdr:rowOff>0</xdr:rowOff>
    </xdr:from>
    <xdr:to>
      <xdr:col>16</xdr:col>
      <xdr:colOff>123825</xdr:colOff>
      <xdr:row>260</xdr:row>
      <xdr:rowOff>85726</xdr:rowOff>
    </xdr:to>
    <xdr:sp macro="" textlink="">
      <xdr:nvSpPr>
        <xdr:cNvPr id="33" name="四角形吹き出し 32">
          <a:extLst>
            <a:ext uri="{FF2B5EF4-FFF2-40B4-BE49-F238E27FC236}">
              <a16:creationId xmlns:a16="http://schemas.microsoft.com/office/drawing/2014/main" id="{00000000-0008-0000-0100-000021000000}"/>
            </a:ext>
          </a:extLst>
        </xdr:cNvPr>
        <xdr:cNvSpPr/>
      </xdr:nvSpPr>
      <xdr:spPr>
        <a:xfrm>
          <a:off x="4867275" y="36433125"/>
          <a:ext cx="3495675" cy="800101"/>
        </a:xfrm>
        <a:prstGeom prst="wedgeRectCallout">
          <a:avLst>
            <a:gd name="adj1" fmla="val -35605"/>
            <a:gd name="adj2" fmla="val 5897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勤怠から取得する</a:t>
          </a:r>
          <a:r>
            <a:rPr kumimoji="1" lang="en-US" altLang="ja-JP" sz="1100">
              <a:solidFill>
                <a:schemeClr val="lt1"/>
              </a:solidFill>
              <a:effectLst/>
              <a:latin typeface="+mn-lt"/>
              <a:ea typeface="+mn-ea"/>
              <a:cs typeface="+mn-cs"/>
            </a:rPr>
            <a:t>SELECT</a:t>
          </a:r>
          <a:r>
            <a:rPr kumimoji="1" lang="ja-JP" altLang="en-US" sz="1100">
              <a:solidFill>
                <a:schemeClr val="lt1"/>
              </a:solidFill>
              <a:effectLst/>
              <a:latin typeface="+mn-lt"/>
              <a:ea typeface="+mn-ea"/>
              <a:cs typeface="+mn-cs"/>
            </a:rPr>
            <a:t>句が文字列結合していないので取得できない</a:t>
          </a:r>
          <a:endParaRPr kumimoji="1" lang="en-US" altLang="ja-JP" sz="1100"/>
        </a:p>
      </xdr:txBody>
    </xdr:sp>
    <xdr:clientData/>
  </xdr:twoCellAnchor>
  <xdr:twoCellAnchor>
    <xdr:from>
      <xdr:col>9</xdr:col>
      <xdr:colOff>152399</xdr:colOff>
      <xdr:row>263</xdr:row>
      <xdr:rowOff>95251</xdr:rowOff>
    </xdr:from>
    <xdr:to>
      <xdr:col>15</xdr:col>
      <xdr:colOff>123824</xdr:colOff>
      <xdr:row>264</xdr:row>
      <xdr:rowOff>133350</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4657724" y="37671376"/>
          <a:ext cx="3171825" cy="18097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171449</xdr:colOff>
      <xdr:row>266</xdr:row>
      <xdr:rowOff>47625</xdr:rowOff>
    </xdr:from>
    <xdr:to>
      <xdr:col>17</xdr:col>
      <xdr:colOff>28575</xdr:colOff>
      <xdr:row>272</xdr:row>
      <xdr:rowOff>28575</xdr:rowOff>
    </xdr:to>
    <xdr:sp macro="" textlink="">
      <xdr:nvSpPr>
        <xdr:cNvPr id="35" name="四角形吹き出し 34">
          <a:extLst>
            <a:ext uri="{FF2B5EF4-FFF2-40B4-BE49-F238E27FC236}">
              <a16:creationId xmlns:a16="http://schemas.microsoft.com/office/drawing/2014/main" id="{00000000-0008-0000-0100-000023000000}"/>
            </a:ext>
          </a:extLst>
        </xdr:cNvPr>
        <xdr:cNvSpPr/>
      </xdr:nvSpPr>
      <xdr:spPr>
        <a:xfrm>
          <a:off x="4676774" y="38052375"/>
          <a:ext cx="4124326" cy="838200"/>
        </a:xfrm>
        <a:prstGeom prst="wedgeRectCallout">
          <a:avLst>
            <a:gd name="adj1" fmla="val -5423"/>
            <a:gd name="adj2" fmla="val -7559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effectLst/>
            </a:rPr>
            <a:t>年と月のカラム型は</a:t>
          </a:r>
          <a:r>
            <a:rPr lang="en-US" altLang="ja-JP">
              <a:effectLst/>
            </a:rPr>
            <a:t>INTEGER</a:t>
          </a:r>
          <a:r>
            <a:rPr lang="ja-JP" altLang="en-US">
              <a:effectLst/>
            </a:rPr>
            <a:t>なので</a:t>
          </a:r>
          <a:r>
            <a:rPr lang="en-US" altLang="ja-JP">
              <a:effectLst/>
            </a:rPr>
            <a:t>NUMBER</a:t>
          </a:r>
          <a:r>
            <a:rPr lang="ja-JP" altLang="en-US">
              <a:effectLst/>
            </a:rPr>
            <a:t>型変数じゃないとダメ</a:t>
          </a:r>
          <a:endParaRPr lang="ja-JP" altLang="ja-JP">
            <a:effectLst/>
          </a:endParaRPr>
        </a:p>
      </xdr:txBody>
    </xdr:sp>
    <xdr:clientData/>
  </xdr:twoCellAnchor>
  <xdr:twoCellAnchor editAs="oneCell">
    <xdr:from>
      <xdr:col>1</xdr:col>
      <xdr:colOff>447675</xdr:colOff>
      <xdr:row>272</xdr:row>
      <xdr:rowOff>123825</xdr:rowOff>
    </xdr:from>
    <xdr:to>
      <xdr:col>19</xdr:col>
      <xdr:colOff>398856</xdr:colOff>
      <xdr:row>298</xdr:row>
      <xdr:rowOff>142408</xdr:rowOff>
    </xdr:to>
    <xdr:pic>
      <xdr:nvPicPr>
        <xdr:cNvPr id="36" name="図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7"/>
        <a:stretch>
          <a:fillRect/>
        </a:stretch>
      </xdr:blipFill>
      <xdr:spPr>
        <a:xfrm>
          <a:off x="685800" y="38985825"/>
          <a:ext cx="9552381" cy="3733333"/>
        </a:xfrm>
        <a:prstGeom prst="rect">
          <a:avLst/>
        </a:prstGeom>
      </xdr:spPr>
    </xdr:pic>
    <xdr:clientData/>
  </xdr:twoCellAnchor>
  <xdr:twoCellAnchor>
    <xdr:from>
      <xdr:col>6</xdr:col>
      <xdr:colOff>114300</xdr:colOff>
      <xdr:row>289</xdr:row>
      <xdr:rowOff>19050</xdr:rowOff>
    </xdr:from>
    <xdr:to>
      <xdr:col>11</xdr:col>
      <xdr:colOff>47625</xdr:colOff>
      <xdr:row>290</xdr:row>
      <xdr:rowOff>47625</xdr:rowOff>
    </xdr:to>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3019425" y="41309925"/>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123824</xdr:colOff>
      <xdr:row>291</xdr:row>
      <xdr:rowOff>66675</xdr:rowOff>
    </xdr:from>
    <xdr:to>
      <xdr:col>15</xdr:col>
      <xdr:colOff>95249</xdr:colOff>
      <xdr:row>292</xdr:row>
      <xdr:rowOff>104774</xdr:rowOff>
    </xdr:to>
    <xdr:sp macro="" textlink="">
      <xdr:nvSpPr>
        <xdr:cNvPr id="38" name="正方形/長方形 37">
          <a:extLst>
            <a:ext uri="{FF2B5EF4-FFF2-40B4-BE49-F238E27FC236}">
              <a16:creationId xmlns:a16="http://schemas.microsoft.com/office/drawing/2014/main" id="{00000000-0008-0000-0100-000026000000}"/>
            </a:ext>
          </a:extLst>
        </xdr:cNvPr>
        <xdr:cNvSpPr/>
      </xdr:nvSpPr>
      <xdr:spPr>
        <a:xfrm>
          <a:off x="4629149" y="41643300"/>
          <a:ext cx="3171825" cy="18097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57150</xdr:colOff>
      <xdr:row>302</xdr:row>
      <xdr:rowOff>47625</xdr:rowOff>
    </xdr:from>
    <xdr:to>
      <xdr:col>20</xdr:col>
      <xdr:colOff>8331</xdr:colOff>
      <xdr:row>328</xdr:row>
      <xdr:rowOff>66208</xdr:rowOff>
    </xdr:to>
    <xdr:pic>
      <xdr:nvPicPr>
        <xdr:cNvPr id="39" name="図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8"/>
        <a:stretch>
          <a:fillRect/>
        </a:stretch>
      </xdr:blipFill>
      <xdr:spPr>
        <a:xfrm>
          <a:off x="828675" y="43195875"/>
          <a:ext cx="9552381" cy="3733333"/>
        </a:xfrm>
        <a:prstGeom prst="rect">
          <a:avLst/>
        </a:prstGeom>
      </xdr:spPr>
    </xdr:pic>
    <xdr:clientData/>
  </xdr:twoCellAnchor>
  <xdr:twoCellAnchor>
    <xdr:from>
      <xdr:col>6</xdr:col>
      <xdr:colOff>247650</xdr:colOff>
      <xdr:row>314</xdr:row>
      <xdr:rowOff>123825</xdr:rowOff>
    </xdr:from>
    <xdr:to>
      <xdr:col>11</xdr:col>
      <xdr:colOff>180975</xdr:colOff>
      <xdr:row>316</xdr:row>
      <xdr:rowOff>9525</xdr:rowOff>
    </xdr:to>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3152775" y="44986575"/>
          <a:ext cx="2600325" cy="1714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266701</xdr:colOff>
      <xdr:row>316</xdr:row>
      <xdr:rowOff>0</xdr:rowOff>
    </xdr:from>
    <xdr:to>
      <xdr:col>9</xdr:col>
      <xdr:colOff>419101</xdr:colOff>
      <xdr:row>317</xdr:row>
      <xdr:rowOff>9525</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171826" y="45148500"/>
          <a:ext cx="1752600" cy="1524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285</xdr:row>
      <xdr:rowOff>76200</xdr:rowOff>
    </xdr:from>
    <xdr:to>
      <xdr:col>13</xdr:col>
      <xdr:colOff>381000</xdr:colOff>
      <xdr:row>288</xdr:row>
      <xdr:rowOff>19050</xdr:rowOff>
    </xdr:to>
    <xdr:sp macro="" textlink="">
      <xdr:nvSpPr>
        <xdr:cNvPr id="42" name="四角形吹き出し 41">
          <a:extLst>
            <a:ext uri="{FF2B5EF4-FFF2-40B4-BE49-F238E27FC236}">
              <a16:creationId xmlns:a16="http://schemas.microsoft.com/office/drawing/2014/main" id="{00000000-0008-0000-0100-00002A000000}"/>
            </a:ext>
          </a:extLst>
        </xdr:cNvPr>
        <xdr:cNvSpPr/>
      </xdr:nvSpPr>
      <xdr:spPr>
        <a:xfrm>
          <a:off x="5372100" y="40795575"/>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上と同じ</a:t>
          </a:r>
          <a:endParaRPr lang="ja-JP" altLang="ja-JP">
            <a:effectLst/>
          </a:endParaRPr>
        </a:p>
      </xdr:txBody>
    </xdr:sp>
    <xdr:clientData/>
  </xdr:twoCellAnchor>
  <xdr:twoCellAnchor>
    <xdr:from>
      <xdr:col>8</xdr:col>
      <xdr:colOff>438150</xdr:colOff>
      <xdr:row>311</xdr:row>
      <xdr:rowOff>28575</xdr:rowOff>
    </xdr:from>
    <xdr:to>
      <xdr:col>11</xdr:col>
      <xdr:colOff>485775</xdr:colOff>
      <xdr:row>313</xdr:row>
      <xdr:rowOff>114300</xdr:rowOff>
    </xdr:to>
    <xdr:sp macro="" textlink="">
      <xdr:nvSpPr>
        <xdr:cNvPr id="43" name="四角形吹き出し 42">
          <a:extLst>
            <a:ext uri="{FF2B5EF4-FFF2-40B4-BE49-F238E27FC236}">
              <a16:creationId xmlns:a16="http://schemas.microsoft.com/office/drawing/2014/main" id="{00000000-0008-0000-0100-00002B000000}"/>
            </a:ext>
          </a:extLst>
        </xdr:cNvPr>
        <xdr:cNvSpPr/>
      </xdr:nvSpPr>
      <xdr:spPr>
        <a:xfrm>
          <a:off x="4410075" y="44462700"/>
          <a:ext cx="1647825" cy="371475"/>
        </a:xfrm>
        <a:prstGeom prst="wedgeRectCallout">
          <a:avLst>
            <a:gd name="adj1" fmla="val -42417"/>
            <a:gd name="adj2" fmla="val 7087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バインド形式にすること</a:t>
          </a:r>
          <a:endParaRPr lang="ja-JP" altLang="ja-JP">
            <a:effectLst/>
          </a:endParaRPr>
        </a:p>
      </xdr:txBody>
    </xdr:sp>
    <xdr:clientData/>
  </xdr:twoCellAnchor>
  <xdr:twoCellAnchor>
    <xdr:from>
      <xdr:col>7</xdr:col>
      <xdr:colOff>276225</xdr:colOff>
      <xdr:row>318</xdr:row>
      <xdr:rowOff>0</xdr:rowOff>
    </xdr:from>
    <xdr:to>
      <xdr:col>9</xdr:col>
      <xdr:colOff>400050</xdr:colOff>
      <xdr:row>320</xdr:row>
      <xdr:rowOff>9525</xdr:rowOff>
    </xdr:to>
    <xdr:sp macro="" textlink="">
      <xdr:nvSpPr>
        <xdr:cNvPr id="44" name="四角形吹き出し 43">
          <a:extLst>
            <a:ext uri="{FF2B5EF4-FFF2-40B4-BE49-F238E27FC236}">
              <a16:creationId xmlns:a16="http://schemas.microsoft.com/office/drawing/2014/main" id="{00000000-0008-0000-0100-00002C000000}"/>
            </a:ext>
          </a:extLst>
        </xdr:cNvPr>
        <xdr:cNvSpPr/>
      </xdr:nvSpPr>
      <xdr:spPr>
        <a:xfrm>
          <a:off x="3714750" y="45434250"/>
          <a:ext cx="1190625" cy="295275"/>
        </a:xfrm>
        <a:prstGeom prst="wedgeRectCallout">
          <a:avLst>
            <a:gd name="adj1" fmla="val -25076"/>
            <a:gd name="adj2" fmla="val -8296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19050</xdr:colOff>
      <xdr:row>331</xdr:row>
      <xdr:rowOff>95250</xdr:rowOff>
    </xdr:from>
    <xdr:to>
      <xdr:col>19</xdr:col>
      <xdr:colOff>503631</xdr:colOff>
      <xdr:row>364</xdr:row>
      <xdr:rowOff>27994</xdr:rowOff>
    </xdr:to>
    <xdr:pic>
      <xdr:nvPicPr>
        <xdr:cNvPr id="45" name="図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9"/>
        <a:stretch>
          <a:fillRect/>
        </a:stretch>
      </xdr:blipFill>
      <xdr:spPr>
        <a:xfrm>
          <a:off x="790575" y="47386875"/>
          <a:ext cx="9552381" cy="4647619"/>
        </a:xfrm>
        <a:prstGeom prst="rect">
          <a:avLst/>
        </a:prstGeom>
      </xdr:spPr>
    </xdr:pic>
    <xdr:clientData/>
  </xdr:twoCellAnchor>
  <xdr:twoCellAnchor>
    <xdr:from>
      <xdr:col>10</xdr:col>
      <xdr:colOff>57150</xdr:colOff>
      <xdr:row>345</xdr:row>
      <xdr:rowOff>47625</xdr:rowOff>
    </xdr:from>
    <xdr:to>
      <xdr:col>11</xdr:col>
      <xdr:colOff>190500</xdr:colOff>
      <xdr:row>346</xdr:row>
      <xdr:rowOff>95250</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5095875" y="49339500"/>
          <a:ext cx="66675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349</xdr:row>
      <xdr:rowOff>66674</xdr:rowOff>
    </xdr:from>
    <xdr:to>
      <xdr:col>11</xdr:col>
      <xdr:colOff>361950</xdr:colOff>
      <xdr:row>354</xdr:row>
      <xdr:rowOff>47624</xdr:rowOff>
    </xdr:to>
    <xdr:sp macro="" textlink="">
      <xdr:nvSpPr>
        <xdr:cNvPr id="48" name="正方形/長方形 47">
          <a:extLst>
            <a:ext uri="{FF2B5EF4-FFF2-40B4-BE49-F238E27FC236}">
              <a16:creationId xmlns:a16="http://schemas.microsoft.com/office/drawing/2014/main" id="{00000000-0008-0000-0100-000030000000}"/>
            </a:ext>
          </a:extLst>
        </xdr:cNvPr>
        <xdr:cNvSpPr/>
      </xdr:nvSpPr>
      <xdr:spPr>
        <a:xfrm>
          <a:off x="3190875" y="49930049"/>
          <a:ext cx="2743200" cy="695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342900</xdr:colOff>
      <xdr:row>342</xdr:row>
      <xdr:rowOff>28575</xdr:rowOff>
    </xdr:from>
    <xdr:to>
      <xdr:col>12</xdr:col>
      <xdr:colOff>466725</xdr:colOff>
      <xdr:row>344</xdr:row>
      <xdr:rowOff>38100</xdr:rowOff>
    </xdr:to>
    <xdr:sp macro="" textlink="">
      <xdr:nvSpPr>
        <xdr:cNvPr id="49" name="四角形吹き出し 48">
          <a:extLst>
            <a:ext uri="{FF2B5EF4-FFF2-40B4-BE49-F238E27FC236}">
              <a16:creationId xmlns:a16="http://schemas.microsoft.com/office/drawing/2014/main" id="{00000000-0008-0000-0100-000031000000}"/>
            </a:ext>
          </a:extLst>
        </xdr:cNvPr>
        <xdr:cNvSpPr/>
      </xdr:nvSpPr>
      <xdr:spPr>
        <a:xfrm>
          <a:off x="5381625" y="48891825"/>
          <a:ext cx="1190625" cy="295275"/>
        </a:xfrm>
        <a:prstGeom prst="wedgeRectCallout">
          <a:avLst>
            <a:gd name="adj1" fmla="val -33076"/>
            <a:gd name="adj2" fmla="val 944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xdr:from>
      <xdr:col>7</xdr:col>
      <xdr:colOff>409574</xdr:colOff>
      <xdr:row>356</xdr:row>
      <xdr:rowOff>9525</xdr:rowOff>
    </xdr:from>
    <xdr:to>
      <xdr:col>15</xdr:col>
      <xdr:colOff>19049</xdr:colOff>
      <xdr:row>362</xdr:row>
      <xdr:rowOff>76200</xdr:rowOff>
    </xdr:to>
    <xdr:sp macro="" textlink="">
      <xdr:nvSpPr>
        <xdr:cNvPr id="50" name="四角形吹き出し 49">
          <a:extLst>
            <a:ext uri="{FF2B5EF4-FFF2-40B4-BE49-F238E27FC236}">
              <a16:creationId xmlns:a16="http://schemas.microsoft.com/office/drawing/2014/main" id="{00000000-0008-0000-0100-000032000000}"/>
            </a:ext>
          </a:extLst>
        </xdr:cNvPr>
        <xdr:cNvSpPr/>
      </xdr:nvSpPr>
      <xdr:spPr>
        <a:xfrm>
          <a:off x="3848099" y="50873025"/>
          <a:ext cx="3876675" cy="923925"/>
        </a:xfrm>
        <a:prstGeom prst="wedgeRectCallout">
          <a:avLst>
            <a:gd name="adj1" fmla="val -14676"/>
            <a:gd name="adj2" fmla="val -7974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NULL</a:t>
          </a:r>
          <a:r>
            <a:rPr kumimoji="1" lang="ja-JP" altLang="en-US" sz="1100">
              <a:solidFill>
                <a:schemeClr val="lt1"/>
              </a:solidFill>
              <a:effectLst/>
              <a:latin typeface="+mn-lt"/>
              <a:ea typeface="+mn-ea"/>
              <a:cs typeface="+mn-cs"/>
            </a:rPr>
            <a:t>の記述がおかしい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MATAKB</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MAKOYK</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FBCLST</a:t>
          </a:r>
          <a:r>
            <a:rPr kumimoji="1" lang="ja-JP" altLang="en-US" sz="1100">
              <a:solidFill>
                <a:schemeClr val="lt1"/>
              </a:solidFill>
              <a:effectLst/>
              <a:latin typeface="+mn-lt"/>
              <a:ea typeface="+mn-ea"/>
              <a:cs typeface="+mn-cs"/>
            </a:rPr>
            <a:t>の条件値が暗黙変換</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句と</a:t>
          </a:r>
          <a:r>
            <a:rPr kumimoji="1" lang="en-US" altLang="ja-JP" sz="1100">
              <a:solidFill>
                <a:schemeClr val="lt1"/>
              </a:solidFill>
              <a:effectLst/>
              <a:latin typeface="+mn-lt"/>
              <a:ea typeface="+mn-ea"/>
              <a:cs typeface="+mn-cs"/>
            </a:rPr>
            <a:t>WHERE</a:t>
          </a:r>
          <a:r>
            <a:rPr kumimoji="1" lang="ja-JP" altLang="en-US" sz="1100">
              <a:solidFill>
                <a:schemeClr val="lt1"/>
              </a:solidFill>
              <a:effectLst/>
              <a:latin typeface="+mn-lt"/>
              <a:ea typeface="+mn-ea"/>
              <a:cs typeface="+mn-cs"/>
            </a:rPr>
            <a:t>句と一緒なので共通にすること</a:t>
          </a:r>
          <a:endParaRPr kumimoji="1" lang="en-US" altLang="ja-JP" sz="1100">
            <a:solidFill>
              <a:schemeClr val="lt1"/>
            </a:solidFill>
            <a:effectLst/>
            <a:latin typeface="+mn-lt"/>
            <a:ea typeface="+mn-ea"/>
            <a:cs typeface="+mn-cs"/>
          </a:endParaRPr>
        </a:p>
      </xdr:txBody>
    </xdr:sp>
    <xdr:clientData/>
  </xdr:twoCellAnchor>
  <xdr:twoCellAnchor editAs="oneCell">
    <xdr:from>
      <xdr:col>1</xdr:col>
      <xdr:colOff>514350</xdr:colOff>
      <xdr:row>365</xdr:row>
      <xdr:rowOff>133350</xdr:rowOff>
    </xdr:from>
    <xdr:to>
      <xdr:col>19</xdr:col>
      <xdr:colOff>465531</xdr:colOff>
      <xdr:row>391</xdr:row>
      <xdr:rowOff>113838</xdr:rowOff>
    </xdr:to>
    <xdr:pic>
      <xdr:nvPicPr>
        <xdr:cNvPr id="51" name="図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10"/>
        <a:stretch>
          <a:fillRect/>
        </a:stretch>
      </xdr:blipFill>
      <xdr:spPr>
        <a:xfrm>
          <a:off x="752475" y="52282725"/>
          <a:ext cx="9552381" cy="3695238"/>
        </a:xfrm>
        <a:prstGeom prst="rect">
          <a:avLst/>
        </a:prstGeom>
      </xdr:spPr>
    </xdr:pic>
    <xdr:clientData/>
  </xdr:twoCellAnchor>
  <xdr:twoCellAnchor>
    <xdr:from>
      <xdr:col>9</xdr:col>
      <xdr:colOff>123825</xdr:colOff>
      <xdr:row>376</xdr:row>
      <xdr:rowOff>38100</xdr:rowOff>
    </xdr:from>
    <xdr:to>
      <xdr:col>10</xdr:col>
      <xdr:colOff>257175</xdr:colOff>
      <xdr:row>377</xdr:row>
      <xdr:rowOff>85725</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4629150" y="53759100"/>
          <a:ext cx="66675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352425</xdr:colOff>
      <xdr:row>380</xdr:row>
      <xdr:rowOff>57149</xdr:rowOff>
    </xdr:from>
    <xdr:to>
      <xdr:col>10</xdr:col>
      <xdr:colOff>428625</xdr:colOff>
      <xdr:row>385</xdr:row>
      <xdr:rowOff>38099</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2724150" y="54349649"/>
          <a:ext cx="2743200" cy="695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409575</xdr:colOff>
      <xdr:row>373</xdr:row>
      <xdr:rowOff>19050</xdr:rowOff>
    </xdr:from>
    <xdr:to>
      <xdr:col>12</xdr:col>
      <xdr:colOff>0</xdr:colOff>
      <xdr:row>375</xdr:row>
      <xdr:rowOff>28575</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4914900" y="53311425"/>
          <a:ext cx="1190625" cy="295275"/>
        </a:xfrm>
        <a:prstGeom prst="wedgeRectCallout">
          <a:avLst>
            <a:gd name="adj1" fmla="val -33076"/>
            <a:gd name="adj2" fmla="val 944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xdr:txBody>
    </xdr:sp>
    <xdr:clientData/>
  </xdr:twoCellAnchor>
  <xdr:twoCellAnchor>
    <xdr:from>
      <xdr:col>6</xdr:col>
      <xdr:colOff>476249</xdr:colOff>
      <xdr:row>387</xdr:row>
      <xdr:rowOff>0</xdr:rowOff>
    </xdr:from>
    <xdr:to>
      <xdr:col>14</xdr:col>
      <xdr:colOff>85724</xdr:colOff>
      <xdr:row>393</xdr:row>
      <xdr:rowOff>66675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3381374" y="55292625"/>
          <a:ext cx="3876675" cy="923925"/>
        </a:xfrm>
        <a:prstGeom prst="wedgeRectCallout">
          <a:avLst>
            <a:gd name="adj1" fmla="val -14676"/>
            <a:gd name="adj2" fmla="val -7974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NULL</a:t>
          </a:r>
          <a:r>
            <a:rPr kumimoji="1" lang="ja-JP" altLang="en-US" sz="1100">
              <a:solidFill>
                <a:schemeClr val="lt1"/>
              </a:solidFill>
              <a:effectLst/>
              <a:latin typeface="+mn-lt"/>
              <a:ea typeface="+mn-ea"/>
              <a:cs typeface="+mn-cs"/>
            </a:rPr>
            <a:t>の記述がおかしい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MATAKB</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MAKOYK</a:t>
          </a:r>
          <a:r>
            <a:rPr kumimoji="1" lang="ja-JP" altLang="en-US" sz="1100">
              <a:solidFill>
                <a:schemeClr val="lt1"/>
              </a:solidFill>
              <a:effectLst/>
              <a:latin typeface="+mn-lt"/>
              <a:ea typeface="+mn-ea"/>
              <a:cs typeface="+mn-cs"/>
            </a:rPr>
            <a:t>と</a:t>
          </a:r>
          <a:r>
            <a:rPr kumimoji="1" lang="en-US" altLang="ja-JP" sz="1100">
              <a:solidFill>
                <a:schemeClr val="lt1"/>
              </a:solidFill>
              <a:effectLst/>
              <a:latin typeface="+mn-lt"/>
              <a:ea typeface="+mn-ea"/>
              <a:cs typeface="+mn-cs"/>
            </a:rPr>
            <a:t>FBCLST</a:t>
          </a:r>
          <a:r>
            <a:rPr kumimoji="1" lang="ja-JP" altLang="en-US" sz="1100">
              <a:solidFill>
                <a:schemeClr val="lt1"/>
              </a:solidFill>
              <a:effectLst/>
              <a:latin typeface="+mn-lt"/>
              <a:ea typeface="+mn-ea"/>
              <a:cs typeface="+mn-cs"/>
            </a:rPr>
            <a:t>の条件値が暗黙変換</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句と</a:t>
          </a:r>
          <a:r>
            <a:rPr kumimoji="1" lang="en-US" altLang="ja-JP" sz="1100">
              <a:solidFill>
                <a:schemeClr val="lt1"/>
              </a:solidFill>
              <a:effectLst/>
              <a:latin typeface="+mn-lt"/>
              <a:ea typeface="+mn-ea"/>
              <a:cs typeface="+mn-cs"/>
            </a:rPr>
            <a:t>WHERE</a:t>
          </a:r>
          <a:r>
            <a:rPr kumimoji="1" lang="ja-JP" altLang="en-US" sz="1100">
              <a:solidFill>
                <a:schemeClr val="lt1"/>
              </a:solidFill>
              <a:effectLst/>
              <a:latin typeface="+mn-lt"/>
              <a:ea typeface="+mn-ea"/>
              <a:cs typeface="+mn-cs"/>
            </a:rPr>
            <a:t>句と一緒なので共通にすること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0</xdr:colOff>
      <xdr:row>399</xdr:row>
      <xdr:rowOff>0</xdr:rowOff>
    </xdr:from>
    <xdr:to>
      <xdr:col>19</xdr:col>
      <xdr:colOff>484581</xdr:colOff>
      <xdr:row>447</xdr:row>
      <xdr:rowOff>122952</xdr:rowOff>
    </xdr:to>
    <xdr:pic>
      <xdr:nvPicPr>
        <xdr:cNvPr id="56" name="図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11"/>
        <a:stretch>
          <a:fillRect/>
        </a:stretch>
      </xdr:blipFill>
      <xdr:spPr>
        <a:xfrm>
          <a:off x="771525" y="57007125"/>
          <a:ext cx="9552381" cy="6980952"/>
        </a:xfrm>
        <a:prstGeom prst="rect">
          <a:avLst/>
        </a:prstGeom>
      </xdr:spPr>
    </xdr:pic>
    <xdr:clientData/>
  </xdr:twoCellAnchor>
  <xdr:twoCellAnchor>
    <xdr:from>
      <xdr:col>6</xdr:col>
      <xdr:colOff>323849</xdr:colOff>
      <xdr:row>417</xdr:row>
      <xdr:rowOff>114300</xdr:rowOff>
    </xdr:from>
    <xdr:to>
      <xdr:col>9</xdr:col>
      <xdr:colOff>314324</xdr:colOff>
      <xdr:row>419</xdr:row>
      <xdr:rowOff>9525</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3228974" y="59693175"/>
          <a:ext cx="159067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485775</xdr:colOff>
      <xdr:row>435</xdr:row>
      <xdr:rowOff>19050</xdr:rowOff>
    </xdr:from>
    <xdr:to>
      <xdr:col>9</xdr:col>
      <xdr:colOff>476250</xdr:colOff>
      <xdr:row>436</xdr:row>
      <xdr:rowOff>57150</xdr:rowOff>
    </xdr:to>
    <xdr:sp macro="" textlink="">
      <xdr:nvSpPr>
        <xdr:cNvPr id="58" name="正方形/長方形 57">
          <a:extLst>
            <a:ext uri="{FF2B5EF4-FFF2-40B4-BE49-F238E27FC236}">
              <a16:creationId xmlns:a16="http://schemas.microsoft.com/office/drawing/2014/main" id="{00000000-0008-0000-0100-00003A000000}"/>
            </a:ext>
          </a:extLst>
        </xdr:cNvPr>
        <xdr:cNvSpPr/>
      </xdr:nvSpPr>
      <xdr:spPr>
        <a:xfrm>
          <a:off x="3390900" y="62169675"/>
          <a:ext cx="159067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411</xdr:row>
      <xdr:rowOff>9525</xdr:rowOff>
    </xdr:from>
    <xdr:to>
      <xdr:col>15</xdr:col>
      <xdr:colOff>352425</xdr:colOff>
      <xdr:row>417</xdr:row>
      <xdr:rowOff>76200</xdr:rowOff>
    </xdr:to>
    <xdr:sp macro="" textlink="">
      <xdr:nvSpPr>
        <xdr:cNvPr id="59" name="四角形吹き出し 58">
          <a:extLst>
            <a:ext uri="{FF2B5EF4-FFF2-40B4-BE49-F238E27FC236}">
              <a16:creationId xmlns:a16="http://schemas.microsoft.com/office/drawing/2014/main" id="{00000000-0008-0000-0100-00003B000000}"/>
            </a:ext>
          </a:extLst>
        </xdr:cNvPr>
        <xdr:cNvSpPr/>
      </xdr:nvSpPr>
      <xdr:spPr>
        <a:xfrm>
          <a:off x="4181475" y="58731150"/>
          <a:ext cx="3876675" cy="92392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該当人数の</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ではなくて</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人のデータの取得をメイン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にすること</a:t>
          </a:r>
          <a:endParaRPr kumimoji="1" lang="en-US" altLang="ja-JP" sz="1100">
            <a:solidFill>
              <a:schemeClr val="lt1"/>
            </a:solidFill>
            <a:effectLst/>
            <a:latin typeface="+mn-lt"/>
            <a:ea typeface="+mn-ea"/>
            <a:cs typeface="+mn-cs"/>
          </a:endParaRPr>
        </a:p>
      </xdr:txBody>
    </xdr:sp>
    <xdr:clientData/>
  </xdr:twoCellAnchor>
  <xdr:twoCellAnchor>
    <xdr:from>
      <xdr:col>9</xdr:col>
      <xdr:colOff>152400</xdr:colOff>
      <xdr:row>427</xdr:row>
      <xdr:rowOff>114300</xdr:rowOff>
    </xdr:from>
    <xdr:to>
      <xdr:col>16</xdr:col>
      <xdr:colOff>295275</xdr:colOff>
      <xdr:row>434</xdr:row>
      <xdr:rowOff>38100</xdr:rowOff>
    </xdr:to>
    <xdr:sp macro="" textlink="">
      <xdr:nvSpPr>
        <xdr:cNvPr id="60" name="四角形吹き出し 59">
          <a:extLst>
            <a:ext uri="{FF2B5EF4-FFF2-40B4-BE49-F238E27FC236}">
              <a16:creationId xmlns:a16="http://schemas.microsoft.com/office/drawing/2014/main" id="{00000000-0008-0000-0100-00003C000000}"/>
            </a:ext>
          </a:extLst>
        </xdr:cNvPr>
        <xdr:cNvSpPr/>
      </xdr:nvSpPr>
      <xdr:spPr>
        <a:xfrm>
          <a:off x="4657725" y="61121925"/>
          <a:ext cx="3876675" cy="92392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いつまで経ってもデータが作成されない</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57150</xdr:colOff>
      <xdr:row>451</xdr:row>
      <xdr:rowOff>57150</xdr:rowOff>
    </xdr:from>
    <xdr:to>
      <xdr:col>26</xdr:col>
      <xdr:colOff>7931</xdr:colOff>
      <xdr:row>500</xdr:row>
      <xdr:rowOff>37227</xdr:rowOff>
    </xdr:to>
    <xdr:pic>
      <xdr:nvPicPr>
        <xdr:cNvPr id="61" name="図 60">
          <a:extLst>
            <a:ext uri="{FF2B5EF4-FFF2-40B4-BE49-F238E27FC236}">
              <a16:creationId xmlns:a16="http://schemas.microsoft.com/office/drawing/2014/main" id="{00000000-0008-0000-0100-00003D000000}"/>
            </a:ext>
          </a:extLst>
        </xdr:cNvPr>
        <xdr:cNvPicPr>
          <a:picLocks noChangeAspect="1"/>
        </xdr:cNvPicPr>
      </xdr:nvPicPr>
      <xdr:blipFill>
        <a:blip xmlns:r="http://schemas.openxmlformats.org/officeDocument/2006/relationships" r:embed="rId12"/>
        <a:stretch>
          <a:fillRect/>
        </a:stretch>
      </xdr:blipFill>
      <xdr:spPr>
        <a:xfrm>
          <a:off x="828675" y="64493775"/>
          <a:ext cx="12752381" cy="6980952"/>
        </a:xfrm>
        <a:prstGeom prst="rect">
          <a:avLst/>
        </a:prstGeom>
      </xdr:spPr>
    </xdr:pic>
    <xdr:clientData/>
  </xdr:twoCellAnchor>
  <xdr:twoCellAnchor>
    <xdr:from>
      <xdr:col>11</xdr:col>
      <xdr:colOff>104775</xdr:colOff>
      <xdr:row>487</xdr:row>
      <xdr:rowOff>66675</xdr:rowOff>
    </xdr:from>
    <xdr:to>
      <xdr:col>17</xdr:col>
      <xdr:colOff>104775</xdr:colOff>
      <xdr:row>489</xdr:row>
      <xdr:rowOff>66675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5676900" y="69646800"/>
          <a:ext cx="3200400" cy="2857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466725</xdr:colOff>
      <xdr:row>489</xdr:row>
      <xdr:rowOff>133350</xdr:rowOff>
    </xdr:from>
    <xdr:to>
      <xdr:col>18</xdr:col>
      <xdr:colOff>76200</xdr:colOff>
      <xdr:row>496</xdr:row>
      <xdr:rowOff>57150</xdr:rowOff>
    </xdr:to>
    <xdr:sp macro="" textlink="">
      <xdr:nvSpPr>
        <xdr:cNvPr id="63" name="四角形吹き出し 62">
          <a:extLst>
            <a:ext uri="{FF2B5EF4-FFF2-40B4-BE49-F238E27FC236}">
              <a16:creationId xmlns:a16="http://schemas.microsoft.com/office/drawing/2014/main" id="{00000000-0008-0000-0100-00003F000000}"/>
            </a:ext>
          </a:extLst>
        </xdr:cNvPr>
        <xdr:cNvSpPr/>
      </xdr:nvSpPr>
      <xdr:spPr>
        <a:xfrm>
          <a:off x="5505450" y="69999225"/>
          <a:ext cx="3876675" cy="923925"/>
        </a:xfrm>
        <a:prstGeom prst="wedgeRectCallout">
          <a:avLst>
            <a:gd name="adj1" fmla="val -24504"/>
            <a:gd name="adj2" fmla="val -56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渡す変数の型が違うので</a:t>
          </a:r>
          <a:r>
            <a:rPr kumimoji="1" lang="en-US" altLang="ja-JP" sz="1100">
              <a:solidFill>
                <a:schemeClr val="lt1"/>
              </a:solidFill>
              <a:effectLst/>
              <a:latin typeface="+mn-lt"/>
              <a:ea typeface="+mn-ea"/>
              <a:cs typeface="+mn-cs"/>
            </a:rPr>
            <a:t>PLSQL</a:t>
          </a:r>
          <a:r>
            <a:rPr kumimoji="1" lang="ja-JP" altLang="en-US" sz="1100">
              <a:solidFill>
                <a:schemeClr val="lt1"/>
              </a:solidFill>
              <a:effectLst/>
              <a:latin typeface="+mn-lt"/>
              <a:ea typeface="+mn-ea"/>
              <a:cs typeface="+mn-cs"/>
            </a:rPr>
            <a:t>が強制終了する</a:t>
          </a:r>
          <a:endParaRPr kumimoji="1" lang="en-US" altLang="ja-JP" sz="1100">
            <a:solidFill>
              <a:schemeClr val="lt1"/>
            </a:solidFill>
            <a:effectLst/>
            <a:latin typeface="+mn-lt"/>
            <a:ea typeface="+mn-ea"/>
            <a:cs typeface="+mn-cs"/>
          </a:endParaRPr>
        </a:p>
      </xdr:txBody>
    </xdr:sp>
    <xdr:clientData/>
  </xdr:twoCellAnchor>
  <xdr:twoCellAnchor editAs="oneCell">
    <xdr:from>
      <xdr:col>4</xdr:col>
      <xdr:colOff>19050</xdr:colOff>
      <xdr:row>499</xdr:row>
      <xdr:rowOff>104775</xdr:rowOff>
    </xdr:from>
    <xdr:to>
      <xdr:col>29</xdr:col>
      <xdr:colOff>265002</xdr:colOff>
      <xdr:row>526</xdr:row>
      <xdr:rowOff>75721</xdr:rowOff>
    </xdr:to>
    <xdr:pic>
      <xdr:nvPicPr>
        <xdr:cNvPr id="64" name="図 63">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13"/>
        <a:stretch>
          <a:fillRect/>
        </a:stretch>
      </xdr:blipFill>
      <xdr:spPr>
        <a:xfrm>
          <a:off x="1857375" y="71399400"/>
          <a:ext cx="13580952" cy="3828571"/>
        </a:xfrm>
        <a:prstGeom prst="rect">
          <a:avLst/>
        </a:prstGeom>
      </xdr:spPr>
    </xdr:pic>
    <xdr:clientData/>
  </xdr:twoCellAnchor>
  <xdr:twoCellAnchor>
    <xdr:from>
      <xdr:col>4</xdr:col>
      <xdr:colOff>361950</xdr:colOff>
      <xdr:row>514</xdr:row>
      <xdr:rowOff>76200</xdr:rowOff>
    </xdr:from>
    <xdr:to>
      <xdr:col>8</xdr:col>
      <xdr:colOff>133350</xdr:colOff>
      <xdr:row>519</xdr:row>
      <xdr:rowOff>66675</xdr:rowOff>
    </xdr:to>
    <xdr:sp macro="" textlink="">
      <xdr:nvSpPr>
        <xdr:cNvPr id="65" name="正方形/長方形 64">
          <a:extLst>
            <a:ext uri="{FF2B5EF4-FFF2-40B4-BE49-F238E27FC236}">
              <a16:creationId xmlns:a16="http://schemas.microsoft.com/office/drawing/2014/main" id="{00000000-0008-0000-0100-000041000000}"/>
            </a:ext>
          </a:extLst>
        </xdr:cNvPr>
        <xdr:cNvSpPr/>
      </xdr:nvSpPr>
      <xdr:spPr>
        <a:xfrm>
          <a:off x="2200275" y="73513950"/>
          <a:ext cx="1905000" cy="7048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xdr:col>
      <xdr:colOff>495300</xdr:colOff>
      <xdr:row>532</xdr:row>
      <xdr:rowOff>66675</xdr:rowOff>
    </xdr:from>
    <xdr:to>
      <xdr:col>25</xdr:col>
      <xdr:colOff>446081</xdr:colOff>
      <xdr:row>581</xdr:row>
      <xdr:rowOff>46752</xdr:rowOff>
    </xdr:to>
    <xdr:pic>
      <xdr:nvPicPr>
        <xdr:cNvPr id="66" name="図 65">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14"/>
        <a:stretch>
          <a:fillRect/>
        </a:stretch>
      </xdr:blipFill>
      <xdr:spPr>
        <a:xfrm>
          <a:off x="733425" y="76076175"/>
          <a:ext cx="12752381" cy="6980952"/>
        </a:xfrm>
        <a:prstGeom prst="rect">
          <a:avLst/>
        </a:prstGeom>
      </xdr:spPr>
    </xdr:pic>
    <xdr:clientData/>
  </xdr:twoCellAnchor>
  <xdr:twoCellAnchor>
    <xdr:from>
      <xdr:col>6</xdr:col>
      <xdr:colOff>419100</xdr:colOff>
      <xdr:row>548</xdr:row>
      <xdr:rowOff>123825</xdr:rowOff>
    </xdr:from>
    <xdr:to>
      <xdr:col>10</xdr:col>
      <xdr:colOff>38100</xdr:colOff>
      <xdr:row>551</xdr:row>
      <xdr:rowOff>19050</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3324225" y="78419325"/>
          <a:ext cx="1752600" cy="3238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551</xdr:row>
      <xdr:rowOff>104776</xdr:rowOff>
    </xdr:from>
    <xdr:to>
      <xdr:col>14</xdr:col>
      <xdr:colOff>228600</xdr:colOff>
      <xdr:row>555</xdr:row>
      <xdr:rowOff>9526</xdr:rowOff>
    </xdr:to>
    <xdr:sp macro="" textlink="">
      <xdr:nvSpPr>
        <xdr:cNvPr id="68" name="四角形吹き出し 67">
          <a:extLst>
            <a:ext uri="{FF2B5EF4-FFF2-40B4-BE49-F238E27FC236}">
              <a16:creationId xmlns:a16="http://schemas.microsoft.com/office/drawing/2014/main" id="{00000000-0008-0000-0100-000044000000}"/>
            </a:ext>
          </a:extLst>
        </xdr:cNvPr>
        <xdr:cNvSpPr/>
      </xdr:nvSpPr>
      <xdr:spPr>
        <a:xfrm>
          <a:off x="3524250" y="78828901"/>
          <a:ext cx="3876675" cy="476250"/>
        </a:xfrm>
        <a:prstGeom prst="wedgeRectCallout">
          <a:avLst>
            <a:gd name="adj1" fmla="val -24504"/>
            <a:gd name="adj2" fmla="val -56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DELETE</a:t>
          </a:r>
          <a:r>
            <a:rPr kumimoji="1" lang="ja-JP" altLang="en-US" sz="1100">
              <a:solidFill>
                <a:schemeClr val="lt1"/>
              </a:solidFill>
              <a:effectLst/>
              <a:latin typeface="+mn-lt"/>
              <a:ea typeface="+mn-ea"/>
              <a:cs typeface="+mn-cs"/>
            </a:rPr>
            <a:t>文の</a:t>
          </a:r>
          <a:r>
            <a:rPr kumimoji="1" lang="en-US" altLang="ja-JP" sz="1100">
              <a:solidFill>
                <a:schemeClr val="lt1"/>
              </a:solidFill>
              <a:effectLst/>
              <a:latin typeface="+mn-lt"/>
              <a:ea typeface="+mn-ea"/>
              <a:cs typeface="+mn-cs"/>
            </a:rPr>
            <a:t>Prepare</a:t>
          </a:r>
          <a:r>
            <a:rPr kumimoji="1" lang="ja-JP" altLang="en-US" sz="1100">
              <a:solidFill>
                <a:schemeClr val="lt1"/>
              </a:solidFill>
              <a:effectLst/>
              <a:latin typeface="+mn-lt"/>
              <a:ea typeface="+mn-ea"/>
              <a:cs typeface="+mn-cs"/>
            </a:rPr>
            <a:t>はメイン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に入る前に事前にしておくと</a:t>
          </a:r>
          <a:endParaRPr kumimoji="1" lang="en-US" altLang="ja-JP" sz="1100">
            <a:solidFill>
              <a:schemeClr val="lt1"/>
            </a:solidFill>
            <a:effectLst/>
            <a:latin typeface="+mn-lt"/>
            <a:ea typeface="+mn-ea"/>
            <a:cs typeface="+mn-cs"/>
          </a:endParaRPr>
        </a:p>
      </xdr:txBody>
    </xdr:sp>
    <xdr:clientData/>
  </xdr:twoCellAnchor>
  <xdr:twoCellAnchor>
    <xdr:from>
      <xdr:col>16</xdr:col>
      <xdr:colOff>152400</xdr:colOff>
      <xdr:row>549</xdr:row>
      <xdr:rowOff>28575</xdr:rowOff>
    </xdr:from>
    <xdr:to>
      <xdr:col>18</xdr:col>
      <xdr:colOff>476250</xdr:colOff>
      <xdr:row>551</xdr:row>
      <xdr:rowOff>9525</xdr:rowOff>
    </xdr:to>
    <xdr:sp macro="" textlink="">
      <xdr:nvSpPr>
        <xdr:cNvPr id="69" name="正方形/長方形 68">
          <a:extLst>
            <a:ext uri="{FF2B5EF4-FFF2-40B4-BE49-F238E27FC236}">
              <a16:creationId xmlns:a16="http://schemas.microsoft.com/office/drawing/2014/main" id="{00000000-0008-0000-0100-000045000000}"/>
            </a:ext>
          </a:extLst>
        </xdr:cNvPr>
        <xdr:cNvSpPr/>
      </xdr:nvSpPr>
      <xdr:spPr>
        <a:xfrm>
          <a:off x="8391525" y="78466950"/>
          <a:ext cx="1390650" cy="2667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314326</xdr:colOff>
      <xdr:row>551</xdr:row>
      <xdr:rowOff>133350</xdr:rowOff>
    </xdr:from>
    <xdr:to>
      <xdr:col>19</xdr:col>
      <xdr:colOff>352426</xdr:colOff>
      <xdr:row>555</xdr:row>
      <xdr:rowOff>28575</xdr:rowOff>
    </xdr:to>
    <xdr:sp macro="" textlink="">
      <xdr:nvSpPr>
        <xdr:cNvPr id="70" name="四角形吹き出し 69">
          <a:extLst>
            <a:ext uri="{FF2B5EF4-FFF2-40B4-BE49-F238E27FC236}">
              <a16:creationId xmlns:a16="http://schemas.microsoft.com/office/drawing/2014/main" id="{00000000-0008-0000-0100-000046000000}"/>
            </a:ext>
          </a:extLst>
        </xdr:cNvPr>
        <xdr:cNvSpPr/>
      </xdr:nvSpPr>
      <xdr:spPr>
        <a:xfrm>
          <a:off x="8020051" y="78857475"/>
          <a:ext cx="2171700" cy="466725"/>
        </a:xfrm>
        <a:prstGeom prst="wedgeRectCallout">
          <a:avLst>
            <a:gd name="adj1" fmla="val -24504"/>
            <a:gd name="adj2" fmla="val -70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editAs="oneCell">
    <xdr:from>
      <xdr:col>1</xdr:col>
      <xdr:colOff>523875</xdr:colOff>
      <xdr:row>583</xdr:row>
      <xdr:rowOff>47625</xdr:rowOff>
    </xdr:from>
    <xdr:to>
      <xdr:col>25</xdr:col>
      <xdr:colOff>474656</xdr:colOff>
      <xdr:row>632</xdr:row>
      <xdr:rowOff>27702</xdr:rowOff>
    </xdr:to>
    <xdr:pic>
      <xdr:nvPicPr>
        <xdr:cNvPr id="71" name="図 70">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15"/>
        <a:stretch>
          <a:fillRect/>
        </a:stretch>
      </xdr:blipFill>
      <xdr:spPr>
        <a:xfrm>
          <a:off x="762000" y="83343750"/>
          <a:ext cx="12752381" cy="6980952"/>
        </a:xfrm>
        <a:prstGeom prst="rect">
          <a:avLst/>
        </a:prstGeom>
      </xdr:spPr>
    </xdr:pic>
    <xdr:clientData/>
  </xdr:twoCellAnchor>
  <xdr:twoCellAnchor>
    <xdr:from>
      <xdr:col>6</xdr:col>
      <xdr:colOff>523874</xdr:colOff>
      <xdr:row>610</xdr:row>
      <xdr:rowOff>28575</xdr:rowOff>
    </xdr:from>
    <xdr:to>
      <xdr:col>10</xdr:col>
      <xdr:colOff>76200</xdr:colOff>
      <xdr:row>612</xdr:row>
      <xdr:rowOff>9525</xdr:rowOff>
    </xdr:to>
    <xdr:sp macro="" textlink="">
      <xdr:nvSpPr>
        <xdr:cNvPr id="72" name="正方形/長方形 71">
          <a:extLst>
            <a:ext uri="{FF2B5EF4-FFF2-40B4-BE49-F238E27FC236}">
              <a16:creationId xmlns:a16="http://schemas.microsoft.com/office/drawing/2014/main" id="{00000000-0008-0000-0100-000048000000}"/>
            </a:ext>
          </a:extLst>
        </xdr:cNvPr>
        <xdr:cNvSpPr/>
      </xdr:nvSpPr>
      <xdr:spPr>
        <a:xfrm>
          <a:off x="3428999" y="87182325"/>
          <a:ext cx="1685926" cy="2667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142875</xdr:colOff>
      <xdr:row>612</xdr:row>
      <xdr:rowOff>114300</xdr:rowOff>
    </xdr:from>
    <xdr:to>
      <xdr:col>12</xdr:col>
      <xdr:colOff>180975</xdr:colOff>
      <xdr:row>616</xdr:row>
      <xdr:rowOff>9525</xdr:rowOff>
    </xdr:to>
    <xdr:sp macro="" textlink="">
      <xdr:nvSpPr>
        <xdr:cNvPr id="73" name="四角形吹き出し 72">
          <a:extLst>
            <a:ext uri="{FF2B5EF4-FFF2-40B4-BE49-F238E27FC236}">
              <a16:creationId xmlns:a16="http://schemas.microsoft.com/office/drawing/2014/main" id="{00000000-0008-0000-0100-000049000000}"/>
            </a:ext>
          </a:extLst>
        </xdr:cNvPr>
        <xdr:cNvSpPr/>
      </xdr:nvSpPr>
      <xdr:spPr>
        <a:xfrm>
          <a:off x="4114800" y="87553800"/>
          <a:ext cx="2171700" cy="466725"/>
        </a:xfrm>
        <a:prstGeom prst="wedgeRectCallout">
          <a:avLst>
            <a:gd name="adj1" fmla="val -24504"/>
            <a:gd name="adj2" fmla="val -7003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xdr:from>
      <xdr:col>6</xdr:col>
      <xdr:colOff>447675</xdr:colOff>
      <xdr:row>620</xdr:row>
      <xdr:rowOff>66675</xdr:rowOff>
    </xdr:from>
    <xdr:to>
      <xdr:col>10</xdr:col>
      <xdr:colOff>1</xdr:colOff>
      <xdr:row>622</xdr:row>
      <xdr:rowOff>57149</xdr:rowOff>
    </xdr:to>
    <xdr:sp macro="" textlink="">
      <xdr:nvSpPr>
        <xdr:cNvPr id="74" name="正方形/長方形 73">
          <a:extLst>
            <a:ext uri="{FF2B5EF4-FFF2-40B4-BE49-F238E27FC236}">
              <a16:creationId xmlns:a16="http://schemas.microsoft.com/office/drawing/2014/main" id="{00000000-0008-0000-0100-00004A000000}"/>
            </a:ext>
          </a:extLst>
        </xdr:cNvPr>
        <xdr:cNvSpPr/>
      </xdr:nvSpPr>
      <xdr:spPr>
        <a:xfrm>
          <a:off x="3352800" y="88649175"/>
          <a:ext cx="1685926" cy="27622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123826</xdr:colOff>
      <xdr:row>617</xdr:row>
      <xdr:rowOff>57150</xdr:rowOff>
    </xdr:from>
    <xdr:to>
      <xdr:col>14</xdr:col>
      <xdr:colOff>161926</xdr:colOff>
      <xdr:row>620</xdr:row>
      <xdr:rowOff>95250</xdr:rowOff>
    </xdr:to>
    <xdr:sp macro="" textlink="">
      <xdr:nvSpPr>
        <xdr:cNvPr id="75" name="四角形吹き出し 74">
          <a:extLst>
            <a:ext uri="{FF2B5EF4-FFF2-40B4-BE49-F238E27FC236}">
              <a16:creationId xmlns:a16="http://schemas.microsoft.com/office/drawing/2014/main" id="{00000000-0008-0000-0100-00004B000000}"/>
            </a:ext>
          </a:extLst>
        </xdr:cNvPr>
        <xdr:cNvSpPr/>
      </xdr:nvSpPr>
      <xdr:spPr>
        <a:xfrm>
          <a:off x="5162551" y="88211025"/>
          <a:ext cx="2171700" cy="466725"/>
        </a:xfrm>
        <a:prstGeom prst="wedgeRectCallout">
          <a:avLst>
            <a:gd name="adj1" fmla="val -54329"/>
            <a:gd name="adj2" fmla="val 3200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暗黙変換している</a:t>
          </a:r>
          <a:endParaRPr kumimoji="1" lang="en-US" altLang="ja-JP" sz="1100">
            <a:solidFill>
              <a:schemeClr val="lt1"/>
            </a:solidFill>
            <a:effectLst/>
            <a:latin typeface="+mn-lt"/>
            <a:ea typeface="+mn-ea"/>
            <a:cs typeface="+mn-cs"/>
          </a:endParaRPr>
        </a:p>
      </xdr:txBody>
    </xdr:sp>
    <xdr:clientData/>
  </xdr:twoCellAnchor>
  <xdr:twoCellAnchor>
    <xdr:from>
      <xdr:col>7</xdr:col>
      <xdr:colOff>142875</xdr:colOff>
      <xdr:row>623</xdr:row>
      <xdr:rowOff>9525</xdr:rowOff>
    </xdr:from>
    <xdr:to>
      <xdr:col>11</xdr:col>
      <xdr:colOff>180975</xdr:colOff>
      <xdr:row>626</xdr:row>
      <xdr:rowOff>47625</xdr:rowOff>
    </xdr:to>
    <xdr:sp macro="" textlink="">
      <xdr:nvSpPr>
        <xdr:cNvPr id="76" name="四角形吹き出し 75">
          <a:extLst>
            <a:ext uri="{FF2B5EF4-FFF2-40B4-BE49-F238E27FC236}">
              <a16:creationId xmlns:a16="http://schemas.microsoft.com/office/drawing/2014/main" id="{00000000-0008-0000-0100-00004C000000}"/>
            </a:ext>
          </a:extLst>
        </xdr:cNvPr>
        <xdr:cNvSpPr/>
      </xdr:nvSpPr>
      <xdr:spPr>
        <a:xfrm>
          <a:off x="3581400" y="89020650"/>
          <a:ext cx="2171700" cy="466725"/>
        </a:xfrm>
        <a:prstGeom prst="wedgeRectCallout">
          <a:avLst>
            <a:gd name="adj1" fmla="val -28890"/>
            <a:gd name="adj2" fmla="val -6595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カラム名がおかしい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エラーになるはず</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57150</xdr:colOff>
      <xdr:row>635</xdr:row>
      <xdr:rowOff>133350</xdr:rowOff>
    </xdr:from>
    <xdr:to>
      <xdr:col>17</xdr:col>
      <xdr:colOff>84721</xdr:colOff>
      <xdr:row>684</xdr:row>
      <xdr:rowOff>113427</xdr:rowOff>
    </xdr:to>
    <xdr:pic>
      <xdr:nvPicPr>
        <xdr:cNvPr id="77" name="図 76">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16"/>
        <a:stretch>
          <a:fillRect/>
        </a:stretch>
      </xdr:blipFill>
      <xdr:spPr>
        <a:xfrm>
          <a:off x="828675" y="90858975"/>
          <a:ext cx="8028571" cy="6980952"/>
        </a:xfrm>
        <a:prstGeom prst="rect">
          <a:avLst/>
        </a:prstGeom>
      </xdr:spPr>
    </xdr:pic>
    <xdr:clientData/>
  </xdr:twoCellAnchor>
  <xdr:twoCellAnchor editAs="oneCell">
    <xdr:from>
      <xdr:col>17</xdr:col>
      <xdr:colOff>161925</xdr:colOff>
      <xdr:row>635</xdr:row>
      <xdr:rowOff>133350</xdr:rowOff>
    </xdr:from>
    <xdr:to>
      <xdr:col>32</xdr:col>
      <xdr:colOff>189496</xdr:colOff>
      <xdr:row>684</xdr:row>
      <xdr:rowOff>113427</xdr:rowOff>
    </xdr:to>
    <xdr:pic>
      <xdr:nvPicPr>
        <xdr:cNvPr id="78" name="図 77">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17"/>
        <a:stretch>
          <a:fillRect/>
        </a:stretch>
      </xdr:blipFill>
      <xdr:spPr>
        <a:xfrm>
          <a:off x="8934450" y="90858975"/>
          <a:ext cx="8028571" cy="6980952"/>
        </a:xfrm>
        <a:prstGeom prst="rect">
          <a:avLst/>
        </a:prstGeom>
      </xdr:spPr>
    </xdr:pic>
    <xdr:clientData/>
  </xdr:twoCellAnchor>
  <xdr:twoCellAnchor>
    <xdr:from>
      <xdr:col>6</xdr:col>
      <xdr:colOff>523875</xdr:colOff>
      <xdr:row>659</xdr:row>
      <xdr:rowOff>66675</xdr:rowOff>
    </xdr:from>
    <xdr:to>
      <xdr:col>16</xdr:col>
      <xdr:colOff>485775</xdr:colOff>
      <xdr:row>681</xdr:row>
      <xdr:rowOff>57149</xdr:rowOff>
    </xdr:to>
    <xdr:sp macro="" textlink="">
      <xdr:nvSpPr>
        <xdr:cNvPr id="79" name="正方形/長方形 78">
          <a:extLst>
            <a:ext uri="{FF2B5EF4-FFF2-40B4-BE49-F238E27FC236}">
              <a16:creationId xmlns:a16="http://schemas.microsoft.com/office/drawing/2014/main" id="{00000000-0008-0000-0100-00004F000000}"/>
            </a:ext>
          </a:extLst>
        </xdr:cNvPr>
        <xdr:cNvSpPr/>
      </xdr:nvSpPr>
      <xdr:spPr>
        <a:xfrm>
          <a:off x="3429000" y="94221300"/>
          <a:ext cx="5295900" cy="313372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142875</xdr:colOff>
      <xdr:row>658</xdr:row>
      <xdr:rowOff>28575</xdr:rowOff>
    </xdr:from>
    <xdr:to>
      <xdr:col>32</xdr:col>
      <xdr:colOff>104775</xdr:colOff>
      <xdr:row>681</xdr:row>
      <xdr:rowOff>104775</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11582400" y="94040325"/>
          <a:ext cx="5295900" cy="33623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485775</xdr:colOff>
      <xdr:row>669</xdr:row>
      <xdr:rowOff>138113</xdr:rowOff>
    </xdr:from>
    <xdr:to>
      <xdr:col>22</xdr:col>
      <xdr:colOff>142875</xdr:colOff>
      <xdr:row>670</xdr:row>
      <xdr:rowOff>61912</xdr:rowOff>
    </xdr:to>
    <xdr:cxnSp macro="">
      <xdr:nvCxnSpPr>
        <xdr:cNvPr id="82" name="カギ線コネクタ 81">
          <a:extLst>
            <a:ext uri="{FF2B5EF4-FFF2-40B4-BE49-F238E27FC236}">
              <a16:creationId xmlns:a16="http://schemas.microsoft.com/office/drawing/2014/main" id="{00000000-0008-0000-0100-000052000000}"/>
            </a:ext>
          </a:extLst>
        </xdr:cNvPr>
        <xdr:cNvCxnSpPr>
          <a:stCxn id="79" idx="3"/>
          <a:endCxn id="80" idx="1"/>
        </xdr:cNvCxnSpPr>
      </xdr:nvCxnSpPr>
      <xdr:spPr>
        <a:xfrm flipV="1">
          <a:off x="8724900" y="95721488"/>
          <a:ext cx="2857500" cy="66674"/>
        </a:xfrm>
        <a:prstGeom prst="bentConnector3">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190500</xdr:colOff>
      <xdr:row>671</xdr:row>
      <xdr:rowOff>47625</xdr:rowOff>
    </xdr:from>
    <xdr:to>
      <xdr:col>21</xdr:col>
      <xdr:colOff>361950</xdr:colOff>
      <xdr:row>676</xdr:row>
      <xdr:rowOff>104775</xdr:rowOff>
    </xdr:to>
    <xdr:sp macro="" textlink="">
      <xdr:nvSpPr>
        <xdr:cNvPr id="83" name="四角形吹き出し 82">
          <a:extLst>
            <a:ext uri="{FF2B5EF4-FFF2-40B4-BE49-F238E27FC236}">
              <a16:creationId xmlns:a16="http://schemas.microsoft.com/office/drawing/2014/main" id="{00000000-0008-0000-0100-000053000000}"/>
            </a:ext>
          </a:extLst>
        </xdr:cNvPr>
        <xdr:cNvSpPr/>
      </xdr:nvSpPr>
      <xdr:spPr>
        <a:xfrm>
          <a:off x="8963025" y="95916750"/>
          <a:ext cx="2305050" cy="771525"/>
        </a:xfrm>
        <a:prstGeom prst="wedgeRectCallout">
          <a:avLst>
            <a:gd name="adj1" fmla="val -25820"/>
            <a:gd name="adj2" fmla="val -5558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同じロジックで</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回数が違うだけ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一つにまとめること</a:t>
          </a:r>
          <a:endParaRPr kumimoji="1" lang="en-US" altLang="ja-JP" sz="1100">
            <a:solidFill>
              <a:schemeClr val="lt1"/>
            </a:solidFill>
            <a:effectLst/>
            <a:latin typeface="+mn-lt"/>
            <a:ea typeface="+mn-ea"/>
            <a:cs typeface="+mn-cs"/>
          </a:endParaRPr>
        </a:p>
      </xdr:txBody>
    </xdr:sp>
    <xdr:clientData/>
  </xdr:twoCellAnchor>
  <xdr:twoCellAnchor>
    <xdr:from>
      <xdr:col>7</xdr:col>
      <xdr:colOff>47625</xdr:colOff>
      <xdr:row>657</xdr:row>
      <xdr:rowOff>19050</xdr:rowOff>
    </xdr:from>
    <xdr:to>
      <xdr:col>10</xdr:col>
      <xdr:colOff>133351</xdr:colOff>
      <xdr:row>659</xdr:row>
      <xdr:rowOff>38100</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3486150" y="93887925"/>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304800</xdr:colOff>
      <xdr:row>646</xdr:row>
      <xdr:rowOff>104775</xdr:rowOff>
    </xdr:from>
    <xdr:to>
      <xdr:col>17</xdr:col>
      <xdr:colOff>209550</xdr:colOff>
      <xdr:row>656</xdr:row>
      <xdr:rowOff>76201</xdr:rowOff>
    </xdr:to>
    <xdr:sp macro="" textlink="">
      <xdr:nvSpPr>
        <xdr:cNvPr id="85" name="四角形吹き出し 84">
          <a:extLst>
            <a:ext uri="{FF2B5EF4-FFF2-40B4-BE49-F238E27FC236}">
              <a16:creationId xmlns:a16="http://schemas.microsoft.com/office/drawing/2014/main" id="{00000000-0008-0000-0100-000055000000}"/>
            </a:ext>
          </a:extLst>
        </xdr:cNvPr>
        <xdr:cNvSpPr/>
      </xdr:nvSpPr>
      <xdr:spPr>
        <a:xfrm>
          <a:off x="4810125" y="92402025"/>
          <a:ext cx="4171950" cy="1400176"/>
        </a:xfrm>
        <a:prstGeom prst="wedgeRectCallout">
          <a:avLst>
            <a:gd name="adj1" fmla="val -35469"/>
            <a:gd name="adj2" fmla="val 5854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を抜ける書き方がおかしい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r>
            <a:rPr kumimoji="1" lang="ja-JP" altLang="en-US" sz="1100">
              <a:solidFill>
                <a:schemeClr val="lt1"/>
              </a:solidFill>
              <a:effectLst/>
              <a:latin typeface="+mn-lt"/>
              <a:ea typeface="+mn-ea"/>
              <a:cs typeface="+mn-cs"/>
            </a:rPr>
            <a:t>追記</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SET</a:t>
          </a:r>
          <a:r>
            <a:rPr kumimoji="1" lang="ja-JP" altLang="en-US" sz="1100">
              <a:solidFill>
                <a:schemeClr val="lt1"/>
              </a:solidFill>
              <a:effectLst/>
              <a:latin typeface="+mn-lt"/>
              <a:ea typeface="+mn-ea"/>
              <a:cs typeface="+mn-cs"/>
            </a:rPr>
            <a:t>文の下に</a:t>
          </a:r>
          <a:r>
            <a:rPr kumimoji="1" lang="en-US" altLang="ja-JP" sz="1100" baseline="0">
              <a:solidFill>
                <a:schemeClr val="lt1"/>
              </a:solidFill>
              <a:effectLst/>
              <a:latin typeface="+mn-lt"/>
              <a:ea typeface="+mn-ea"/>
              <a:cs typeface="+mn-cs"/>
            </a:rPr>
            <a:t>Break</a:t>
          </a:r>
          <a:r>
            <a:rPr kumimoji="1" lang="ja-JP" altLang="en-US" sz="1100" baseline="0">
              <a:solidFill>
                <a:schemeClr val="lt1"/>
              </a:solidFill>
              <a:effectLst/>
              <a:latin typeface="+mn-lt"/>
              <a:ea typeface="+mn-ea"/>
              <a:cs typeface="+mn-cs"/>
            </a:rPr>
            <a:t>はおかしい　</a:t>
          </a:r>
          <a:endParaRPr kumimoji="1" lang="en-US" altLang="ja-JP"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lt1"/>
              </a:solidFill>
              <a:effectLst/>
              <a:latin typeface="+mn-lt"/>
              <a:ea typeface="+mn-ea"/>
              <a:cs typeface="+mn-cs"/>
            </a:rPr>
            <a:t>　</a:t>
          </a:r>
          <a:r>
            <a:rPr kumimoji="1" lang="en-US" altLang="ja-JP" sz="1100" baseline="0">
              <a:solidFill>
                <a:schemeClr val="lt1"/>
              </a:solidFill>
              <a:effectLst/>
              <a:latin typeface="+mn-lt"/>
              <a:ea typeface="+mn-ea"/>
              <a:cs typeface="+mn-cs"/>
            </a:rPr>
            <a:t>Set nMaxCount  = 16 </a:t>
          </a:r>
          <a:r>
            <a:rPr kumimoji="1" lang="ja-JP" altLang="en-US" sz="1100" baseline="0">
              <a:solidFill>
                <a:schemeClr val="lt1"/>
              </a:solidFill>
              <a:effectLst/>
              <a:latin typeface="+mn-lt"/>
              <a:ea typeface="+mn-ea"/>
              <a:cs typeface="+mn-cs"/>
            </a:rPr>
            <a:t>←不要</a:t>
          </a:r>
          <a:endParaRPr kumimoji="1" lang="en-US" altLang="ja-JP"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lt1"/>
              </a:solidFill>
              <a:effectLst/>
              <a:latin typeface="+mn-lt"/>
              <a:ea typeface="+mn-ea"/>
              <a:cs typeface="+mn-cs"/>
            </a:rPr>
            <a:t>       If nMaxCount &lt;= nCountLoop</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lt1"/>
              </a:solidFill>
              <a:effectLst/>
              <a:latin typeface="+mn-lt"/>
              <a:ea typeface="+mn-ea"/>
              <a:cs typeface="+mn-cs"/>
            </a:rPr>
            <a:t>            Break</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lt1"/>
            </a:solidFill>
            <a:effectLst/>
            <a:latin typeface="+mn-lt"/>
            <a:ea typeface="+mn-ea"/>
            <a:cs typeface="+mn-cs"/>
          </a:endParaRPr>
        </a:p>
      </xdr:txBody>
    </xdr:sp>
    <xdr:clientData/>
  </xdr:twoCellAnchor>
  <xdr:twoCellAnchor>
    <xdr:from>
      <xdr:col>9</xdr:col>
      <xdr:colOff>228601</xdr:colOff>
      <xdr:row>179</xdr:row>
      <xdr:rowOff>33338</xdr:rowOff>
    </xdr:from>
    <xdr:to>
      <xdr:col>13</xdr:col>
      <xdr:colOff>466726</xdr:colOff>
      <xdr:row>187</xdr:row>
      <xdr:rowOff>133350</xdr:rowOff>
    </xdr:to>
    <xdr:cxnSp macro="">
      <xdr:nvCxnSpPr>
        <xdr:cNvPr id="31" name="カギ線コネクタ 30">
          <a:extLst>
            <a:ext uri="{FF2B5EF4-FFF2-40B4-BE49-F238E27FC236}">
              <a16:creationId xmlns:a16="http://schemas.microsoft.com/office/drawing/2014/main" id="{00000000-0008-0000-0100-00001F000000}"/>
            </a:ext>
          </a:extLst>
        </xdr:cNvPr>
        <xdr:cNvCxnSpPr>
          <a:endCxn id="21" idx="3"/>
        </xdr:cNvCxnSpPr>
      </xdr:nvCxnSpPr>
      <xdr:spPr>
        <a:xfrm rot="10800000">
          <a:off x="4733926" y="25607963"/>
          <a:ext cx="2371725" cy="1243012"/>
        </a:xfrm>
        <a:prstGeom prst="bentConnector3">
          <a:avLst>
            <a:gd name="adj1" fmla="val -1024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495300</xdr:colOff>
      <xdr:row>169</xdr:row>
      <xdr:rowOff>114300</xdr:rowOff>
    </xdr:from>
    <xdr:to>
      <xdr:col>19</xdr:col>
      <xdr:colOff>257175</xdr:colOff>
      <xdr:row>177</xdr:row>
      <xdr:rowOff>76202</xdr:rowOff>
    </xdr:to>
    <xdr:sp macro="" textlink="">
      <xdr:nvSpPr>
        <xdr:cNvPr id="86" name="四角形吹き出し 85">
          <a:extLst>
            <a:ext uri="{FF2B5EF4-FFF2-40B4-BE49-F238E27FC236}">
              <a16:creationId xmlns:a16="http://schemas.microsoft.com/office/drawing/2014/main" id="{00000000-0008-0000-0100-000056000000}"/>
            </a:ext>
          </a:extLst>
        </xdr:cNvPr>
        <xdr:cNvSpPr/>
      </xdr:nvSpPr>
      <xdr:spPr>
        <a:xfrm>
          <a:off x="6600825" y="24260175"/>
          <a:ext cx="3495675" cy="1104902"/>
        </a:xfrm>
        <a:prstGeom prst="wedgeRectCallout">
          <a:avLst>
            <a:gd name="adj1" fmla="val -33153"/>
            <a:gd name="adj2" fmla="val 6730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2020/06/16</a:t>
          </a:r>
          <a:r>
            <a:rPr kumimoji="1" lang="ja-JP" altLang="en-US" sz="1100"/>
            <a:t>追記</a:t>
          </a:r>
          <a:endParaRPr kumimoji="1" lang="en-US" altLang="ja-JP" sz="1100"/>
        </a:p>
        <a:p>
          <a:pPr algn="l"/>
          <a:r>
            <a:rPr kumimoji="1" lang="ja-JP" altLang="en-US" sz="1100"/>
            <a:t>ここにも無いと該当人数がゼロにならない</a:t>
          </a:r>
          <a:endParaRPr kumimoji="1" lang="en-US" altLang="ja-JP" sz="1100"/>
        </a:p>
        <a:p>
          <a:pPr algn="l"/>
          <a:r>
            <a:rPr kumimoji="1" lang="ja-JP" altLang="en-US" sz="1100"/>
            <a:t>なので下のロジックは共通ロジックとして関数にする</a:t>
          </a:r>
          <a:endParaRPr kumimoji="1" lang="en-US" altLang="ja-JP" sz="1100"/>
        </a:p>
        <a:p>
          <a:pPr algn="l"/>
          <a:r>
            <a:rPr kumimoji="1" lang="ja-JP" altLang="en-US" sz="1100"/>
            <a:t>必要ある</a:t>
          </a:r>
          <a:endParaRPr kumimoji="1" lang="en-US" altLang="ja-JP" sz="1100"/>
        </a:p>
      </xdr:txBody>
    </xdr:sp>
    <xdr:clientData/>
  </xdr:twoCellAnchor>
  <xdr:twoCellAnchor editAs="oneCell">
    <xdr:from>
      <xdr:col>2</xdr:col>
      <xdr:colOff>85725</xdr:colOff>
      <xdr:row>687</xdr:row>
      <xdr:rowOff>85725</xdr:rowOff>
    </xdr:from>
    <xdr:to>
      <xdr:col>27</xdr:col>
      <xdr:colOff>331677</xdr:colOff>
      <xdr:row>747</xdr:row>
      <xdr:rowOff>59446</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8"/>
        <a:stretch>
          <a:fillRect/>
        </a:stretch>
      </xdr:blipFill>
      <xdr:spPr>
        <a:xfrm>
          <a:off x="857250" y="98240850"/>
          <a:ext cx="13580952" cy="8523809"/>
        </a:xfrm>
        <a:prstGeom prst="rect">
          <a:avLst/>
        </a:prstGeom>
      </xdr:spPr>
    </xdr:pic>
    <xdr:clientData/>
  </xdr:twoCellAnchor>
  <xdr:twoCellAnchor>
    <xdr:from>
      <xdr:col>7</xdr:col>
      <xdr:colOff>57150</xdr:colOff>
      <xdr:row>701</xdr:row>
      <xdr:rowOff>104775</xdr:rowOff>
    </xdr:from>
    <xdr:to>
      <xdr:col>10</xdr:col>
      <xdr:colOff>142876</xdr:colOff>
      <xdr:row>703</xdr:row>
      <xdr:rowOff>123825</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3495675" y="100260150"/>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698</xdr:row>
      <xdr:rowOff>19050</xdr:rowOff>
    </xdr:from>
    <xdr:to>
      <xdr:col>13</xdr:col>
      <xdr:colOff>428625</xdr:colOff>
      <xdr:row>701</xdr:row>
      <xdr:rowOff>9525</xdr:rowOff>
    </xdr:to>
    <xdr:sp macro="" textlink="">
      <xdr:nvSpPr>
        <xdr:cNvPr id="88" name="四角形吹き出し 87">
          <a:extLst>
            <a:ext uri="{FF2B5EF4-FFF2-40B4-BE49-F238E27FC236}">
              <a16:creationId xmlns:a16="http://schemas.microsoft.com/office/drawing/2014/main" id="{00000000-0008-0000-0100-000058000000}"/>
            </a:ext>
          </a:extLst>
        </xdr:cNvPr>
        <xdr:cNvSpPr/>
      </xdr:nvSpPr>
      <xdr:spPr>
        <a:xfrm>
          <a:off x="4762500" y="99745800"/>
          <a:ext cx="2305050" cy="419100"/>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コロンがない</a:t>
          </a:r>
          <a:endParaRPr kumimoji="1" lang="en-US" altLang="ja-JP" sz="1100">
            <a:solidFill>
              <a:schemeClr val="lt1"/>
            </a:solidFill>
            <a:effectLst/>
            <a:latin typeface="+mn-lt"/>
            <a:ea typeface="+mn-ea"/>
            <a:cs typeface="+mn-cs"/>
          </a:endParaRPr>
        </a:p>
      </xdr:txBody>
    </xdr:sp>
    <xdr:clientData/>
  </xdr:twoCellAnchor>
  <xdr:twoCellAnchor>
    <xdr:from>
      <xdr:col>6</xdr:col>
      <xdr:colOff>190500</xdr:colOff>
      <xdr:row>715</xdr:row>
      <xdr:rowOff>0</xdr:rowOff>
    </xdr:from>
    <xdr:to>
      <xdr:col>9</xdr:col>
      <xdr:colOff>276226</xdr:colOff>
      <xdr:row>717</xdr:row>
      <xdr:rowOff>19050</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3095625" y="102155625"/>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371475</xdr:colOff>
      <xdr:row>728</xdr:row>
      <xdr:rowOff>38100</xdr:rowOff>
    </xdr:from>
    <xdr:to>
      <xdr:col>9</xdr:col>
      <xdr:colOff>457201</xdr:colOff>
      <xdr:row>730</xdr:row>
      <xdr:rowOff>57150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3276600" y="104051100"/>
          <a:ext cx="1685926" cy="3048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324971</xdr:colOff>
      <xdr:row>714</xdr:row>
      <xdr:rowOff>112059</xdr:rowOff>
    </xdr:from>
    <xdr:to>
      <xdr:col>13</xdr:col>
      <xdr:colOff>496421</xdr:colOff>
      <xdr:row>718</xdr:row>
      <xdr:rowOff>33618</xdr:rowOff>
    </xdr:to>
    <xdr:sp macro="" textlink="">
      <xdr:nvSpPr>
        <xdr:cNvPr id="92" name="四角形吹き出し 91">
          <a:extLst>
            <a:ext uri="{FF2B5EF4-FFF2-40B4-BE49-F238E27FC236}">
              <a16:creationId xmlns:a16="http://schemas.microsoft.com/office/drawing/2014/main" id="{00000000-0008-0000-0100-00005C000000}"/>
            </a:ext>
          </a:extLst>
        </xdr:cNvPr>
        <xdr:cNvSpPr/>
      </xdr:nvSpPr>
      <xdr:spPr>
        <a:xfrm>
          <a:off x="4863353" y="104125059"/>
          <a:ext cx="2322980" cy="504265"/>
        </a:xfrm>
        <a:prstGeom prst="wedgeRectCallout">
          <a:avLst>
            <a:gd name="adj1" fmla="val -53175"/>
            <a:gd name="adj2" fmla="val -90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　いらない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a:t>
          </a:r>
          <a:endParaRPr kumimoji="1" lang="en-US" altLang="ja-JP" sz="1100">
            <a:solidFill>
              <a:schemeClr val="lt1"/>
            </a:solidFill>
            <a:effectLst/>
            <a:latin typeface="+mn-lt"/>
            <a:ea typeface="+mn-ea"/>
            <a:cs typeface="+mn-cs"/>
          </a:endParaRPr>
        </a:p>
      </xdr:txBody>
    </xdr:sp>
    <xdr:clientData/>
  </xdr:twoCellAnchor>
  <xdr:twoCellAnchor>
    <xdr:from>
      <xdr:col>9</xdr:col>
      <xdr:colOff>380999</xdr:colOff>
      <xdr:row>729</xdr:row>
      <xdr:rowOff>112059</xdr:rowOff>
    </xdr:from>
    <xdr:to>
      <xdr:col>14</xdr:col>
      <xdr:colOff>14567</xdr:colOff>
      <xdr:row>732</xdr:row>
      <xdr:rowOff>102535</xdr:rowOff>
    </xdr:to>
    <xdr:sp macro="" textlink="">
      <xdr:nvSpPr>
        <xdr:cNvPr id="93" name="四角形吹き出し 92">
          <a:extLst>
            <a:ext uri="{FF2B5EF4-FFF2-40B4-BE49-F238E27FC236}">
              <a16:creationId xmlns:a16="http://schemas.microsoft.com/office/drawing/2014/main" id="{00000000-0008-0000-0100-00005D000000}"/>
            </a:ext>
          </a:extLst>
        </xdr:cNvPr>
        <xdr:cNvSpPr/>
      </xdr:nvSpPr>
      <xdr:spPr>
        <a:xfrm>
          <a:off x="4919381" y="106310206"/>
          <a:ext cx="2322980" cy="427505"/>
        </a:xfrm>
        <a:prstGeom prst="wedgeRectCallout">
          <a:avLst>
            <a:gd name="adj1" fmla="val -56069"/>
            <a:gd name="adj2" fmla="val -3236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　いらない</a:t>
          </a:r>
          <a:endParaRPr kumimoji="1" lang="en-US" altLang="ja-JP" sz="1100">
            <a:solidFill>
              <a:schemeClr val="lt1"/>
            </a:solidFill>
            <a:effectLst/>
            <a:latin typeface="+mn-lt"/>
            <a:ea typeface="+mn-ea"/>
            <a:cs typeface="+mn-cs"/>
          </a:endParaRPr>
        </a:p>
      </xdr:txBody>
    </xdr:sp>
    <xdr:clientData/>
  </xdr:twoCellAnchor>
  <xdr:twoCellAnchor>
    <xdr:from>
      <xdr:col>18</xdr:col>
      <xdr:colOff>0</xdr:colOff>
      <xdr:row>712</xdr:row>
      <xdr:rowOff>123265</xdr:rowOff>
    </xdr:from>
    <xdr:to>
      <xdr:col>20</xdr:col>
      <xdr:colOff>89647</xdr:colOff>
      <xdr:row>714</xdr:row>
      <xdr:rowOff>123265</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9379324" y="103844912"/>
          <a:ext cx="1165411" cy="29135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33617</xdr:colOff>
      <xdr:row>707</xdr:row>
      <xdr:rowOff>134471</xdr:rowOff>
    </xdr:from>
    <xdr:to>
      <xdr:col>22</xdr:col>
      <xdr:colOff>205068</xdr:colOff>
      <xdr:row>712</xdr:row>
      <xdr:rowOff>12889</xdr:rowOff>
    </xdr:to>
    <xdr:sp macro="" textlink="">
      <xdr:nvSpPr>
        <xdr:cNvPr id="95" name="四角形吹き出し 94">
          <a:extLst>
            <a:ext uri="{FF2B5EF4-FFF2-40B4-BE49-F238E27FC236}">
              <a16:creationId xmlns:a16="http://schemas.microsoft.com/office/drawing/2014/main" id="{00000000-0008-0000-0100-00005F000000}"/>
            </a:ext>
          </a:extLst>
        </xdr:cNvPr>
        <xdr:cNvSpPr/>
      </xdr:nvSpPr>
      <xdr:spPr>
        <a:xfrm>
          <a:off x="9412941" y="103127736"/>
          <a:ext cx="2322980" cy="606800"/>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バインド変数になっていない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a:t>
          </a:r>
          <a:endParaRPr kumimoji="1" lang="en-US" altLang="ja-JP" sz="1100">
            <a:solidFill>
              <a:schemeClr val="lt1"/>
            </a:solidFill>
            <a:effectLst/>
            <a:latin typeface="+mn-lt"/>
            <a:ea typeface="+mn-ea"/>
            <a:cs typeface="+mn-cs"/>
          </a:endParaRPr>
        </a:p>
      </xdr:txBody>
    </xdr:sp>
    <xdr:clientData/>
  </xdr:twoCellAnchor>
  <xdr:twoCellAnchor>
    <xdr:from>
      <xdr:col>9</xdr:col>
      <xdr:colOff>448236</xdr:colOff>
      <xdr:row>726</xdr:row>
      <xdr:rowOff>112059</xdr:rowOff>
    </xdr:from>
    <xdr:to>
      <xdr:col>12</xdr:col>
      <xdr:colOff>0</xdr:colOff>
      <xdr:row>728</xdr:row>
      <xdr:rowOff>112059</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986618" y="105873177"/>
          <a:ext cx="1165411" cy="29135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168088</xdr:colOff>
      <xdr:row>712</xdr:row>
      <xdr:rowOff>112059</xdr:rowOff>
    </xdr:from>
    <xdr:to>
      <xdr:col>17</xdr:col>
      <xdr:colOff>268941</xdr:colOff>
      <xdr:row>714</xdr:row>
      <xdr:rowOff>89647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3092823" y="103833706"/>
          <a:ext cx="6017559" cy="26894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246530</xdr:colOff>
      <xdr:row>726</xdr:row>
      <xdr:rowOff>56029</xdr:rowOff>
    </xdr:from>
    <xdr:to>
      <xdr:col>17</xdr:col>
      <xdr:colOff>347383</xdr:colOff>
      <xdr:row>728</xdr:row>
      <xdr:rowOff>33617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3171265" y="105817147"/>
          <a:ext cx="6017559" cy="26894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168088</xdr:colOff>
      <xdr:row>713</xdr:row>
      <xdr:rowOff>100852</xdr:rowOff>
    </xdr:from>
    <xdr:to>
      <xdr:col>6</xdr:col>
      <xdr:colOff>246530</xdr:colOff>
      <xdr:row>727</xdr:row>
      <xdr:rowOff>44823</xdr:rowOff>
    </xdr:to>
    <xdr:cxnSp macro="">
      <xdr:nvCxnSpPr>
        <xdr:cNvPr id="46" name="カギ線コネクタ 45">
          <a:extLst>
            <a:ext uri="{FF2B5EF4-FFF2-40B4-BE49-F238E27FC236}">
              <a16:creationId xmlns:a16="http://schemas.microsoft.com/office/drawing/2014/main" id="{00000000-0008-0000-0100-00002E000000}"/>
            </a:ext>
          </a:extLst>
        </xdr:cNvPr>
        <xdr:cNvCxnSpPr>
          <a:stCxn id="97" idx="1"/>
          <a:endCxn id="98" idx="1"/>
        </xdr:cNvCxnSpPr>
      </xdr:nvCxnSpPr>
      <xdr:spPr>
        <a:xfrm rot="10800000" flipH="1" flipV="1">
          <a:off x="3092823" y="103968176"/>
          <a:ext cx="78442" cy="1983441"/>
        </a:xfrm>
        <a:prstGeom prst="bentConnector3">
          <a:avLst>
            <a:gd name="adj1" fmla="val -291426"/>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44824</xdr:colOff>
      <xdr:row>717</xdr:row>
      <xdr:rowOff>89647</xdr:rowOff>
    </xdr:from>
    <xdr:to>
      <xdr:col>5</xdr:col>
      <xdr:colOff>216275</xdr:colOff>
      <xdr:row>721</xdr:row>
      <xdr:rowOff>113741</xdr:rowOff>
    </xdr:to>
    <xdr:sp macro="" textlink="">
      <xdr:nvSpPr>
        <xdr:cNvPr id="99" name="四角形吹き出し 98">
          <a:extLst>
            <a:ext uri="{FF2B5EF4-FFF2-40B4-BE49-F238E27FC236}">
              <a16:creationId xmlns:a16="http://schemas.microsoft.com/office/drawing/2014/main" id="{00000000-0008-0000-0100-000063000000}"/>
            </a:ext>
          </a:extLst>
        </xdr:cNvPr>
        <xdr:cNvSpPr/>
      </xdr:nvSpPr>
      <xdr:spPr>
        <a:xfrm>
          <a:off x="280148" y="104539676"/>
          <a:ext cx="2322980" cy="606800"/>
        </a:xfrm>
        <a:prstGeom prst="wedgeRectCallout">
          <a:avLst>
            <a:gd name="adj1" fmla="val 61152"/>
            <a:gd name="adj2" fmla="val 4568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IN</a:t>
          </a:r>
          <a:r>
            <a:rPr kumimoji="1" lang="ja-JP" altLang="en-US" sz="1100">
              <a:solidFill>
                <a:schemeClr val="lt1"/>
              </a:solidFill>
              <a:effectLst/>
              <a:latin typeface="+mn-lt"/>
              <a:ea typeface="+mn-ea"/>
              <a:cs typeface="+mn-cs"/>
            </a:rPr>
            <a:t>の値が違うだけで同じ</a:t>
          </a:r>
          <a:r>
            <a:rPr kumimoji="1" lang="en-US" altLang="ja-JP" sz="1100">
              <a:solidFill>
                <a:schemeClr val="lt1"/>
              </a:solidFill>
              <a:effectLst/>
              <a:latin typeface="+mn-lt"/>
              <a:ea typeface="+mn-ea"/>
              <a:cs typeface="+mn-cs"/>
            </a:rPr>
            <a:t>SQL</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つにまとめること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145677</xdr:colOff>
      <xdr:row>750</xdr:row>
      <xdr:rowOff>22411</xdr:rowOff>
    </xdr:from>
    <xdr:to>
      <xdr:col>27</xdr:col>
      <xdr:colOff>279570</xdr:colOff>
      <xdr:row>808</xdr:row>
      <xdr:rowOff>96985</xdr:rowOff>
    </xdr:to>
    <xdr:pic>
      <xdr:nvPicPr>
        <xdr:cNvPr id="100" name="図 99">
          <a:extLst>
            <a:ext uri="{FF2B5EF4-FFF2-40B4-BE49-F238E27FC236}">
              <a16:creationId xmlns:a16="http://schemas.microsoft.com/office/drawing/2014/main" id="{00000000-0008-0000-0100-000064000000}"/>
            </a:ext>
          </a:extLst>
        </xdr:cNvPr>
        <xdr:cNvPicPr>
          <a:picLocks noChangeAspect="1"/>
        </xdr:cNvPicPr>
      </xdr:nvPicPr>
      <xdr:blipFill>
        <a:blip xmlns:r="http://schemas.openxmlformats.org/officeDocument/2006/relationships" r:embed="rId19"/>
        <a:stretch>
          <a:fillRect/>
        </a:stretch>
      </xdr:blipFill>
      <xdr:spPr>
        <a:xfrm>
          <a:off x="918883" y="109279764"/>
          <a:ext cx="13580952" cy="8523809"/>
        </a:xfrm>
        <a:prstGeom prst="rect">
          <a:avLst/>
        </a:prstGeom>
      </xdr:spPr>
    </xdr:pic>
    <xdr:clientData/>
  </xdr:twoCellAnchor>
  <xdr:twoCellAnchor>
    <xdr:from>
      <xdr:col>6</xdr:col>
      <xdr:colOff>369794</xdr:colOff>
      <xdr:row>796</xdr:row>
      <xdr:rowOff>0</xdr:rowOff>
    </xdr:from>
    <xdr:to>
      <xdr:col>15</xdr:col>
      <xdr:colOff>437030</xdr:colOff>
      <xdr:row>796</xdr:row>
      <xdr:rowOff>123266</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3294529" y="115936059"/>
          <a:ext cx="4908177" cy="12326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212912</xdr:colOff>
      <xdr:row>798</xdr:row>
      <xdr:rowOff>11204</xdr:rowOff>
    </xdr:from>
    <xdr:to>
      <xdr:col>16</xdr:col>
      <xdr:colOff>384362</xdr:colOff>
      <xdr:row>801</xdr:row>
      <xdr:rowOff>89646</xdr:rowOff>
    </xdr:to>
    <xdr:sp macro="" textlink="">
      <xdr:nvSpPr>
        <xdr:cNvPr id="102" name="四角形吹き出し 101">
          <a:extLst>
            <a:ext uri="{FF2B5EF4-FFF2-40B4-BE49-F238E27FC236}">
              <a16:creationId xmlns:a16="http://schemas.microsoft.com/office/drawing/2014/main" id="{00000000-0008-0000-0100-000066000000}"/>
            </a:ext>
          </a:extLst>
        </xdr:cNvPr>
        <xdr:cNvSpPr/>
      </xdr:nvSpPr>
      <xdr:spPr>
        <a:xfrm>
          <a:off x="6364941" y="116238616"/>
          <a:ext cx="2322980" cy="515471"/>
        </a:xfrm>
        <a:prstGeom prst="wedgeRectCallout">
          <a:avLst>
            <a:gd name="adj1" fmla="val -54139"/>
            <a:gd name="adj2" fmla="val -7954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rbClose</a:t>
          </a:r>
          <a:r>
            <a:rPr kumimoji="1" lang="ja-JP" altLang="en-US" sz="1100">
              <a:solidFill>
                <a:schemeClr val="lt1"/>
              </a:solidFill>
              <a:effectLst/>
              <a:latin typeface="+mn-lt"/>
              <a:ea typeface="+mn-ea"/>
              <a:cs typeface="+mn-cs"/>
            </a:rPr>
            <a:t>の</a:t>
          </a:r>
          <a:r>
            <a:rPr kumimoji="1" lang="en-US" altLang="ja-JP" sz="1100">
              <a:solidFill>
                <a:schemeClr val="lt1"/>
              </a:solidFill>
              <a:effectLst/>
              <a:latin typeface="+mn-lt"/>
              <a:ea typeface="+mn-ea"/>
              <a:cs typeface="+mn-cs"/>
            </a:rPr>
            <a:t>SAM_Click</a:t>
          </a:r>
          <a:r>
            <a:rPr kumimoji="1" lang="ja-JP" altLang="en-US" sz="1100">
              <a:solidFill>
                <a:schemeClr val="lt1"/>
              </a:solidFill>
              <a:effectLst/>
              <a:latin typeface="+mn-lt"/>
              <a:ea typeface="+mn-ea"/>
              <a:cs typeface="+mn-cs"/>
            </a:rPr>
            <a:t>に処理に</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SalSendMsg</a:t>
          </a:r>
          <a:r>
            <a:rPr kumimoji="1" lang="ja-JP" altLang="en-US" sz="1100">
              <a:solidFill>
                <a:schemeClr val="lt1"/>
              </a:solidFill>
              <a:effectLst/>
              <a:latin typeface="+mn-lt"/>
              <a:ea typeface="+mn-ea"/>
              <a:cs typeface="+mn-cs"/>
            </a:rPr>
            <a:t>で飛ばすこと</a:t>
          </a:r>
          <a:endParaRPr kumimoji="1" lang="en-US" altLang="ja-JP" sz="1100">
            <a:solidFill>
              <a:schemeClr val="lt1"/>
            </a:solidFill>
            <a:effectLst/>
            <a:latin typeface="+mn-lt"/>
            <a:ea typeface="+mn-ea"/>
            <a:cs typeface="+mn-cs"/>
          </a:endParaRPr>
        </a:p>
      </xdr:txBody>
    </xdr:sp>
    <xdr:clientData/>
  </xdr:twoCellAnchor>
  <xdr:twoCellAnchor editAs="oneCell">
    <xdr:from>
      <xdr:col>2</xdr:col>
      <xdr:colOff>224118</xdr:colOff>
      <xdr:row>812</xdr:row>
      <xdr:rowOff>11206</xdr:rowOff>
    </xdr:from>
    <xdr:to>
      <xdr:col>27</xdr:col>
      <xdr:colOff>358011</xdr:colOff>
      <xdr:row>846</xdr:row>
      <xdr:rowOff>77254</xdr:rowOff>
    </xdr:to>
    <xdr:pic>
      <xdr:nvPicPr>
        <xdr:cNvPr id="32" name="図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20"/>
        <a:stretch>
          <a:fillRect/>
        </a:stretch>
      </xdr:blipFill>
      <xdr:spPr>
        <a:xfrm>
          <a:off x="997324" y="118278088"/>
          <a:ext cx="13580952" cy="5019048"/>
        </a:xfrm>
        <a:prstGeom prst="rect">
          <a:avLst/>
        </a:prstGeom>
      </xdr:spPr>
    </xdr:pic>
    <xdr:clientData/>
  </xdr:twoCellAnchor>
  <xdr:twoCellAnchor>
    <xdr:from>
      <xdr:col>9</xdr:col>
      <xdr:colOff>123266</xdr:colOff>
      <xdr:row>830</xdr:row>
      <xdr:rowOff>89645</xdr:rowOff>
    </xdr:from>
    <xdr:to>
      <xdr:col>13</xdr:col>
      <xdr:colOff>112060</xdr:colOff>
      <xdr:row>832</xdr:row>
      <xdr:rowOff>11205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4661648" y="120978704"/>
          <a:ext cx="2140324" cy="21291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336176</xdr:colOff>
      <xdr:row>826</xdr:row>
      <xdr:rowOff>44824</xdr:rowOff>
    </xdr:from>
    <xdr:to>
      <xdr:col>16</xdr:col>
      <xdr:colOff>507626</xdr:colOff>
      <xdr:row>829</xdr:row>
      <xdr:rowOff>123266</xdr:rowOff>
    </xdr:to>
    <xdr:sp macro="" textlink="">
      <xdr:nvSpPr>
        <xdr:cNvPr id="104" name="四角形吹き出し 103">
          <a:extLst>
            <a:ext uri="{FF2B5EF4-FFF2-40B4-BE49-F238E27FC236}">
              <a16:creationId xmlns:a16="http://schemas.microsoft.com/office/drawing/2014/main" id="{00000000-0008-0000-0100-000068000000}"/>
            </a:ext>
          </a:extLst>
        </xdr:cNvPr>
        <xdr:cNvSpPr/>
      </xdr:nvSpPr>
      <xdr:spPr>
        <a:xfrm>
          <a:off x="6488205" y="120351177"/>
          <a:ext cx="2322980" cy="515471"/>
        </a:xfrm>
        <a:prstGeom prst="wedgeRectCallout">
          <a:avLst>
            <a:gd name="adj1" fmla="val -48350"/>
            <a:gd name="adj2" fmla="val 5524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保守になってる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集計</a:t>
          </a:r>
          <a:endParaRPr kumimoji="1" lang="en-US" altLang="ja-JP" sz="1100">
            <a:solidFill>
              <a:schemeClr val="lt1"/>
            </a:solidFill>
            <a:effectLst/>
            <a:latin typeface="+mn-lt"/>
            <a:ea typeface="+mn-ea"/>
            <a:cs typeface="+mn-cs"/>
          </a:endParaRPr>
        </a:p>
      </xdr:txBody>
    </xdr:sp>
    <xdr:clientData/>
  </xdr:twoCellAnchor>
  <xdr:twoCellAnchor editAs="oneCell">
    <xdr:from>
      <xdr:col>20</xdr:col>
      <xdr:colOff>112060</xdr:colOff>
      <xdr:row>246</xdr:row>
      <xdr:rowOff>56030</xdr:rowOff>
    </xdr:from>
    <xdr:to>
      <xdr:col>43</xdr:col>
      <xdr:colOff>502671</xdr:colOff>
      <xdr:row>280</xdr:row>
      <xdr:rowOff>141125</xdr:rowOff>
    </xdr:to>
    <xdr:pic>
      <xdr:nvPicPr>
        <xdr:cNvPr id="81" name="図 80">
          <a:extLst>
            <a:ext uri="{FF2B5EF4-FFF2-40B4-BE49-F238E27FC236}">
              <a16:creationId xmlns:a16="http://schemas.microsoft.com/office/drawing/2014/main" id="{00000000-0008-0000-0100-000051000000}"/>
            </a:ext>
          </a:extLst>
        </xdr:cNvPr>
        <xdr:cNvPicPr>
          <a:picLocks noChangeAspect="1"/>
        </xdr:cNvPicPr>
      </xdr:nvPicPr>
      <xdr:blipFill>
        <a:blip xmlns:r="http://schemas.openxmlformats.org/officeDocument/2006/relationships" r:embed="rId21"/>
        <a:stretch>
          <a:fillRect/>
        </a:stretch>
      </xdr:blipFill>
      <xdr:spPr>
        <a:xfrm>
          <a:off x="10567148" y="35892442"/>
          <a:ext cx="12761905" cy="5038095"/>
        </a:xfrm>
        <a:prstGeom prst="rect">
          <a:avLst/>
        </a:prstGeom>
      </xdr:spPr>
    </xdr:pic>
    <xdr:clientData/>
  </xdr:twoCellAnchor>
  <xdr:twoCellAnchor>
    <xdr:from>
      <xdr:col>24</xdr:col>
      <xdr:colOff>347382</xdr:colOff>
      <xdr:row>269</xdr:row>
      <xdr:rowOff>56029</xdr:rowOff>
    </xdr:from>
    <xdr:to>
      <xdr:col>29</xdr:col>
      <xdr:colOff>358589</xdr:colOff>
      <xdr:row>271</xdr:row>
      <xdr:rowOff>89647</xdr:rowOff>
    </xdr:to>
    <xdr:sp macro="" textlink="">
      <xdr:nvSpPr>
        <xdr:cNvPr id="105" name="正方形/長方形 104">
          <a:extLst>
            <a:ext uri="{FF2B5EF4-FFF2-40B4-BE49-F238E27FC236}">
              <a16:creationId xmlns:a16="http://schemas.microsoft.com/office/drawing/2014/main" id="{00000000-0008-0000-0100-000069000000}"/>
            </a:ext>
          </a:extLst>
        </xdr:cNvPr>
        <xdr:cNvSpPr/>
      </xdr:nvSpPr>
      <xdr:spPr>
        <a:xfrm>
          <a:off x="12954000" y="39243000"/>
          <a:ext cx="2700618" cy="32497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28</xdr:col>
      <xdr:colOff>414618</xdr:colOff>
      <xdr:row>251</xdr:row>
      <xdr:rowOff>22412</xdr:rowOff>
    </xdr:from>
    <xdr:to>
      <xdr:col>36</xdr:col>
      <xdr:colOff>56029</xdr:colOff>
      <xdr:row>259</xdr:row>
      <xdr:rowOff>85725</xdr:rowOff>
    </xdr:to>
    <xdr:sp macro="" textlink="">
      <xdr:nvSpPr>
        <xdr:cNvPr id="106" name="四角形吹き出し 105">
          <a:extLst>
            <a:ext uri="{FF2B5EF4-FFF2-40B4-BE49-F238E27FC236}">
              <a16:creationId xmlns:a16="http://schemas.microsoft.com/office/drawing/2014/main" id="{00000000-0008-0000-0100-00006A000000}"/>
            </a:ext>
          </a:extLst>
        </xdr:cNvPr>
        <xdr:cNvSpPr/>
      </xdr:nvSpPr>
      <xdr:spPr>
        <a:xfrm>
          <a:off x="15172765" y="36587206"/>
          <a:ext cx="3944470" cy="1228725"/>
        </a:xfrm>
        <a:prstGeom prst="wedgeRectCallout">
          <a:avLst>
            <a:gd name="adj1" fmla="val -35605"/>
            <a:gd name="adj2" fmla="val 5897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select ||sALLRKEKIN||','||sALLRSHUKIN||','||sALLRYUKIU||'</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FROM</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との記述にしないとおかしい</a:t>
          </a:r>
          <a:endParaRPr kumimoji="1" lang="en-US" altLang="ja-JP" sz="1100"/>
        </a:p>
      </xdr:txBody>
    </xdr:sp>
    <xdr:clientData/>
  </xdr:twoCellAnchor>
  <xdr:twoCellAnchor>
    <xdr:from>
      <xdr:col>24</xdr:col>
      <xdr:colOff>313764</xdr:colOff>
      <xdr:row>260</xdr:row>
      <xdr:rowOff>44824</xdr:rowOff>
    </xdr:from>
    <xdr:to>
      <xdr:col>29</xdr:col>
      <xdr:colOff>324971</xdr:colOff>
      <xdr:row>262</xdr:row>
      <xdr:rowOff>78442</xdr:rowOff>
    </xdr:to>
    <xdr:sp macro="" textlink="">
      <xdr:nvSpPr>
        <xdr:cNvPr id="107" name="正方形/長方形 106">
          <a:extLst>
            <a:ext uri="{FF2B5EF4-FFF2-40B4-BE49-F238E27FC236}">
              <a16:creationId xmlns:a16="http://schemas.microsoft.com/office/drawing/2014/main" id="{00000000-0008-0000-0100-00006B000000}"/>
            </a:ext>
          </a:extLst>
        </xdr:cNvPr>
        <xdr:cNvSpPr/>
      </xdr:nvSpPr>
      <xdr:spPr>
        <a:xfrm>
          <a:off x="12920382" y="37920706"/>
          <a:ext cx="2700618" cy="32497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21</xdr:col>
      <xdr:colOff>437029</xdr:colOff>
      <xdr:row>302</xdr:row>
      <xdr:rowOff>100854</xdr:rowOff>
    </xdr:from>
    <xdr:to>
      <xdr:col>45</xdr:col>
      <xdr:colOff>289758</xdr:colOff>
      <xdr:row>337</xdr:row>
      <xdr:rowOff>40272</xdr:rowOff>
    </xdr:to>
    <xdr:pic>
      <xdr:nvPicPr>
        <xdr:cNvPr id="91" name="図 90">
          <a:extLst>
            <a:ext uri="{FF2B5EF4-FFF2-40B4-BE49-F238E27FC236}">
              <a16:creationId xmlns:a16="http://schemas.microsoft.com/office/drawing/2014/main" id="{00000000-0008-0000-0100-00005B000000}"/>
            </a:ext>
          </a:extLst>
        </xdr:cNvPr>
        <xdr:cNvPicPr>
          <a:picLocks noChangeAspect="1"/>
        </xdr:cNvPicPr>
      </xdr:nvPicPr>
      <xdr:blipFill>
        <a:blip xmlns:r="http://schemas.openxmlformats.org/officeDocument/2006/relationships" r:embed="rId22"/>
        <a:stretch>
          <a:fillRect/>
        </a:stretch>
      </xdr:blipFill>
      <xdr:spPr>
        <a:xfrm>
          <a:off x="11430000" y="44095148"/>
          <a:ext cx="12761905" cy="5038095"/>
        </a:xfrm>
        <a:prstGeom prst="rect">
          <a:avLst/>
        </a:prstGeom>
      </xdr:spPr>
    </xdr:pic>
    <xdr:clientData/>
  </xdr:twoCellAnchor>
  <xdr:twoCellAnchor>
    <xdr:from>
      <xdr:col>26</xdr:col>
      <xdr:colOff>448236</xdr:colOff>
      <xdr:row>320</xdr:row>
      <xdr:rowOff>63312</xdr:rowOff>
    </xdr:from>
    <xdr:to>
      <xdr:col>29</xdr:col>
      <xdr:colOff>533962</xdr:colOff>
      <xdr:row>322</xdr:row>
      <xdr:rowOff>82362</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4130618" y="46679783"/>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110378</xdr:colOff>
      <xdr:row>314</xdr:row>
      <xdr:rowOff>89647</xdr:rowOff>
    </xdr:from>
    <xdr:to>
      <xdr:col>33</xdr:col>
      <xdr:colOff>281828</xdr:colOff>
      <xdr:row>319</xdr:row>
      <xdr:rowOff>113739</xdr:rowOff>
    </xdr:to>
    <xdr:sp macro="" textlink="">
      <xdr:nvSpPr>
        <xdr:cNvPr id="109" name="四角形吹き出し 108">
          <a:extLst>
            <a:ext uri="{FF2B5EF4-FFF2-40B4-BE49-F238E27FC236}">
              <a16:creationId xmlns:a16="http://schemas.microsoft.com/office/drawing/2014/main" id="{00000000-0008-0000-0100-00006D000000}"/>
            </a:ext>
          </a:extLst>
        </xdr:cNvPr>
        <xdr:cNvSpPr/>
      </xdr:nvSpPr>
      <xdr:spPr>
        <a:xfrm>
          <a:off x="15406407" y="45832059"/>
          <a:ext cx="2322980" cy="752474"/>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コロンがない</a:t>
          </a:r>
          <a:endParaRPr kumimoji="1" lang="en-US" altLang="ja-JP" sz="1100">
            <a:solidFill>
              <a:schemeClr val="lt1"/>
            </a:solidFill>
            <a:effectLst/>
            <a:latin typeface="+mn-lt"/>
            <a:ea typeface="+mn-ea"/>
            <a:cs typeface="+mn-cs"/>
          </a:endParaRPr>
        </a:p>
      </xdr:txBody>
    </xdr:sp>
    <xdr:clientData/>
  </xdr:twoCellAnchor>
  <xdr:twoCellAnchor editAs="oneCell">
    <xdr:from>
      <xdr:col>21</xdr:col>
      <xdr:colOff>493058</xdr:colOff>
      <xdr:row>338</xdr:row>
      <xdr:rowOff>78441</xdr:rowOff>
    </xdr:from>
    <xdr:to>
      <xdr:col>45</xdr:col>
      <xdr:colOff>345787</xdr:colOff>
      <xdr:row>373</xdr:row>
      <xdr:rowOff>17859</xdr:rowOff>
    </xdr:to>
    <xdr:pic>
      <xdr:nvPicPr>
        <xdr:cNvPr id="110" name="図 109">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23"/>
        <a:stretch>
          <a:fillRect/>
        </a:stretch>
      </xdr:blipFill>
      <xdr:spPr>
        <a:xfrm>
          <a:off x="11486029" y="49317088"/>
          <a:ext cx="12761905" cy="5038095"/>
        </a:xfrm>
        <a:prstGeom prst="rect">
          <a:avLst/>
        </a:prstGeom>
      </xdr:spPr>
    </xdr:pic>
    <xdr:clientData/>
  </xdr:twoCellAnchor>
  <xdr:twoCellAnchor>
    <xdr:from>
      <xdr:col>30</xdr:col>
      <xdr:colOff>100853</xdr:colOff>
      <xdr:row>354</xdr:row>
      <xdr:rowOff>96930</xdr:rowOff>
    </xdr:from>
    <xdr:to>
      <xdr:col>33</xdr:col>
      <xdr:colOff>186579</xdr:colOff>
      <xdr:row>356</xdr:row>
      <xdr:rowOff>115980</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15934765" y="51666401"/>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300878</xdr:colOff>
      <xdr:row>346</xdr:row>
      <xdr:rowOff>33617</xdr:rowOff>
    </xdr:from>
    <xdr:to>
      <xdr:col>36</xdr:col>
      <xdr:colOff>472328</xdr:colOff>
      <xdr:row>354</xdr:row>
      <xdr:rowOff>1680</xdr:rowOff>
    </xdr:to>
    <xdr:sp macro="" textlink="">
      <xdr:nvSpPr>
        <xdr:cNvPr id="112" name="四角形吹き出し 111">
          <a:extLst>
            <a:ext uri="{FF2B5EF4-FFF2-40B4-BE49-F238E27FC236}">
              <a16:creationId xmlns:a16="http://schemas.microsoft.com/office/drawing/2014/main" id="{00000000-0008-0000-0100-000070000000}"/>
            </a:ext>
          </a:extLst>
        </xdr:cNvPr>
        <xdr:cNvSpPr/>
      </xdr:nvSpPr>
      <xdr:spPr>
        <a:xfrm>
          <a:off x="17210554" y="50437676"/>
          <a:ext cx="2322980" cy="1133475"/>
        </a:xfrm>
        <a:prstGeom prst="wedgeRectCallout">
          <a:avLst>
            <a:gd name="adj1" fmla="val -32432"/>
            <a:gd name="adj2" fmla="val 5676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2020/06/16</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記述がおかしい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,'||sPARACOL||sSqlFBCLST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としないとダメ</a:t>
          </a:r>
          <a:endParaRPr kumimoji="1" lang="en-US" altLang="ja-JP" sz="1100">
            <a:solidFill>
              <a:schemeClr val="lt1"/>
            </a:solidFill>
            <a:effectLst/>
            <a:latin typeface="+mn-lt"/>
            <a:ea typeface="+mn-ea"/>
            <a:cs typeface="+mn-cs"/>
          </a:endParaRPr>
        </a:p>
      </xdr:txBody>
    </xdr:sp>
    <xdr:clientData/>
  </xdr:twoCellAnchor>
  <xdr:twoCellAnchor>
    <xdr:from>
      <xdr:col>29</xdr:col>
      <xdr:colOff>190500</xdr:colOff>
      <xdr:row>359</xdr:row>
      <xdr:rowOff>123265</xdr:rowOff>
    </xdr:from>
    <xdr:to>
      <xdr:col>32</xdr:col>
      <xdr:colOff>276226</xdr:colOff>
      <xdr:row>361</xdr:row>
      <xdr:rowOff>142315</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15486529" y="52421118"/>
          <a:ext cx="1699373" cy="310403"/>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224118</xdr:colOff>
      <xdr:row>850</xdr:row>
      <xdr:rowOff>67237</xdr:rowOff>
    </xdr:from>
    <xdr:to>
      <xdr:col>26</xdr:col>
      <xdr:colOff>76847</xdr:colOff>
      <xdr:row>918</xdr:row>
      <xdr:rowOff>65999</xdr:rowOff>
    </xdr:to>
    <xdr:pic>
      <xdr:nvPicPr>
        <xdr:cNvPr id="114" name="図 113">
          <a:extLst>
            <a:ext uri="{FF2B5EF4-FFF2-40B4-BE49-F238E27FC236}">
              <a16:creationId xmlns:a16="http://schemas.microsoft.com/office/drawing/2014/main" id="{00000000-0008-0000-0100-000072000000}"/>
            </a:ext>
          </a:extLst>
        </xdr:cNvPr>
        <xdr:cNvPicPr>
          <a:picLocks noChangeAspect="1"/>
        </xdr:cNvPicPr>
      </xdr:nvPicPr>
      <xdr:blipFill>
        <a:blip xmlns:r="http://schemas.openxmlformats.org/officeDocument/2006/relationships" r:embed="rId24"/>
        <a:stretch>
          <a:fillRect/>
        </a:stretch>
      </xdr:blipFill>
      <xdr:spPr>
        <a:xfrm>
          <a:off x="997324" y="123869825"/>
          <a:ext cx="12761905" cy="9904762"/>
        </a:xfrm>
        <a:prstGeom prst="rect">
          <a:avLst/>
        </a:prstGeom>
      </xdr:spPr>
    </xdr:pic>
    <xdr:clientData/>
  </xdr:twoCellAnchor>
  <xdr:twoCellAnchor editAs="oneCell">
    <xdr:from>
      <xdr:col>21</xdr:col>
      <xdr:colOff>324970</xdr:colOff>
      <xdr:row>849</xdr:row>
      <xdr:rowOff>0</xdr:rowOff>
    </xdr:from>
    <xdr:to>
      <xdr:col>45</xdr:col>
      <xdr:colOff>177699</xdr:colOff>
      <xdr:row>916</xdr:row>
      <xdr:rowOff>144439</xdr:rowOff>
    </xdr:to>
    <xdr:pic>
      <xdr:nvPicPr>
        <xdr:cNvPr id="115" name="図 114">
          <a:extLst>
            <a:ext uri="{FF2B5EF4-FFF2-40B4-BE49-F238E27FC236}">
              <a16:creationId xmlns:a16="http://schemas.microsoft.com/office/drawing/2014/main" id="{00000000-0008-0000-0100-000073000000}"/>
            </a:ext>
          </a:extLst>
        </xdr:cNvPr>
        <xdr:cNvPicPr>
          <a:picLocks noChangeAspect="1"/>
        </xdr:cNvPicPr>
      </xdr:nvPicPr>
      <xdr:blipFill>
        <a:blip xmlns:r="http://schemas.openxmlformats.org/officeDocument/2006/relationships" r:embed="rId25"/>
        <a:stretch>
          <a:fillRect/>
        </a:stretch>
      </xdr:blipFill>
      <xdr:spPr>
        <a:xfrm>
          <a:off x="11317941" y="123656912"/>
          <a:ext cx="12761905" cy="9904762"/>
        </a:xfrm>
        <a:prstGeom prst="rect">
          <a:avLst/>
        </a:prstGeom>
      </xdr:spPr>
    </xdr:pic>
    <xdr:clientData/>
  </xdr:twoCellAnchor>
  <xdr:twoCellAnchor>
    <xdr:from>
      <xdr:col>7</xdr:col>
      <xdr:colOff>56029</xdr:colOff>
      <xdr:row>863</xdr:row>
      <xdr:rowOff>82923</xdr:rowOff>
    </xdr:from>
    <xdr:to>
      <xdr:col>17</xdr:col>
      <xdr:colOff>17930</xdr:colOff>
      <xdr:row>914</xdr:row>
      <xdr:rowOff>100853</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3518647" y="125779305"/>
          <a:ext cx="5340724" cy="74474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33619</xdr:colOff>
      <xdr:row>859</xdr:row>
      <xdr:rowOff>134469</xdr:rowOff>
    </xdr:from>
    <xdr:to>
      <xdr:col>35</xdr:col>
      <xdr:colOff>533400</xdr:colOff>
      <xdr:row>914</xdr:row>
      <xdr:rowOff>100852</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3716001" y="125248145"/>
          <a:ext cx="5340723" cy="7978589"/>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17930</xdr:colOff>
      <xdr:row>887</xdr:row>
      <xdr:rowOff>44822</xdr:rowOff>
    </xdr:from>
    <xdr:to>
      <xdr:col>26</xdr:col>
      <xdr:colOff>33619</xdr:colOff>
      <xdr:row>889</xdr:row>
      <xdr:rowOff>19049</xdr:rowOff>
    </xdr:to>
    <xdr:cxnSp macro="">
      <xdr:nvCxnSpPr>
        <xdr:cNvPr id="118" name="カギ線コネクタ 117">
          <a:extLst>
            <a:ext uri="{FF2B5EF4-FFF2-40B4-BE49-F238E27FC236}">
              <a16:creationId xmlns:a16="http://schemas.microsoft.com/office/drawing/2014/main" id="{00000000-0008-0000-0100-000076000000}"/>
            </a:ext>
          </a:extLst>
        </xdr:cNvPr>
        <xdr:cNvCxnSpPr>
          <a:stCxn id="116" idx="3"/>
          <a:endCxn id="117" idx="1"/>
        </xdr:cNvCxnSpPr>
      </xdr:nvCxnSpPr>
      <xdr:spPr>
        <a:xfrm flipV="1">
          <a:off x="8859371" y="129237440"/>
          <a:ext cx="4856630" cy="265580"/>
        </a:xfrm>
        <a:prstGeom prst="bentConnector3">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126067</xdr:colOff>
      <xdr:row>880</xdr:row>
      <xdr:rowOff>30255</xdr:rowOff>
    </xdr:from>
    <xdr:to>
      <xdr:col>21</xdr:col>
      <xdr:colOff>297517</xdr:colOff>
      <xdr:row>885</xdr:row>
      <xdr:rowOff>87404</xdr:rowOff>
    </xdr:to>
    <xdr:sp macro="" textlink="">
      <xdr:nvSpPr>
        <xdr:cNvPr id="119" name="四角形吹き出し 118">
          <a:extLst>
            <a:ext uri="{FF2B5EF4-FFF2-40B4-BE49-F238E27FC236}">
              <a16:creationId xmlns:a16="http://schemas.microsoft.com/office/drawing/2014/main" id="{00000000-0008-0000-0100-000077000000}"/>
            </a:ext>
          </a:extLst>
        </xdr:cNvPr>
        <xdr:cNvSpPr/>
      </xdr:nvSpPr>
      <xdr:spPr>
        <a:xfrm>
          <a:off x="8967508" y="128203137"/>
          <a:ext cx="2322980" cy="785532"/>
        </a:xfrm>
        <a:prstGeom prst="wedgeRectCallout">
          <a:avLst>
            <a:gd name="adj1" fmla="val -22443"/>
            <a:gd name="adj2" fmla="val 7137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対象者の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が違うだけで</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行うことは一緒なので</a:t>
          </a: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つにまとめること</a:t>
          </a:r>
          <a:endParaRPr kumimoji="1" lang="en-US" altLang="ja-JP" sz="1100">
            <a:solidFill>
              <a:schemeClr val="lt1"/>
            </a:solidFill>
            <a:effectLst/>
            <a:latin typeface="+mn-lt"/>
            <a:ea typeface="+mn-ea"/>
            <a:cs typeface="+mn-cs"/>
          </a:endParaRPr>
        </a:p>
      </xdr:txBody>
    </xdr:sp>
    <xdr:clientData/>
  </xdr:twoCellAnchor>
  <xdr:twoCellAnchor editAs="oneCell">
    <xdr:from>
      <xdr:col>10</xdr:col>
      <xdr:colOff>268940</xdr:colOff>
      <xdr:row>917</xdr:row>
      <xdr:rowOff>33617</xdr:rowOff>
    </xdr:from>
    <xdr:to>
      <xdr:col>35</xdr:col>
      <xdr:colOff>402833</xdr:colOff>
      <xdr:row>951</xdr:row>
      <xdr:rowOff>109188</xdr:rowOff>
    </xdr:to>
    <xdr:pic>
      <xdr:nvPicPr>
        <xdr:cNvPr id="123" name="図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26"/>
        <a:stretch>
          <a:fillRect/>
        </a:stretch>
      </xdr:blipFill>
      <xdr:spPr>
        <a:xfrm>
          <a:off x="5345205" y="133596529"/>
          <a:ext cx="13580952" cy="5028571"/>
        </a:xfrm>
        <a:prstGeom prst="rect">
          <a:avLst/>
        </a:prstGeom>
      </xdr:spPr>
    </xdr:pic>
    <xdr:clientData/>
  </xdr:twoCellAnchor>
  <xdr:twoCellAnchor>
    <xdr:from>
      <xdr:col>14</xdr:col>
      <xdr:colOff>515470</xdr:colOff>
      <xdr:row>940</xdr:row>
      <xdr:rowOff>56029</xdr:rowOff>
    </xdr:from>
    <xdr:to>
      <xdr:col>26</xdr:col>
      <xdr:colOff>11206</xdr:colOff>
      <xdr:row>948</xdr:row>
      <xdr:rowOff>100853</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7743264" y="136969500"/>
          <a:ext cx="5950324" cy="121023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246529</xdr:colOff>
      <xdr:row>931</xdr:row>
      <xdr:rowOff>33618</xdr:rowOff>
    </xdr:from>
    <xdr:to>
      <xdr:col>24</xdr:col>
      <xdr:colOff>537881</xdr:colOff>
      <xdr:row>938</xdr:row>
      <xdr:rowOff>57149</xdr:rowOff>
    </xdr:to>
    <xdr:sp macro="" textlink="">
      <xdr:nvSpPr>
        <xdr:cNvPr id="125" name="四角形吹き出し 124">
          <a:extLst>
            <a:ext uri="{FF2B5EF4-FFF2-40B4-BE49-F238E27FC236}">
              <a16:creationId xmlns:a16="http://schemas.microsoft.com/office/drawing/2014/main" id="{00000000-0008-0000-0100-00007D000000}"/>
            </a:ext>
          </a:extLst>
        </xdr:cNvPr>
        <xdr:cNvSpPr/>
      </xdr:nvSpPr>
      <xdr:spPr>
        <a:xfrm>
          <a:off x="9087970" y="135636000"/>
          <a:ext cx="4056529" cy="1043267"/>
        </a:xfrm>
        <a:prstGeom prst="wedgeRectCallout">
          <a:avLst>
            <a:gd name="adj1" fmla="val -22443"/>
            <a:gd name="adj2" fmla="val 7137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対象者の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を別の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ハンドルにする必要なし</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前の画面で休業開始か</a:t>
          </a:r>
          <a:r>
            <a:rPr kumimoji="1" lang="en-US" altLang="ja-JP" sz="1100">
              <a:solidFill>
                <a:schemeClr val="lt1"/>
              </a:solidFill>
              <a:effectLst/>
              <a:latin typeface="+mn-lt"/>
              <a:ea typeface="+mn-ea"/>
              <a:cs typeface="+mn-cs"/>
            </a:rPr>
            <a:t>60</a:t>
          </a:r>
          <a:r>
            <a:rPr kumimoji="1" lang="ja-JP" altLang="en-US" sz="1100">
              <a:solidFill>
                <a:schemeClr val="lt1"/>
              </a:solidFill>
              <a:effectLst/>
              <a:latin typeface="+mn-lt"/>
              <a:ea typeface="+mn-ea"/>
              <a:cs typeface="+mn-cs"/>
            </a:rPr>
            <a:t>歳到達時を選択するから</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つの</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ハンドルで使いまわしすれば、その後の</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処理は</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共通で使用できる</a:t>
          </a:r>
          <a:endParaRPr kumimoji="1" lang="en-US" altLang="ja-JP" sz="1100">
            <a:solidFill>
              <a:schemeClr val="lt1"/>
            </a:solidFill>
            <a:effectLst/>
            <a:latin typeface="+mn-lt"/>
            <a:ea typeface="+mn-ea"/>
            <a:cs typeface="+mn-cs"/>
          </a:endParaRPr>
        </a:p>
      </xdr:txBody>
    </xdr:sp>
    <xdr:clientData/>
  </xdr:twoCellAnchor>
  <xdr:twoCellAnchor editAs="oneCell">
    <xdr:from>
      <xdr:col>3</xdr:col>
      <xdr:colOff>347382</xdr:colOff>
      <xdr:row>958</xdr:row>
      <xdr:rowOff>78442</xdr:rowOff>
    </xdr:from>
    <xdr:to>
      <xdr:col>28</xdr:col>
      <xdr:colOff>481275</xdr:colOff>
      <xdr:row>993</xdr:row>
      <xdr:rowOff>8336</xdr:rowOff>
    </xdr:to>
    <xdr:pic>
      <xdr:nvPicPr>
        <xdr:cNvPr id="126" name="図 125">
          <a:extLst>
            <a:ext uri="{FF2B5EF4-FFF2-40B4-BE49-F238E27FC236}">
              <a16:creationId xmlns:a16="http://schemas.microsoft.com/office/drawing/2014/main" id="{00000000-0008-0000-0100-00007E000000}"/>
            </a:ext>
          </a:extLst>
        </xdr:cNvPr>
        <xdr:cNvPicPr>
          <a:picLocks noChangeAspect="1"/>
        </xdr:cNvPicPr>
      </xdr:nvPicPr>
      <xdr:blipFill>
        <a:blip xmlns:r="http://schemas.openxmlformats.org/officeDocument/2006/relationships" r:embed="rId27"/>
        <a:stretch>
          <a:fillRect/>
        </a:stretch>
      </xdr:blipFill>
      <xdr:spPr>
        <a:xfrm>
          <a:off x="1658470" y="139614089"/>
          <a:ext cx="13580952" cy="5028571"/>
        </a:xfrm>
        <a:prstGeom prst="rect">
          <a:avLst/>
        </a:prstGeom>
      </xdr:spPr>
    </xdr:pic>
    <xdr:clientData/>
  </xdr:twoCellAnchor>
  <xdr:twoCellAnchor editAs="oneCell">
    <xdr:from>
      <xdr:col>3</xdr:col>
      <xdr:colOff>403411</xdr:colOff>
      <xdr:row>987</xdr:row>
      <xdr:rowOff>78441</xdr:rowOff>
    </xdr:from>
    <xdr:to>
      <xdr:col>28</xdr:col>
      <xdr:colOff>537304</xdr:colOff>
      <xdr:row>1022</xdr:row>
      <xdr:rowOff>8336</xdr:rowOff>
    </xdr:to>
    <xdr:pic>
      <xdr:nvPicPr>
        <xdr:cNvPr id="127" name="図 126">
          <a:extLst>
            <a:ext uri="{FF2B5EF4-FFF2-40B4-BE49-F238E27FC236}">
              <a16:creationId xmlns:a16="http://schemas.microsoft.com/office/drawing/2014/main" id="{00000000-0008-0000-0100-00007F000000}"/>
            </a:ext>
          </a:extLst>
        </xdr:cNvPr>
        <xdr:cNvPicPr>
          <a:picLocks noChangeAspect="1"/>
        </xdr:cNvPicPr>
      </xdr:nvPicPr>
      <xdr:blipFill>
        <a:blip xmlns:r="http://schemas.openxmlformats.org/officeDocument/2006/relationships" r:embed="rId28"/>
        <a:stretch>
          <a:fillRect/>
        </a:stretch>
      </xdr:blipFill>
      <xdr:spPr>
        <a:xfrm>
          <a:off x="1714499" y="143838706"/>
          <a:ext cx="13580952" cy="5028571"/>
        </a:xfrm>
        <a:prstGeom prst="rect">
          <a:avLst/>
        </a:prstGeom>
      </xdr:spPr>
    </xdr:pic>
    <xdr:clientData/>
  </xdr:twoCellAnchor>
  <xdr:twoCellAnchor>
    <xdr:from>
      <xdr:col>8</xdr:col>
      <xdr:colOff>280147</xdr:colOff>
      <xdr:row>980</xdr:row>
      <xdr:rowOff>1</xdr:rowOff>
    </xdr:from>
    <xdr:to>
      <xdr:col>12</xdr:col>
      <xdr:colOff>11206</xdr:colOff>
      <xdr:row>983</xdr:row>
      <xdr:rowOff>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280647" y="142740530"/>
          <a:ext cx="1882588" cy="43703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403412</xdr:colOff>
      <xdr:row>1013</xdr:row>
      <xdr:rowOff>100854</xdr:rowOff>
    </xdr:from>
    <xdr:to>
      <xdr:col>11</xdr:col>
      <xdr:colOff>201706</xdr:colOff>
      <xdr:row>1015</xdr:row>
      <xdr:rowOff>22412</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5479677" y="147648707"/>
          <a:ext cx="336176"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145677</xdr:colOff>
      <xdr:row>983</xdr:row>
      <xdr:rowOff>0</xdr:rowOff>
    </xdr:from>
    <xdr:to>
      <xdr:col>11</xdr:col>
      <xdr:colOff>33619</xdr:colOff>
      <xdr:row>1013</xdr:row>
      <xdr:rowOff>100853</xdr:rowOff>
    </xdr:to>
    <xdr:cxnSp macro="">
      <xdr:nvCxnSpPr>
        <xdr:cNvPr id="131" name="カギ線コネクタ 130">
          <a:extLst>
            <a:ext uri="{FF2B5EF4-FFF2-40B4-BE49-F238E27FC236}">
              <a16:creationId xmlns:a16="http://schemas.microsoft.com/office/drawing/2014/main" id="{00000000-0008-0000-0100-000083000000}"/>
            </a:ext>
          </a:extLst>
        </xdr:cNvPr>
        <xdr:cNvCxnSpPr>
          <a:stCxn id="128" idx="2"/>
          <a:endCxn id="129" idx="0"/>
        </xdr:cNvCxnSpPr>
      </xdr:nvCxnSpPr>
      <xdr:spPr>
        <a:xfrm rot="16200000" flipH="1">
          <a:off x="3199280" y="145200221"/>
          <a:ext cx="4471147" cy="425824"/>
        </a:xfrm>
        <a:prstGeom prst="bentConnector3">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212912</xdr:colOff>
      <xdr:row>999</xdr:row>
      <xdr:rowOff>67236</xdr:rowOff>
    </xdr:from>
    <xdr:to>
      <xdr:col>18</xdr:col>
      <xdr:colOff>481853</xdr:colOff>
      <xdr:row>1003</xdr:row>
      <xdr:rowOff>33618</xdr:rowOff>
    </xdr:to>
    <xdr:sp macro="" textlink="">
      <xdr:nvSpPr>
        <xdr:cNvPr id="132" name="四角形吹き出し 131">
          <a:extLst>
            <a:ext uri="{FF2B5EF4-FFF2-40B4-BE49-F238E27FC236}">
              <a16:creationId xmlns:a16="http://schemas.microsoft.com/office/drawing/2014/main" id="{00000000-0008-0000-0100-000084000000}"/>
            </a:ext>
          </a:extLst>
        </xdr:cNvPr>
        <xdr:cNvSpPr/>
      </xdr:nvSpPr>
      <xdr:spPr>
        <a:xfrm>
          <a:off x="6902824" y="145575618"/>
          <a:ext cx="2958353" cy="549088"/>
        </a:xfrm>
        <a:prstGeom prst="wedgeRectCallout">
          <a:avLst>
            <a:gd name="adj1" fmla="val -56439"/>
            <a:gd name="adj2" fmla="val 7066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変数に入れている値を使用していない</a:t>
          </a:r>
          <a:endParaRPr kumimoji="1" lang="en-US" altLang="ja-JP" sz="1100"/>
        </a:p>
        <a:p>
          <a:pPr algn="l"/>
          <a:r>
            <a:rPr kumimoji="1" lang="ja-JP" altLang="en-US" sz="1100"/>
            <a:t>意味がない</a:t>
          </a:r>
        </a:p>
      </xdr:txBody>
    </xdr:sp>
    <xdr:clientData/>
  </xdr:twoCellAnchor>
  <xdr:twoCellAnchor>
    <xdr:from>
      <xdr:col>12</xdr:col>
      <xdr:colOff>336177</xdr:colOff>
      <xdr:row>1013</xdr:row>
      <xdr:rowOff>123265</xdr:rowOff>
    </xdr:from>
    <xdr:to>
      <xdr:col>13</xdr:col>
      <xdr:colOff>134470</xdr:colOff>
      <xdr:row>1015</xdr:row>
      <xdr:rowOff>44823</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6488206" y="147671118"/>
          <a:ext cx="336176" cy="212911"/>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145676</xdr:colOff>
      <xdr:row>983</xdr:row>
      <xdr:rowOff>0</xdr:rowOff>
    </xdr:from>
    <xdr:to>
      <xdr:col>12</xdr:col>
      <xdr:colOff>515473</xdr:colOff>
      <xdr:row>1013</xdr:row>
      <xdr:rowOff>89649</xdr:rowOff>
    </xdr:to>
    <xdr:cxnSp macro="">
      <xdr:nvCxnSpPr>
        <xdr:cNvPr id="135" name="カギ線コネクタ 134">
          <a:extLst>
            <a:ext uri="{FF2B5EF4-FFF2-40B4-BE49-F238E27FC236}">
              <a16:creationId xmlns:a16="http://schemas.microsoft.com/office/drawing/2014/main" id="{00000000-0008-0000-0100-000087000000}"/>
            </a:ext>
          </a:extLst>
        </xdr:cNvPr>
        <xdr:cNvCxnSpPr>
          <a:stCxn id="128" idx="2"/>
        </xdr:cNvCxnSpPr>
      </xdr:nvCxnSpPr>
      <xdr:spPr>
        <a:xfrm rot="16200000" flipH="1">
          <a:off x="3714750" y="144684750"/>
          <a:ext cx="4459943" cy="1445561"/>
        </a:xfrm>
        <a:prstGeom prst="bentConnector3">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4</xdr:col>
      <xdr:colOff>0</xdr:colOff>
      <xdr:row>1028</xdr:row>
      <xdr:rowOff>0</xdr:rowOff>
    </xdr:from>
    <xdr:to>
      <xdr:col>29</xdr:col>
      <xdr:colOff>133894</xdr:colOff>
      <xdr:row>1062</xdr:row>
      <xdr:rowOff>75571</xdr:rowOff>
    </xdr:to>
    <xdr:pic>
      <xdr:nvPicPr>
        <xdr:cNvPr id="138" name="図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29"/>
        <a:stretch>
          <a:fillRect/>
        </a:stretch>
      </xdr:blipFill>
      <xdr:spPr>
        <a:xfrm>
          <a:off x="1848971" y="149733000"/>
          <a:ext cx="13580952" cy="5028571"/>
        </a:xfrm>
        <a:prstGeom prst="rect">
          <a:avLst/>
        </a:prstGeom>
      </xdr:spPr>
    </xdr:pic>
    <xdr:clientData/>
  </xdr:twoCellAnchor>
  <xdr:twoCellAnchor>
    <xdr:from>
      <xdr:col>10</xdr:col>
      <xdr:colOff>470647</xdr:colOff>
      <xdr:row>1043</xdr:row>
      <xdr:rowOff>0</xdr:rowOff>
    </xdr:from>
    <xdr:to>
      <xdr:col>12</xdr:col>
      <xdr:colOff>212911</xdr:colOff>
      <xdr:row>1044</xdr:row>
      <xdr:rowOff>44823</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5546912" y="151918147"/>
          <a:ext cx="818028"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470647</xdr:colOff>
      <xdr:row>1039</xdr:row>
      <xdr:rowOff>1</xdr:rowOff>
    </xdr:from>
    <xdr:to>
      <xdr:col>18</xdr:col>
      <xdr:colOff>201705</xdr:colOff>
      <xdr:row>1042</xdr:row>
      <xdr:rowOff>112059</xdr:rowOff>
    </xdr:to>
    <xdr:sp macro="" textlink="">
      <xdr:nvSpPr>
        <xdr:cNvPr id="140" name="四角形吹き出し 139">
          <a:extLst>
            <a:ext uri="{FF2B5EF4-FFF2-40B4-BE49-F238E27FC236}">
              <a16:creationId xmlns:a16="http://schemas.microsoft.com/office/drawing/2014/main" id="{00000000-0008-0000-0100-00008C000000}"/>
            </a:ext>
          </a:extLst>
        </xdr:cNvPr>
        <xdr:cNvSpPr/>
      </xdr:nvSpPr>
      <xdr:spPr>
        <a:xfrm>
          <a:off x="6622676" y="151335442"/>
          <a:ext cx="2958353" cy="549088"/>
        </a:xfrm>
        <a:prstGeom prst="wedgeRectCallout">
          <a:avLst>
            <a:gd name="adj1" fmla="val -56439"/>
            <a:gd name="adj2" fmla="val 7066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比較している値がおかしい</a:t>
          </a:r>
        </a:p>
      </xdr:txBody>
    </xdr:sp>
    <xdr:clientData/>
  </xdr:twoCellAnchor>
  <xdr:twoCellAnchor editAs="oneCell">
    <xdr:from>
      <xdr:col>13</xdr:col>
      <xdr:colOff>67236</xdr:colOff>
      <xdr:row>1049</xdr:row>
      <xdr:rowOff>112059</xdr:rowOff>
    </xdr:from>
    <xdr:to>
      <xdr:col>38</xdr:col>
      <xdr:colOff>201129</xdr:colOff>
      <xdr:row>1084</xdr:row>
      <xdr:rowOff>41954</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30"/>
        <a:stretch>
          <a:fillRect/>
        </a:stretch>
      </xdr:blipFill>
      <xdr:spPr>
        <a:xfrm>
          <a:off x="6757148" y="152904265"/>
          <a:ext cx="13580952" cy="5028571"/>
        </a:xfrm>
        <a:prstGeom prst="rect">
          <a:avLst/>
        </a:prstGeom>
      </xdr:spPr>
    </xdr:pic>
    <xdr:clientData/>
  </xdr:twoCellAnchor>
  <xdr:twoCellAnchor>
    <xdr:from>
      <xdr:col>21</xdr:col>
      <xdr:colOff>280147</xdr:colOff>
      <xdr:row>1067</xdr:row>
      <xdr:rowOff>44825</xdr:rowOff>
    </xdr:from>
    <xdr:to>
      <xdr:col>22</xdr:col>
      <xdr:colOff>448235</xdr:colOff>
      <xdr:row>1068</xdr:row>
      <xdr:rowOff>78442</xdr:rowOff>
    </xdr:to>
    <xdr:sp macro="" textlink="">
      <xdr:nvSpPr>
        <xdr:cNvPr id="142" name="正方形/長方形 141">
          <a:extLst>
            <a:ext uri="{FF2B5EF4-FFF2-40B4-BE49-F238E27FC236}">
              <a16:creationId xmlns:a16="http://schemas.microsoft.com/office/drawing/2014/main" id="{00000000-0008-0000-0100-00008E000000}"/>
            </a:ext>
          </a:extLst>
        </xdr:cNvPr>
        <xdr:cNvSpPr/>
      </xdr:nvSpPr>
      <xdr:spPr>
        <a:xfrm>
          <a:off x="11273118" y="155459207"/>
          <a:ext cx="705970" cy="179294"/>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448236</xdr:colOff>
      <xdr:row>1067</xdr:row>
      <xdr:rowOff>56030</xdr:rowOff>
    </xdr:from>
    <xdr:to>
      <xdr:col>25</xdr:col>
      <xdr:colOff>201706</xdr:colOff>
      <xdr:row>1068</xdr:row>
      <xdr:rowOff>112059</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12516971" y="155470412"/>
          <a:ext cx="829235" cy="20170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44824</xdr:colOff>
      <xdr:row>1069</xdr:row>
      <xdr:rowOff>56031</xdr:rowOff>
    </xdr:from>
    <xdr:to>
      <xdr:col>37</xdr:col>
      <xdr:colOff>201706</xdr:colOff>
      <xdr:row>1112</xdr:row>
      <xdr:rowOff>11206</xdr:rowOff>
    </xdr:to>
    <xdr:sp macro="" textlink="">
      <xdr:nvSpPr>
        <xdr:cNvPr id="144" name="四角形吹き出し 143">
          <a:extLst>
            <a:ext uri="{FF2B5EF4-FFF2-40B4-BE49-F238E27FC236}">
              <a16:creationId xmlns:a16="http://schemas.microsoft.com/office/drawing/2014/main" id="{00000000-0008-0000-0100-000090000000}"/>
            </a:ext>
          </a:extLst>
        </xdr:cNvPr>
        <xdr:cNvSpPr/>
      </xdr:nvSpPr>
      <xdr:spPr>
        <a:xfrm>
          <a:off x="12651442" y="155761766"/>
          <a:ext cx="7149352" cy="6219264"/>
        </a:xfrm>
        <a:prstGeom prst="wedgeRectCallout">
          <a:avLst>
            <a:gd name="adj1" fmla="val -38466"/>
            <a:gd name="adj2" fmla="val -5215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メニューパラメータの値で</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これのどっちかになるはず！</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lt1"/>
            </a:solidFill>
            <a:effectLst/>
            <a:latin typeface="+mn-lt"/>
            <a:ea typeface="+mn-ea"/>
            <a:cs typeface="+mn-cs"/>
          </a:endParaRPr>
        </a:p>
        <a:p>
          <a:pPr eaLnBrk="1" fontAlgn="auto" latinLnBrk="0" hangingPunct="1"/>
          <a:endParaRPr lang="en-US" altLang="ja-JP" sz="1100">
            <a:solidFill>
              <a:schemeClr val="lt1"/>
            </a:solidFill>
            <a:effectLst/>
            <a:latin typeface="+mn-lt"/>
            <a:ea typeface="+mn-ea"/>
            <a:cs typeface="+mn-cs"/>
          </a:endParaRPr>
        </a:p>
        <a:p>
          <a:pPr eaLnBrk="1" fontAlgn="auto" latinLnBrk="0" hangingPunct="1"/>
          <a:r>
            <a:rPr lang="en-US" altLang="ja-JP" sz="1100">
              <a:solidFill>
                <a:schemeClr val="lt1"/>
              </a:solidFill>
              <a:effectLst/>
              <a:latin typeface="+mn-lt"/>
              <a:ea typeface="+mn-ea"/>
              <a:cs typeface="+mn-cs"/>
            </a:rPr>
            <a:t>SET sCodeSave</a:t>
          </a:r>
          <a:r>
            <a:rPr lang="en-US" altLang="ja-JP" sz="1100" baseline="0">
              <a:solidFill>
                <a:schemeClr val="lt1"/>
              </a:solidFill>
              <a:effectLst/>
              <a:latin typeface="+mn-lt"/>
              <a:ea typeface="+mn-ea"/>
              <a:cs typeface="+mn-cs"/>
            </a:rPr>
            <a:t> = 'AAAAAAAAAAAAAAAAAAAAAAAAAAAAAAAAAAAAAAAAAAAAA'</a:t>
          </a:r>
          <a:endParaRPr lang="en-US" altLang="ja-JP" sz="1100">
            <a:solidFill>
              <a:schemeClr val="lt1"/>
            </a:solidFill>
            <a:effectLst/>
            <a:latin typeface="+mn-lt"/>
            <a:ea typeface="+mn-ea"/>
            <a:cs typeface="+mn-cs"/>
          </a:endParaRPr>
        </a:p>
        <a:p>
          <a:pPr eaLnBrk="1" fontAlgn="auto" latinLnBrk="0" hangingPunct="1"/>
          <a:r>
            <a:rPr lang="en-US" altLang="ja-JP">
              <a:effectLst/>
            </a:rPr>
            <a:t>Call SqlExecute( hSql )</a:t>
          </a:r>
        </a:p>
        <a:p>
          <a:pPr eaLnBrk="1" fontAlgn="auto" latinLnBrk="0" hangingPunct="1"/>
          <a:r>
            <a:rPr lang="en-US" altLang="ja-JP">
              <a:effectLst/>
            </a:rPr>
            <a:t>While SqlFetchNext( hSql , nFetch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IF GsPara_kbn='0'</a:t>
          </a:r>
          <a:endParaRPr lang="ja-JP" altLang="ja-JP">
            <a:effectLst/>
          </a:endParaRPr>
        </a:p>
        <a:p>
          <a:pPr eaLnBrk="1" fontAlgn="auto" latinLnBrk="0" hangingPunct="1"/>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csEFEMPC = csEFEMPC</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ELSE</a:t>
          </a:r>
          <a:endParaRPr lang="ja-JP" altLang="ja-JP">
            <a:effectLst/>
          </a:endParaRPr>
        </a:p>
        <a:p>
          <a:pPr eaLnBrk="1" fontAlgn="auto" latinLnBrk="0" hangingPunct="1"/>
          <a:r>
            <a:rPr lang="ja-JP"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r>
            <a:rPr lang="en-US" altLang="ja-JP" sz="1100">
              <a:solidFill>
                <a:schemeClr val="lt1"/>
              </a:solidFill>
              <a:effectLst/>
              <a:latin typeface="+mn-lt"/>
              <a:ea typeface="+mn-ea"/>
              <a:cs typeface="+mn-cs"/>
            </a:rPr>
            <a:t>csEFEMPC = csGsPara_Col</a:t>
          </a:r>
          <a:endParaRPr lang="ja-JP" altLang="ja-JP">
            <a:effectLst/>
          </a:endParaRPr>
        </a:p>
        <a:p>
          <a:pPr eaLnBrk="1" fontAlgn="auto" latinLnBrk="0" hangingPunct="1"/>
          <a:r>
            <a:rPr lang="en-US" altLang="ja-JP" sz="1100">
              <a:solidFill>
                <a:schemeClr val="lt1"/>
              </a:solidFill>
              <a:effectLst/>
              <a:latin typeface="+mn-lt"/>
              <a:ea typeface="+mn-ea"/>
              <a:cs typeface="+mn-cs"/>
            </a:rPr>
            <a:t> </a:t>
          </a:r>
          <a:r>
            <a:rPr lang="ja-JP" altLang="en-US" sz="1100">
              <a:solidFill>
                <a:schemeClr val="lt1"/>
              </a:solidFill>
              <a:effectLst/>
              <a:latin typeface="+mn-lt"/>
              <a:ea typeface="+mn-ea"/>
              <a:cs typeface="+mn-cs"/>
            </a:rPr>
            <a:t>　　</a:t>
          </a:r>
          <a:r>
            <a:rPr lang="ja-JP" altLang="ja-JP" sz="1100">
              <a:solidFill>
                <a:schemeClr val="lt1"/>
              </a:solidFill>
              <a:effectLst/>
              <a:latin typeface="+mn-lt"/>
              <a:ea typeface="+mn-ea"/>
              <a:cs typeface="+mn-cs"/>
            </a:rPr>
            <a:t>・</a:t>
          </a:r>
          <a:endParaRPr lang="en-US" altLang="ja-JP" sz="1100">
            <a:solidFill>
              <a:schemeClr val="lt1"/>
            </a:solidFill>
            <a:effectLst/>
            <a:latin typeface="+mn-lt"/>
            <a:ea typeface="+mn-ea"/>
            <a:cs typeface="+mn-cs"/>
          </a:endParaRPr>
        </a:p>
        <a:p>
          <a:pPr eaLnBrk="1" fontAlgn="auto" latinLnBrk="0" hangingPunct="1"/>
          <a:r>
            <a:rPr lang="ja-JP" altLang="en-US">
              <a:effectLst/>
            </a:rPr>
            <a:t>　　</a:t>
          </a:r>
          <a:r>
            <a:rPr lang="en-US" altLang="ja-JP">
              <a:effectLst/>
            </a:rPr>
            <a:t>Set sR1RKCL = F_GetArrayName (LsR1CORP, csEFEMPC, LsR1RKCL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eaLnBrk="1" fontAlgn="auto" latinLnBrk="0" hangingPunct="1"/>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If sCodeSave != csEFEMPC</a:t>
          </a:r>
        </a:p>
        <a:p>
          <a:pPr eaLnBrk="1" fontAlgn="auto" latinLnBrk="0" hangingPunct="1"/>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Call SqlPrepare( hSqlRUISEKI, '</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　　　　　</a:t>
          </a:r>
          <a:r>
            <a:rPr lang="en-US" altLang="ja-JP" sz="1100">
              <a:solidFill>
                <a:schemeClr val="lt1"/>
              </a:solidFill>
              <a:effectLst/>
              <a:latin typeface="+mn-lt"/>
              <a:ea typeface="+mn-ea"/>
              <a:cs typeface="+mn-cs"/>
            </a:rPr>
            <a:t>SET sCodeSave = csEFEMPC</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　　・</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Call SqlExecute( hSqlRUISEKI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Call SqlFetchNext( hSqlRUISEKI , nFetch )</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こんな感じです。</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離職票パラメータから取得するコードが変わったら、</a:t>
          </a:r>
          <a:r>
            <a:rPr lang="en-US" altLang="ja-JP" sz="1100">
              <a:solidFill>
                <a:schemeClr val="lt1"/>
              </a:solidFill>
              <a:effectLst/>
              <a:latin typeface="+mn-lt"/>
              <a:ea typeface="+mn-ea"/>
              <a:cs typeface="+mn-cs"/>
            </a:rPr>
            <a:t>SELECT</a:t>
          </a:r>
          <a:r>
            <a:rPr lang="ja-JP" altLang="en-US" sz="1100">
              <a:solidFill>
                <a:schemeClr val="lt1"/>
              </a:solidFill>
              <a:effectLst/>
              <a:latin typeface="+mn-lt"/>
              <a:ea typeface="+mn-ea"/>
              <a:cs typeface="+mn-cs"/>
            </a:rPr>
            <a:t>してくるカラムも変わるので</a:t>
          </a:r>
          <a:r>
            <a:rPr lang="en-US" altLang="ja-JP" sz="1100">
              <a:solidFill>
                <a:schemeClr val="lt1"/>
              </a:solidFill>
              <a:effectLst/>
              <a:latin typeface="+mn-lt"/>
              <a:ea typeface="+mn-ea"/>
              <a:cs typeface="+mn-cs"/>
            </a:rPr>
            <a:t>Prepre</a:t>
          </a:r>
          <a:r>
            <a:rPr lang="ja-JP" altLang="en-US" sz="1100">
              <a:solidFill>
                <a:schemeClr val="lt1"/>
              </a:solidFill>
              <a:effectLst/>
              <a:latin typeface="+mn-lt"/>
              <a:ea typeface="+mn-ea"/>
              <a:cs typeface="+mn-cs"/>
            </a:rPr>
            <a:t>する</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最初に</a:t>
          </a:r>
          <a:r>
            <a:rPr lang="en-US" altLang="ja-JP" sz="1100">
              <a:solidFill>
                <a:schemeClr val="lt1"/>
              </a:solidFill>
              <a:effectLst/>
              <a:latin typeface="+mn-lt"/>
              <a:ea typeface="+mn-ea"/>
              <a:cs typeface="+mn-cs"/>
            </a:rPr>
            <a:t>sCodeSave</a:t>
          </a:r>
          <a:r>
            <a:rPr lang="ja-JP" altLang="en-US" sz="1100">
              <a:solidFill>
                <a:schemeClr val="lt1"/>
              </a:solidFill>
              <a:effectLst/>
              <a:latin typeface="+mn-lt"/>
              <a:ea typeface="+mn-ea"/>
              <a:cs typeface="+mn-cs"/>
            </a:rPr>
            <a:t>変数をありえない値にしてしまえば、不一致になるので</a:t>
          </a:r>
          <a:r>
            <a:rPr lang="en-US" altLang="ja-JP" sz="1100">
              <a:solidFill>
                <a:schemeClr val="lt1"/>
              </a:solidFill>
              <a:effectLst/>
              <a:latin typeface="+mn-lt"/>
              <a:ea typeface="+mn-ea"/>
              <a:cs typeface="+mn-cs"/>
            </a:rPr>
            <a:t>Prepare</a:t>
          </a:r>
          <a:r>
            <a:rPr lang="ja-JP" altLang="en-US" sz="1100">
              <a:solidFill>
                <a:schemeClr val="lt1"/>
              </a:solidFill>
              <a:effectLst/>
              <a:latin typeface="+mn-lt"/>
              <a:ea typeface="+mn-ea"/>
              <a:cs typeface="+mn-cs"/>
            </a:rPr>
            <a:t>のロジックが通る</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lt1"/>
              </a:solidFill>
              <a:effectLst/>
              <a:latin typeface="+mn-lt"/>
              <a:ea typeface="+mn-ea"/>
              <a:cs typeface="+mn-cs"/>
            </a:rPr>
            <a:t>変わらない場合は</a:t>
          </a:r>
          <a:r>
            <a:rPr lang="en-US" altLang="ja-JP" sz="1100">
              <a:solidFill>
                <a:schemeClr val="lt1"/>
              </a:solidFill>
              <a:effectLst/>
              <a:latin typeface="+mn-lt"/>
              <a:ea typeface="+mn-ea"/>
              <a:cs typeface="+mn-cs"/>
            </a:rPr>
            <a:t>SELECT</a:t>
          </a:r>
          <a:r>
            <a:rPr lang="ja-JP" altLang="en-US" sz="1100">
              <a:solidFill>
                <a:schemeClr val="lt1"/>
              </a:solidFill>
              <a:effectLst/>
              <a:latin typeface="+mn-lt"/>
              <a:ea typeface="+mn-ea"/>
              <a:cs typeface="+mn-cs"/>
            </a:rPr>
            <a:t>する累積カラムも変わらないから、</a:t>
          </a:r>
          <a:r>
            <a:rPr lang="en-US" altLang="ja-JP" sz="1100">
              <a:solidFill>
                <a:schemeClr val="lt1"/>
              </a:solidFill>
              <a:effectLst/>
              <a:latin typeface="+mn-lt"/>
              <a:ea typeface="+mn-ea"/>
              <a:cs typeface="+mn-cs"/>
            </a:rPr>
            <a:t>Execute/FetchNext</a:t>
          </a:r>
          <a:r>
            <a:rPr lang="ja-JP" altLang="en-US" sz="1100">
              <a:solidFill>
                <a:schemeClr val="lt1"/>
              </a:solidFill>
              <a:effectLst/>
              <a:latin typeface="+mn-lt"/>
              <a:ea typeface="+mn-ea"/>
              <a:cs typeface="+mn-cs"/>
            </a:rPr>
            <a:t>だけでよい</a:t>
          </a:r>
          <a:endParaRPr lang="en-US" altLang="ja-JP"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lt1"/>
              </a:solidFill>
              <a:effectLst/>
              <a:latin typeface="+mn-lt"/>
              <a:ea typeface="+mn-ea"/>
              <a:cs typeface="+mn-cs"/>
            </a:rPr>
            <a:t> </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ja-JP" altLang="ja-JP">
            <a:effectLst/>
          </a:endParaRPr>
        </a:p>
        <a:p>
          <a:pPr eaLnBrk="1" fontAlgn="auto" latinLnBrk="0" hangingPunct="1"/>
          <a:endParaRPr lang="ja-JP" altLang="ja-JP">
            <a:effectLst/>
          </a:endParaRPr>
        </a:p>
        <a:p>
          <a:pPr eaLnBrk="1" fontAlgn="auto" latinLnBrk="0" hangingPunct="1"/>
          <a:endParaRPr lang="en-US" altLang="ja-JP">
            <a:effectLst/>
          </a:endParaRPr>
        </a:p>
        <a:p>
          <a:pPr eaLnBrk="1" fontAlgn="auto" latinLnBrk="0" hangingPunct="1"/>
          <a:endParaRPr lang="ja-JP" altLang="ja-JP">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a:effectLst/>
            </a:rPr>
            <a:t>    </a:t>
          </a:r>
          <a:endParaRPr lang="ja-JP" altLang="ja-JP">
            <a:effectLst/>
          </a:endParaRPr>
        </a:p>
      </xdr:txBody>
    </xdr:sp>
    <xdr:clientData/>
  </xdr:twoCellAnchor>
  <xdr:twoCellAnchor editAs="oneCell">
    <xdr:from>
      <xdr:col>3</xdr:col>
      <xdr:colOff>381000</xdr:colOff>
      <xdr:row>1114</xdr:row>
      <xdr:rowOff>134471</xdr:rowOff>
    </xdr:from>
    <xdr:to>
      <xdr:col>28</xdr:col>
      <xdr:colOff>514893</xdr:colOff>
      <xdr:row>1159</xdr:row>
      <xdr:rowOff>64743</xdr:rowOff>
    </xdr:to>
    <xdr:pic>
      <xdr:nvPicPr>
        <xdr:cNvPr id="145" name="図 144">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31"/>
        <a:stretch>
          <a:fillRect/>
        </a:stretch>
      </xdr:blipFill>
      <xdr:spPr>
        <a:xfrm>
          <a:off x="1692088" y="158899412"/>
          <a:ext cx="13580952" cy="6485714"/>
        </a:xfrm>
        <a:prstGeom prst="rect">
          <a:avLst/>
        </a:prstGeom>
      </xdr:spPr>
    </xdr:pic>
    <xdr:clientData/>
  </xdr:twoCellAnchor>
  <xdr:twoCellAnchor>
    <xdr:from>
      <xdr:col>8</xdr:col>
      <xdr:colOff>470647</xdr:colOff>
      <xdr:row>1130</xdr:row>
      <xdr:rowOff>106456</xdr:rowOff>
    </xdr:from>
    <xdr:to>
      <xdr:col>11</xdr:col>
      <xdr:colOff>461122</xdr:colOff>
      <xdr:row>1131</xdr:row>
      <xdr:rowOff>144556</xdr:rowOff>
    </xdr:to>
    <xdr:sp macro="" textlink="">
      <xdr:nvSpPr>
        <xdr:cNvPr id="146" name="正方形/長方形 145">
          <a:extLst>
            <a:ext uri="{FF2B5EF4-FFF2-40B4-BE49-F238E27FC236}">
              <a16:creationId xmlns:a16="http://schemas.microsoft.com/office/drawing/2014/main" id="{00000000-0008-0000-0100-000092000000}"/>
            </a:ext>
          </a:extLst>
        </xdr:cNvPr>
        <xdr:cNvSpPr/>
      </xdr:nvSpPr>
      <xdr:spPr>
        <a:xfrm>
          <a:off x="4471147" y="161202221"/>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137272</xdr:colOff>
      <xdr:row>1123</xdr:row>
      <xdr:rowOff>56030</xdr:rowOff>
    </xdr:from>
    <xdr:to>
      <xdr:col>18</xdr:col>
      <xdr:colOff>280147</xdr:colOff>
      <xdr:row>1129</xdr:row>
      <xdr:rowOff>125506</xdr:rowOff>
    </xdr:to>
    <xdr:sp macro="" textlink="">
      <xdr:nvSpPr>
        <xdr:cNvPr id="147" name="四角形吹き出し 146">
          <a:extLst>
            <a:ext uri="{FF2B5EF4-FFF2-40B4-BE49-F238E27FC236}">
              <a16:creationId xmlns:a16="http://schemas.microsoft.com/office/drawing/2014/main" id="{00000000-0008-0000-0100-000093000000}"/>
            </a:ext>
          </a:extLst>
        </xdr:cNvPr>
        <xdr:cNvSpPr/>
      </xdr:nvSpPr>
      <xdr:spPr>
        <a:xfrm>
          <a:off x="5751419" y="160132059"/>
          <a:ext cx="3908052" cy="94353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を実行しただけ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いつまで経ってもデータが取得できない</a:t>
          </a:r>
          <a:endParaRPr kumimoji="1" lang="en-US" altLang="ja-JP" sz="1100">
            <a:solidFill>
              <a:schemeClr val="lt1"/>
            </a:solidFill>
            <a:effectLst/>
            <a:latin typeface="+mn-lt"/>
            <a:ea typeface="+mn-ea"/>
            <a:cs typeface="+mn-cs"/>
          </a:endParaRPr>
        </a:p>
      </xdr:txBody>
    </xdr:sp>
    <xdr:clientData/>
  </xdr:twoCellAnchor>
  <xdr:twoCellAnchor>
    <xdr:from>
      <xdr:col>8</xdr:col>
      <xdr:colOff>459441</xdr:colOff>
      <xdr:row>1136</xdr:row>
      <xdr:rowOff>128867</xdr:rowOff>
    </xdr:from>
    <xdr:to>
      <xdr:col>11</xdr:col>
      <xdr:colOff>449916</xdr:colOff>
      <xdr:row>1138</xdr:row>
      <xdr:rowOff>21291</xdr:rowOff>
    </xdr:to>
    <xdr:sp macro="" textlink="">
      <xdr:nvSpPr>
        <xdr:cNvPr id="148" name="正方形/長方形 147">
          <a:extLst>
            <a:ext uri="{FF2B5EF4-FFF2-40B4-BE49-F238E27FC236}">
              <a16:creationId xmlns:a16="http://schemas.microsoft.com/office/drawing/2014/main" id="{00000000-0008-0000-0100-000094000000}"/>
            </a:ext>
          </a:extLst>
        </xdr:cNvPr>
        <xdr:cNvSpPr/>
      </xdr:nvSpPr>
      <xdr:spPr>
        <a:xfrm>
          <a:off x="4459941" y="162098691"/>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504265</xdr:colOff>
      <xdr:row>1142</xdr:row>
      <xdr:rowOff>145676</xdr:rowOff>
    </xdr:from>
    <xdr:to>
      <xdr:col>11</xdr:col>
      <xdr:colOff>494740</xdr:colOff>
      <xdr:row>1144</xdr:row>
      <xdr:rowOff>38099</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4504765" y="162989558"/>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470647</xdr:colOff>
      <xdr:row>1148</xdr:row>
      <xdr:rowOff>78441</xdr:rowOff>
    </xdr:from>
    <xdr:to>
      <xdr:col>11</xdr:col>
      <xdr:colOff>461122</xdr:colOff>
      <xdr:row>1149</xdr:row>
      <xdr:rowOff>116540</xdr:rowOff>
    </xdr:to>
    <xdr:sp macro="" textlink="">
      <xdr:nvSpPr>
        <xdr:cNvPr id="151" name="正方形/長方形 150">
          <a:extLst>
            <a:ext uri="{FF2B5EF4-FFF2-40B4-BE49-F238E27FC236}">
              <a16:creationId xmlns:a16="http://schemas.microsoft.com/office/drawing/2014/main" id="{00000000-0008-0000-0100-000097000000}"/>
            </a:ext>
          </a:extLst>
        </xdr:cNvPr>
        <xdr:cNvSpPr/>
      </xdr:nvSpPr>
      <xdr:spPr>
        <a:xfrm>
          <a:off x="4471147" y="163796382"/>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xdr:col>
      <xdr:colOff>235324</xdr:colOff>
      <xdr:row>1161</xdr:row>
      <xdr:rowOff>112059</xdr:rowOff>
    </xdr:from>
    <xdr:to>
      <xdr:col>28</xdr:col>
      <xdr:colOff>369217</xdr:colOff>
      <xdr:row>1206</xdr:row>
      <xdr:rowOff>42332</xdr:rowOff>
    </xdr:to>
    <xdr:pic>
      <xdr:nvPicPr>
        <xdr:cNvPr id="152" name="図 151">
          <a:extLst>
            <a:ext uri="{FF2B5EF4-FFF2-40B4-BE49-F238E27FC236}">
              <a16:creationId xmlns:a16="http://schemas.microsoft.com/office/drawing/2014/main" id="{00000000-0008-0000-0100-000098000000}"/>
            </a:ext>
          </a:extLst>
        </xdr:cNvPr>
        <xdr:cNvPicPr>
          <a:picLocks noChangeAspect="1"/>
        </xdr:cNvPicPr>
      </xdr:nvPicPr>
      <xdr:blipFill>
        <a:blip xmlns:r="http://schemas.openxmlformats.org/officeDocument/2006/relationships" r:embed="rId32"/>
        <a:stretch>
          <a:fillRect/>
        </a:stretch>
      </xdr:blipFill>
      <xdr:spPr>
        <a:xfrm>
          <a:off x="1546412" y="165723794"/>
          <a:ext cx="13580952" cy="6485714"/>
        </a:xfrm>
        <a:prstGeom prst="rect">
          <a:avLst/>
        </a:prstGeom>
      </xdr:spPr>
    </xdr:pic>
    <xdr:clientData/>
  </xdr:twoCellAnchor>
  <xdr:twoCellAnchor>
    <xdr:from>
      <xdr:col>8</xdr:col>
      <xdr:colOff>437029</xdr:colOff>
      <xdr:row>1184</xdr:row>
      <xdr:rowOff>61632</xdr:rowOff>
    </xdr:from>
    <xdr:to>
      <xdr:col>11</xdr:col>
      <xdr:colOff>427504</xdr:colOff>
      <xdr:row>1185</xdr:row>
      <xdr:rowOff>99731</xdr:rowOff>
    </xdr:to>
    <xdr:sp macro="" textlink="">
      <xdr:nvSpPr>
        <xdr:cNvPr id="153" name="正方形/長方形 152">
          <a:extLst>
            <a:ext uri="{FF2B5EF4-FFF2-40B4-BE49-F238E27FC236}">
              <a16:creationId xmlns:a16="http://schemas.microsoft.com/office/drawing/2014/main" id="{00000000-0008-0000-0100-000099000000}"/>
            </a:ext>
          </a:extLst>
        </xdr:cNvPr>
        <xdr:cNvSpPr/>
      </xdr:nvSpPr>
      <xdr:spPr>
        <a:xfrm>
          <a:off x="4437529" y="169023926"/>
          <a:ext cx="1604122" cy="183776"/>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103654</xdr:colOff>
      <xdr:row>1177</xdr:row>
      <xdr:rowOff>11205</xdr:rowOff>
    </xdr:from>
    <xdr:to>
      <xdr:col>18</xdr:col>
      <xdr:colOff>246529</xdr:colOff>
      <xdr:row>1183</xdr:row>
      <xdr:rowOff>80681</xdr:rowOff>
    </xdr:to>
    <xdr:sp macro="" textlink="">
      <xdr:nvSpPr>
        <xdr:cNvPr id="154" name="四角形吹き出し 153">
          <a:extLst>
            <a:ext uri="{FF2B5EF4-FFF2-40B4-BE49-F238E27FC236}">
              <a16:creationId xmlns:a16="http://schemas.microsoft.com/office/drawing/2014/main" id="{00000000-0008-0000-0100-00009A000000}"/>
            </a:ext>
          </a:extLst>
        </xdr:cNvPr>
        <xdr:cNvSpPr/>
      </xdr:nvSpPr>
      <xdr:spPr>
        <a:xfrm>
          <a:off x="5717801" y="167953764"/>
          <a:ext cx="3908052" cy="943535"/>
        </a:xfrm>
        <a:prstGeom prst="wedgeRectCallout">
          <a:avLst>
            <a:gd name="adj1" fmla="val -42686"/>
            <a:gd name="adj2" fmla="val 5633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を実行しただけ</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FetchNext</a:t>
          </a:r>
          <a:r>
            <a:rPr kumimoji="1" lang="ja-JP" altLang="en-US" sz="1100">
              <a:solidFill>
                <a:schemeClr val="lt1"/>
              </a:solidFill>
              <a:effectLst/>
              <a:latin typeface="+mn-lt"/>
              <a:ea typeface="+mn-ea"/>
              <a:cs typeface="+mn-cs"/>
            </a:rPr>
            <a:t>がないので</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いつまで経ってもデータが取得できない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他も同様なので確認すること！</a:t>
          </a:r>
          <a:endParaRPr kumimoji="1" lang="en-US" altLang="ja-JP" sz="1100">
            <a:solidFill>
              <a:schemeClr val="lt1"/>
            </a:solidFill>
            <a:effectLst/>
            <a:latin typeface="+mn-lt"/>
            <a:ea typeface="+mn-ea"/>
            <a:cs typeface="+mn-cs"/>
          </a:endParaRPr>
        </a:p>
      </xdr:txBody>
    </xdr:sp>
    <xdr:clientData/>
  </xdr:twoCellAnchor>
  <xdr:twoCellAnchor>
    <xdr:from>
      <xdr:col>21</xdr:col>
      <xdr:colOff>22411</xdr:colOff>
      <xdr:row>398</xdr:row>
      <xdr:rowOff>33618</xdr:rowOff>
    </xdr:from>
    <xdr:to>
      <xdr:col>30</xdr:col>
      <xdr:colOff>373320</xdr:colOff>
      <xdr:row>424</xdr:row>
      <xdr:rowOff>113719</xdr:rowOff>
    </xdr:to>
    <xdr:grpSp>
      <xdr:nvGrpSpPr>
        <xdr:cNvPr id="136" name="グループ化 135">
          <a:extLst>
            <a:ext uri="{FF2B5EF4-FFF2-40B4-BE49-F238E27FC236}">
              <a16:creationId xmlns:a16="http://schemas.microsoft.com/office/drawing/2014/main" id="{00000000-0008-0000-0100-000088000000}"/>
            </a:ext>
          </a:extLst>
        </xdr:cNvPr>
        <xdr:cNvGrpSpPr/>
      </xdr:nvGrpSpPr>
      <xdr:grpSpPr>
        <a:xfrm>
          <a:off x="11015382" y="58012853"/>
          <a:ext cx="5191850" cy="3867690"/>
          <a:chOff x="11015382" y="58012853"/>
          <a:chExt cx="5191850" cy="3867690"/>
        </a:xfrm>
      </xdr:grpSpPr>
      <xdr:pic>
        <xdr:nvPicPr>
          <xdr:cNvPr id="121" name="図 120">
            <a:extLst>
              <a:ext uri="{FF2B5EF4-FFF2-40B4-BE49-F238E27FC236}">
                <a16:creationId xmlns:a16="http://schemas.microsoft.com/office/drawing/2014/main" id="{00000000-0008-0000-0100-000079000000}"/>
              </a:ext>
            </a:extLst>
          </xdr:cNvPr>
          <xdr:cNvPicPr>
            <a:picLocks noChangeAspect="1"/>
          </xdr:cNvPicPr>
        </xdr:nvPicPr>
        <xdr:blipFill>
          <a:blip xmlns:r="http://schemas.openxmlformats.org/officeDocument/2006/relationships" r:embed="rId33"/>
          <a:stretch>
            <a:fillRect/>
          </a:stretch>
        </xdr:blipFill>
        <xdr:spPr>
          <a:xfrm>
            <a:off x="11015382" y="58012853"/>
            <a:ext cx="5191850" cy="3867690"/>
          </a:xfrm>
          <a:prstGeom prst="rect">
            <a:avLst/>
          </a:prstGeom>
        </xdr:spPr>
      </xdr:pic>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11261910" y="58987763"/>
            <a:ext cx="2700619" cy="403411"/>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27</xdr:col>
      <xdr:colOff>280147</xdr:colOff>
      <xdr:row>398</xdr:row>
      <xdr:rowOff>11207</xdr:rowOff>
    </xdr:from>
    <xdr:to>
      <xdr:col>30</xdr:col>
      <xdr:colOff>437030</xdr:colOff>
      <xdr:row>401</xdr:row>
      <xdr:rowOff>112059</xdr:rowOff>
    </xdr:to>
    <xdr:sp macro="" textlink="">
      <xdr:nvSpPr>
        <xdr:cNvPr id="155" name="四角形吹き出し 58">
          <a:extLst>
            <a:ext uri="{FF2B5EF4-FFF2-40B4-BE49-F238E27FC236}">
              <a16:creationId xmlns:a16="http://schemas.microsoft.com/office/drawing/2014/main" id="{00000000-0008-0000-0100-00009B000000}"/>
            </a:ext>
          </a:extLst>
        </xdr:cNvPr>
        <xdr:cNvSpPr/>
      </xdr:nvSpPr>
      <xdr:spPr>
        <a:xfrm>
          <a:off x="14500412" y="57990442"/>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仕方正しいですか？</a:t>
          </a:r>
          <a:endParaRPr kumimoji="1" lang="en-US" altLang="ja-JP" sz="1100">
            <a:solidFill>
              <a:schemeClr val="lt1"/>
            </a:solidFill>
            <a:effectLst/>
            <a:latin typeface="+mn-lt"/>
            <a:ea typeface="+mn-ea"/>
            <a:cs typeface="+mn-cs"/>
          </a:endParaRPr>
        </a:p>
      </xdr:txBody>
    </xdr:sp>
    <xdr:clientData/>
  </xdr:twoCellAnchor>
  <xdr:twoCellAnchor>
    <xdr:from>
      <xdr:col>31</xdr:col>
      <xdr:colOff>190499</xdr:colOff>
      <xdr:row>397</xdr:row>
      <xdr:rowOff>22411</xdr:rowOff>
    </xdr:from>
    <xdr:to>
      <xdr:col>43</xdr:col>
      <xdr:colOff>442447</xdr:colOff>
      <xdr:row>431</xdr:row>
      <xdr:rowOff>42155</xdr:rowOff>
    </xdr:to>
    <xdr:grpSp>
      <xdr:nvGrpSpPr>
        <xdr:cNvPr id="134" name="グループ化 133">
          <a:extLst>
            <a:ext uri="{FF2B5EF4-FFF2-40B4-BE49-F238E27FC236}">
              <a16:creationId xmlns:a16="http://schemas.microsoft.com/office/drawing/2014/main" id="{00000000-0008-0000-0100-000086000000}"/>
            </a:ext>
          </a:extLst>
        </xdr:cNvPr>
        <xdr:cNvGrpSpPr/>
      </xdr:nvGrpSpPr>
      <xdr:grpSpPr>
        <a:xfrm>
          <a:off x="16562293" y="57855970"/>
          <a:ext cx="6706536" cy="4972744"/>
          <a:chOff x="15352059" y="58931734"/>
          <a:chExt cx="6706536" cy="4972744"/>
        </a:xfrm>
      </xdr:grpSpPr>
      <xdr:pic>
        <xdr:nvPicPr>
          <xdr:cNvPr id="130" name="図 129">
            <a:extLst>
              <a:ext uri="{FF2B5EF4-FFF2-40B4-BE49-F238E27FC236}">
                <a16:creationId xmlns:a16="http://schemas.microsoft.com/office/drawing/2014/main" id="{00000000-0008-0000-0100-000082000000}"/>
              </a:ext>
            </a:extLst>
          </xdr:cNvPr>
          <xdr:cNvPicPr>
            <a:picLocks noChangeAspect="1"/>
          </xdr:cNvPicPr>
        </xdr:nvPicPr>
        <xdr:blipFill>
          <a:blip xmlns:r="http://schemas.openxmlformats.org/officeDocument/2006/relationships" r:embed="rId34"/>
          <a:stretch>
            <a:fillRect/>
          </a:stretch>
        </xdr:blipFill>
        <xdr:spPr>
          <a:xfrm>
            <a:off x="15352059" y="58931734"/>
            <a:ext cx="6706536" cy="4972744"/>
          </a:xfrm>
          <a:prstGeom prst="rect">
            <a:avLst/>
          </a:prstGeom>
        </xdr:spPr>
      </xdr:pic>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15576176" y="60332471"/>
            <a:ext cx="2700619" cy="403411"/>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37</xdr:col>
      <xdr:colOff>313764</xdr:colOff>
      <xdr:row>400</xdr:row>
      <xdr:rowOff>22411</xdr:rowOff>
    </xdr:from>
    <xdr:to>
      <xdr:col>40</xdr:col>
      <xdr:colOff>470647</xdr:colOff>
      <xdr:row>403</xdr:row>
      <xdr:rowOff>123263</xdr:rowOff>
    </xdr:to>
    <xdr:sp macro="" textlink="">
      <xdr:nvSpPr>
        <xdr:cNvPr id="157" name="四角形吹き出し 58">
          <a:extLst>
            <a:ext uri="{FF2B5EF4-FFF2-40B4-BE49-F238E27FC236}">
              <a16:creationId xmlns:a16="http://schemas.microsoft.com/office/drawing/2014/main" id="{00000000-0008-0000-0100-00009D000000}"/>
            </a:ext>
          </a:extLst>
        </xdr:cNvPr>
        <xdr:cNvSpPr/>
      </xdr:nvSpPr>
      <xdr:spPr>
        <a:xfrm>
          <a:off x="19912852" y="58292999"/>
          <a:ext cx="1770530" cy="537882"/>
        </a:xfrm>
        <a:prstGeom prst="wedgeRectCallout">
          <a:avLst>
            <a:gd name="adj1" fmla="val -63190"/>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仕方正しいですか？</a:t>
          </a:r>
          <a:endParaRPr kumimoji="1" lang="en-US" altLang="ja-JP" sz="1100">
            <a:solidFill>
              <a:schemeClr val="lt1"/>
            </a:solidFill>
            <a:effectLst/>
            <a:latin typeface="+mn-lt"/>
            <a:ea typeface="+mn-ea"/>
            <a:cs typeface="+mn-cs"/>
          </a:endParaRPr>
        </a:p>
      </xdr:txBody>
    </xdr:sp>
    <xdr:clientData/>
  </xdr:twoCellAnchor>
  <xdr:twoCellAnchor editAs="oneCell">
    <xdr:from>
      <xdr:col>27</xdr:col>
      <xdr:colOff>470646</xdr:colOff>
      <xdr:row>591</xdr:row>
      <xdr:rowOff>44824</xdr:rowOff>
    </xdr:from>
    <xdr:to>
      <xdr:col>38</xdr:col>
      <xdr:colOff>98264</xdr:colOff>
      <xdr:row>623</xdr:row>
      <xdr:rowOff>79657</xdr:rowOff>
    </xdr:to>
    <xdr:pic>
      <xdr:nvPicPr>
        <xdr:cNvPr id="137" name="図 136">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35"/>
        <a:stretch>
          <a:fillRect/>
        </a:stretch>
      </xdr:blipFill>
      <xdr:spPr>
        <a:xfrm>
          <a:off x="14690911" y="86139618"/>
          <a:ext cx="5544324" cy="4696480"/>
        </a:xfrm>
        <a:prstGeom prst="rect">
          <a:avLst/>
        </a:prstGeom>
      </xdr:spPr>
    </xdr:pic>
    <xdr:clientData/>
  </xdr:twoCellAnchor>
  <xdr:twoCellAnchor>
    <xdr:from>
      <xdr:col>28</xdr:col>
      <xdr:colOff>403410</xdr:colOff>
      <xdr:row>600</xdr:row>
      <xdr:rowOff>44826</xdr:rowOff>
    </xdr:from>
    <xdr:to>
      <xdr:col>32</xdr:col>
      <xdr:colOff>33618</xdr:colOff>
      <xdr:row>602</xdr:row>
      <xdr:rowOff>33619</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15161557" y="87450708"/>
          <a:ext cx="1781737" cy="280146"/>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347380</xdr:colOff>
      <xdr:row>594</xdr:row>
      <xdr:rowOff>44822</xdr:rowOff>
    </xdr:from>
    <xdr:to>
      <xdr:col>38</xdr:col>
      <xdr:colOff>504263</xdr:colOff>
      <xdr:row>597</xdr:row>
      <xdr:rowOff>145675</xdr:rowOff>
    </xdr:to>
    <xdr:sp macro="" textlink="">
      <xdr:nvSpPr>
        <xdr:cNvPr id="161" name="四角形吹き出し 58">
          <a:extLst>
            <a:ext uri="{FF2B5EF4-FFF2-40B4-BE49-F238E27FC236}">
              <a16:creationId xmlns:a16="http://schemas.microsoft.com/office/drawing/2014/main" id="{00000000-0008-0000-0100-0000A1000000}"/>
            </a:ext>
          </a:extLst>
        </xdr:cNvPr>
        <xdr:cNvSpPr/>
      </xdr:nvSpPr>
      <xdr:spPr>
        <a:xfrm>
          <a:off x="18870704" y="86576646"/>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ご確認ください。</a:t>
          </a:r>
          <a:endParaRPr kumimoji="1" lang="en-US" altLang="ja-JP" sz="1100">
            <a:solidFill>
              <a:schemeClr val="lt1"/>
            </a:solidFill>
            <a:effectLst/>
            <a:latin typeface="+mn-lt"/>
            <a:ea typeface="+mn-ea"/>
            <a:cs typeface="+mn-cs"/>
          </a:endParaRPr>
        </a:p>
      </xdr:txBody>
    </xdr:sp>
    <xdr:clientData/>
  </xdr:twoCellAnchor>
  <xdr:twoCellAnchor>
    <xdr:from>
      <xdr:col>28</xdr:col>
      <xdr:colOff>414617</xdr:colOff>
      <xdr:row>610</xdr:row>
      <xdr:rowOff>89647</xdr:rowOff>
    </xdr:from>
    <xdr:to>
      <xdr:col>32</xdr:col>
      <xdr:colOff>44825</xdr:colOff>
      <xdr:row>612</xdr:row>
      <xdr:rowOff>78440</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15172764" y="88952294"/>
          <a:ext cx="1781737" cy="280146"/>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32</xdr:col>
      <xdr:colOff>448236</xdr:colOff>
      <xdr:row>648</xdr:row>
      <xdr:rowOff>134470</xdr:rowOff>
    </xdr:from>
    <xdr:to>
      <xdr:col>39</xdr:col>
      <xdr:colOff>160169</xdr:colOff>
      <xdr:row>656</xdr:row>
      <xdr:rowOff>16954</xdr:rowOff>
    </xdr:to>
    <xdr:pic>
      <xdr:nvPicPr>
        <xdr:cNvPr id="163" name="図 162">
          <a:extLst>
            <a:ext uri="{FF2B5EF4-FFF2-40B4-BE49-F238E27FC236}">
              <a16:creationId xmlns:a16="http://schemas.microsoft.com/office/drawing/2014/main" id="{00000000-0008-0000-0100-0000A3000000}"/>
            </a:ext>
          </a:extLst>
        </xdr:cNvPr>
        <xdr:cNvPicPr>
          <a:picLocks noChangeAspect="1"/>
        </xdr:cNvPicPr>
      </xdr:nvPicPr>
      <xdr:blipFill>
        <a:blip xmlns:r="http://schemas.openxmlformats.org/officeDocument/2006/relationships" r:embed="rId36"/>
        <a:stretch>
          <a:fillRect/>
        </a:stretch>
      </xdr:blipFill>
      <xdr:spPr>
        <a:xfrm>
          <a:off x="17357912" y="94532823"/>
          <a:ext cx="3477110" cy="1047896"/>
        </a:xfrm>
        <a:prstGeom prst="rect">
          <a:avLst/>
        </a:prstGeom>
      </xdr:spPr>
    </xdr:pic>
    <xdr:clientData/>
  </xdr:twoCellAnchor>
  <xdr:twoCellAnchor>
    <xdr:from>
      <xdr:col>39</xdr:col>
      <xdr:colOff>78440</xdr:colOff>
      <xdr:row>644</xdr:row>
      <xdr:rowOff>56029</xdr:rowOff>
    </xdr:from>
    <xdr:to>
      <xdr:col>42</xdr:col>
      <xdr:colOff>235323</xdr:colOff>
      <xdr:row>648</xdr:row>
      <xdr:rowOff>11205</xdr:rowOff>
    </xdr:to>
    <xdr:sp macro="" textlink="">
      <xdr:nvSpPr>
        <xdr:cNvPr id="164" name="四角形吹き出し 58">
          <a:extLst>
            <a:ext uri="{FF2B5EF4-FFF2-40B4-BE49-F238E27FC236}">
              <a16:creationId xmlns:a16="http://schemas.microsoft.com/office/drawing/2014/main" id="{00000000-0008-0000-0100-0000A4000000}"/>
            </a:ext>
          </a:extLst>
        </xdr:cNvPr>
        <xdr:cNvSpPr/>
      </xdr:nvSpPr>
      <xdr:spPr>
        <a:xfrm>
          <a:off x="20753293" y="93871676"/>
          <a:ext cx="1770530" cy="537882"/>
        </a:xfrm>
        <a:prstGeom prst="wedgeRectCallout">
          <a:avLst>
            <a:gd name="adj1" fmla="val -68254"/>
            <a:gd name="adj2" fmla="val 1292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ご確認ください。</a:t>
          </a:r>
          <a:endParaRPr kumimoji="1" lang="en-US" altLang="ja-JP" sz="1100">
            <a:solidFill>
              <a:schemeClr val="lt1"/>
            </a:solidFill>
            <a:effectLst/>
            <a:latin typeface="+mn-lt"/>
            <a:ea typeface="+mn-ea"/>
            <a:cs typeface="+mn-cs"/>
          </a:endParaRPr>
        </a:p>
      </xdr:txBody>
    </xdr:sp>
    <xdr:clientData/>
  </xdr:twoCellAnchor>
  <xdr:twoCellAnchor>
    <xdr:from>
      <xdr:col>33</xdr:col>
      <xdr:colOff>257736</xdr:colOff>
      <xdr:row>652</xdr:row>
      <xdr:rowOff>22411</xdr:rowOff>
    </xdr:from>
    <xdr:to>
      <xdr:col>38</xdr:col>
      <xdr:colOff>123264</xdr:colOff>
      <xdr:row>655</xdr:row>
      <xdr:rowOff>22411</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705295" y="95003470"/>
          <a:ext cx="2554940" cy="437029"/>
        </a:xfrm>
        <a:prstGeom prst="rect">
          <a:avLst/>
        </a:prstGeom>
        <a:noFill/>
        <a:ln>
          <a:solidFill>
            <a:schemeClr val="accent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67234</xdr:colOff>
      <xdr:row>927</xdr:row>
      <xdr:rowOff>11204</xdr:rowOff>
    </xdr:from>
    <xdr:to>
      <xdr:col>28</xdr:col>
      <xdr:colOff>313764</xdr:colOff>
      <xdr:row>931</xdr:row>
      <xdr:rowOff>134471</xdr:rowOff>
    </xdr:to>
    <xdr:sp macro="" textlink="">
      <xdr:nvSpPr>
        <xdr:cNvPr id="166" name="四角形吹き出し 58">
          <a:extLst>
            <a:ext uri="{FF2B5EF4-FFF2-40B4-BE49-F238E27FC236}">
              <a16:creationId xmlns:a16="http://schemas.microsoft.com/office/drawing/2014/main" id="{00000000-0008-0000-0100-0000A6000000}"/>
            </a:ext>
          </a:extLst>
        </xdr:cNvPr>
        <xdr:cNvSpPr/>
      </xdr:nvSpPr>
      <xdr:spPr>
        <a:xfrm>
          <a:off x="13211734" y="135030880"/>
          <a:ext cx="1860177" cy="705973"/>
        </a:xfrm>
        <a:prstGeom prst="wedgeRectCallout">
          <a:avLst>
            <a:gd name="adj1" fmla="val -44836"/>
            <a:gd name="adj2" fmla="val 9178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他の場合も</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a:t>
          </a:r>
          <a:r>
            <a:rPr kumimoji="1" lang="en-US" altLang="ja-JP" sz="1100">
              <a:solidFill>
                <a:schemeClr val="lt1"/>
              </a:solidFill>
              <a:effectLst/>
              <a:latin typeface="+mn-lt"/>
              <a:ea typeface="+mn-ea"/>
              <a:cs typeface="+mn-cs"/>
            </a:rPr>
            <a:t>SQL</a:t>
          </a:r>
          <a:r>
            <a:rPr lang="ja-JP" altLang="en-US" sz="1100" b="0" i="0">
              <a:solidFill>
                <a:schemeClr val="lt1"/>
              </a:solidFill>
              <a:effectLst/>
              <a:latin typeface="+mn-lt"/>
              <a:ea typeface="+mn-ea"/>
              <a:cs typeface="+mn-cs"/>
            </a:rPr>
            <a:t>識別ため使っていいですか</a:t>
          </a:r>
          <a:endParaRPr kumimoji="1" lang="en-US" altLang="ja-JP" sz="1100">
            <a:solidFill>
              <a:schemeClr val="lt1"/>
            </a:solidFill>
            <a:effectLst/>
            <a:latin typeface="+mn-lt"/>
            <a:ea typeface="+mn-ea"/>
            <a:cs typeface="+mn-cs"/>
          </a:endParaRPr>
        </a:p>
      </xdr:txBody>
    </xdr:sp>
    <xdr:clientData/>
  </xdr:twoCellAnchor>
  <xdr:twoCellAnchor>
    <xdr:from>
      <xdr:col>18</xdr:col>
      <xdr:colOff>291354</xdr:colOff>
      <xdr:row>1034</xdr:row>
      <xdr:rowOff>56031</xdr:rowOff>
    </xdr:from>
    <xdr:to>
      <xdr:col>22</xdr:col>
      <xdr:colOff>347382</xdr:colOff>
      <xdr:row>1038</xdr:row>
      <xdr:rowOff>11207</xdr:rowOff>
    </xdr:to>
    <xdr:sp macro="" textlink="">
      <xdr:nvSpPr>
        <xdr:cNvPr id="167" name="四角形吹き出し 58">
          <a:extLst>
            <a:ext uri="{FF2B5EF4-FFF2-40B4-BE49-F238E27FC236}">
              <a16:creationId xmlns:a16="http://schemas.microsoft.com/office/drawing/2014/main" id="{00000000-0008-0000-0100-0000A7000000}"/>
            </a:ext>
          </a:extLst>
        </xdr:cNvPr>
        <xdr:cNvSpPr/>
      </xdr:nvSpPr>
      <xdr:spPr>
        <a:xfrm>
          <a:off x="9670678" y="150663090"/>
          <a:ext cx="2207557" cy="537882"/>
        </a:xfrm>
        <a:prstGeom prst="wedgeRectCallout">
          <a:avLst>
            <a:gd name="adj1" fmla="val -45807"/>
            <a:gd name="adj2" fmla="val 8612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コンパイル条件書き方わかりません。詳しく教えてください。</a:t>
          </a:r>
          <a:endParaRPr kumimoji="1" lang="en-US" altLang="ja-JP" sz="1100">
            <a:solidFill>
              <a:schemeClr val="lt1"/>
            </a:solidFill>
            <a:effectLst/>
            <a:latin typeface="+mn-lt"/>
            <a:ea typeface="+mn-ea"/>
            <a:cs typeface="+mn-cs"/>
          </a:endParaRPr>
        </a:p>
      </xdr:txBody>
    </xdr:sp>
    <xdr:clientData/>
  </xdr:twoCellAnchor>
  <xdr:twoCellAnchor>
    <xdr:from>
      <xdr:col>29</xdr:col>
      <xdr:colOff>235325</xdr:colOff>
      <xdr:row>1063</xdr:row>
      <xdr:rowOff>22412</xdr:rowOff>
    </xdr:from>
    <xdr:to>
      <xdr:col>33</xdr:col>
      <xdr:colOff>291352</xdr:colOff>
      <xdr:row>1066</xdr:row>
      <xdr:rowOff>123264</xdr:rowOff>
    </xdr:to>
    <xdr:sp macro="" textlink="">
      <xdr:nvSpPr>
        <xdr:cNvPr id="170" name="四角形吹き出し 58">
          <a:extLst>
            <a:ext uri="{FF2B5EF4-FFF2-40B4-BE49-F238E27FC236}">
              <a16:creationId xmlns:a16="http://schemas.microsoft.com/office/drawing/2014/main" id="{00000000-0008-0000-0100-0000AA000000}"/>
            </a:ext>
          </a:extLst>
        </xdr:cNvPr>
        <xdr:cNvSpPr/>
      </xdr:nvSpPr>
      <xdr:spPr>
        <a:xfrm>
          <a:off x="15531354" y="154854088"/>
          <a:ext cx="2207557" cy="537882"/>
        </a:xfrm>
        <a:prstGeom prst="wedgeRectCallout">
          <a:avLst>
            <a:gd name="adj1" fmla="val -45807"/>
            <a:gd name="adj2" fmla="val 86126"/>
          </a:avLst>
        </a:prstGeom>
        <a:solidFill>
          <a:schemeClr val="tx2">
            <a:lumMod val="60000"/>
            <a:lumOff val="4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メニューパラメータの設定について調査中です。</a:t>
          </a:r>
          <a:endParaRPr kumimoji="1" lang="en-US" altLang="ja-JP" sz="1100">
            <a:solidFill>
              <a:schemeClr val="lt1"/>
            </a:solidFill>
            <a:effectLst/>
            <a:latin typeface="+mn-lt"/>
            <a:ea typeface="+mn-ea"/>
            <a:cs typeface="+mn-cs"/>
          </a:endParaRPr>
        </a:p>
      </xdr:txBody>
    </xdr:sp>
    <xdr:clientData/>
  </xdr:twoCellAnchor>
  <xdr:twoCellAnchor>
    <xdr:from>
      <xdr:col>24</xdr:col>
      <xdr:colOff>437030</xdr:colOff>
      <xdr:row>409</xdr:row>
      <xdr:rowOff>33619</xdr:rowOff>
    </xdr:from>
    <xdr:to>
      <xdr:col>29</xdr:col>
      <xdr:colOff>212913</xdr:colOff>
      <xdr:row>413</xdr:row>
      <xdr:rowOff>100854</xdr:rowOff>
    </xdr:to>
    <xdr:sp macro="" textlink="">
      <xdr:nvSpPr>
        <xdr:cNvPr id="120" name="四角形吹き出し 119">
          <a:extLst>
            <a:ext uri="{FF2B5EF4-FFF2-40B4-BE49-F238E27FC236}">
              <a16:creationId xmlns:a16="http://schemas.microsoft.com/office/drawing/2014/main" id="{00000000-0008-0000-0100-000078000000}"/>
            </a:ext>
          </a:extLst>
        </xdr:cNvPr>
        <xdr:cNvSpPr/>
      </xdr:nvSpPr>
      <xdr:spPr>
        <a:xfrm>
          <a:off x="13043648" y="59615295"/>
          <a:ext cx="2465294" cy="649941"/>
        </a:xfrm>
        <a:prstGeom prst="wedgeRectCallout">
          <a:avLst>
            <a:gd name="adj1" fmla="val -16742"/>
            <a:gd name="adj2" fmla="val -7715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正しいですが</a:t>
          </a:r>
          <a:endParaRPr kumimoji="1" lang="en-US" altLang="ja-JP" sz="1100"/>
        </a:p>
        <a:p>
          <a:pPr algn="l"/>
          <a:r>
            <a:rPr kumimoji="1" lang="ja-JP" altLang="en-US" sz="1100"/>
            <a:t>休業開始と</a:t>
          </a:r>
          <a:r>
            <a:rPr kumimoji="1" lang="en-US" altLang="ja-JP" sz="1100"/>
            <a:t>60</a:t>
          </a:r>
          <a:r>
            <a:rPr kumimoji="1" lang="ja-JP" altLang="en-US" sz="1100"/>
            <a:t>歳到達時</a:t>
          </a:r>
          <a:endParaRPr kumimoji="1" lang="en-US" altLang="ja-JP" sz="1100"/>
        </a:p>
        <a:p>
          <a:pPr algn="l"/>
          <a:r>
            <a:rPr kumimoji="1" lang="ja-JP" altLang="en-US" sz="1100"/>
            <a:t>で</a:t>
          </a:r>
          <a:r>
            <a:rPr kumimoji="1" lang="en-US" altLang="ja-JP" sz="1100"/>
            <a:t>Loop</a:t>
          </a:r>
          <a:r>
            <a:rPr kumimoji="1" lang="ja-JP" altLang="en-US" sz="1100"/>
            <a:t>で分ける必要ありません。</a:t>
          </a:r>
        </a:p>
      </xdr:txBody>
    </xdr:sp>
    <xdr:clientData/>
  </xdr:twoCellAnchor>
  <xdr:twoCellAnchor>
    <xdr:from>
      <xdr:col>29</xdr:col>
      <xdr:colOff>268942</xdr:colOff>
      <xdr:row>614</xdr:row>
      <xdr:rowOff>22412</xdr:rowOff>
    </xdr:from>
    <xdr:to>
      <xdr:col>34</xdr:col>
      <xdr:colOff>44824</xdr:colOff>
      <xdr:row>621</xdr:row>
      <xdr:rowOff>33618</xdr:rowOff>
    </xdr:to>
    <xdr:sp macro="" textlink="">
      <xdr:nvSpPr>
        <xdr:cNvPr id="168" name="四角形吹き出し 167">
          <a:extLst>
            <a:ext uri="{FF2B5EF4-FFF2-40B4-BE49-F238E27FC236}">
              <a16:creationId xmlns:a16="http://schemas.microsoft.com/office/drawing/2014/main" id="{00000000-0008-0000-0100-0000A8000000}"/>
            </a:ext>
          </a:extLst>
        </xdr:cNvPr>
        <xdr:cNvSpPr/>
      </xdr:nvSpPr>
      <xdr:spPr>
        <a:xfrm>
          <a:off x="15564971" y="89467765"/>
          <a:ext cx="2465294" cy="1030941"/>
        </a:xfrm>
        <a:prstGeom prst="wedgeRectCallout">
          <a:avLst>
            <a:gd name="adj1" fmla="val -16742"/>
            <a:gd name="adj2" fmla="val -7715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ここが違います。</a:t>
          </a:r>
          <a:endParaRPr kumimoji="1" lang="en-US" altLang="ja-JP" sz="1100"/>
        </a:p>
        <a:p>
          <a:pPr algn="l"/>
          <a:r>
            <a:rPr kumimoji="1" lang="en-US" altLang="ja-JP" sz="1100"/>
            <a:t>AND YBSCOD =:sMASOD</a:t>
          </a:r>
        </a:p>
        <a:p>
          <a:pPr algn="l"/>
          <a:r>
            <a:rPr kumimoji="1" lang="en-US" altLang="ja-JP" sz="1100"/>
            <a:t>AND</a:t>
          </a:r>
          <a:r>
            <a:rPr kumimoji="1" lang="en-US" altLang="ja-JP" sz="1100" baseline="0"/>
            <a:t> YBYEAR=:nDATEYEAR</a:t>
          </a:r>
        </a:p>
        <a:p>
          <a:pPr algn="l"/>
          <a:r>
            <a:rPr kumimoji="1" lang="en-US" altLang="ja-JP" sz="1100" baseline="0"/>
            <a:t>AND YBMNTH=:nDATEMONTH</a:t>
          </a:r>
        </a:p>
        <a:p>
          <a:pPr algn="l"/>
          <a:r>
            <a:rPr kumimoji="1" lang="ja-JP" altLang="en-US" sz="1100" baseline="0"/>
            <a:t>にしないと</a:t>
          </a:r>
          <a:r>
            <a:rPr kumimoji="1" lang="en-US" altLang="ja-JP" sz="1100" baseline="0"/>
            <a:t>SQL</a:t>
          </a:r>
          <a:r>
            <a:rPr kumimoji="1" lang="ja-JP" altLang="en-US" sz="1100" baseline="0"/>
            <a:t>エラーになります。</a:t>
          </a:r>
          <a:endParaRPr kumimoji="1" lang="ja-JP" altLang="en-US" sz="1100"/>
        </a:p>
      </xdr:txBody>
    </xdr:sp>
    <xdr:clientData/>
  </xdr:twoCellAnchor>
  <xdr:twoCellAnchor>
    <xdr:from>
      <xdr:col>34</xdr:col>
      <xdr:colOff>112058</xdr:colOff>
      <xdr:row>657</xdr:row>
      <xdr:rowOff>78440</xdr:rowOff>
    </xdr:from>
    <xdr:to>
      <xdr:col>42</xdr:col>
      <xdr:colOff>459441</xdr:colOff>
      <xdr:row>672</xdr:row>
      <xdr:rowOff>123265</xdr:rowOff>
    </xdr:to>
    <xdr:sp macro="" textlink="">
      <xdr:nvSpPr>
        <xdr:cNvPr id="169" name="四角形吹き出し 168">
          <a:extLst>
            <a:ext uri="{FF2B5EF4-FFF2-40B4-BE49-F238E27FC236}">
              <a16:creationId xmlns:a16="http://schemas.microsoft.com/office/drawing/2014/main" id="{00000000-0008-0000-0100-0000A9000000}"/>
            </a:ext>
          </a:extLst>
        </xdr:cNvPr>
        <xdr:cNvSpPr/>
      </xdr:nvSpPr>
      <xdr:spPr>
        <a:xfrm>
          <a:off x="18097499" y="95787881"/>
          <a:ext cx="4650442" cy="2229972"/>
        </a:xfrm>
        <a:prstGeom prst="wedgeRectCallout">
          <a:avLst>
            <a:gd name="adj1" fmla="val -16742"/>
            <a:gd name="adj2" fmla="val -61075"/>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ここだけ共通にしても意味ありません。</a:t>
          </a:r>
          <a:endParaRPr kumimoji="1" lang="en-US" altLang="ja-JP" sz="1100"/>
        </a:p>
        <a:p>
          <a:pPr algn="l"/>
          <a:r>
            <a:rPr kumimoji="1" lang="ja-JP" altLang="en-US" sz="1100"/>
            <a:t>下記の</a:t>
          </a:r>
          <a:endParaRPr kumimoji="1" lang="en-US" altLang="ja-JP" sz="1100"/>
        </a:p>
        <a:p>
          <a:pPr algn="l"/>
          <a:r>
            <a:rPr kumimoji="1" lang="en-US" altLang="ja-JP" sz="1100"/>
            <a:t>Call SqlExecute( hSqlClosed )</a:t>
          </a:r>
        </a:p>
        <a:p>
          <a:pPr algn="l"/>
          <a:r>
            <a:rPr kumimoji="1" lang="en-US" altLang="ja-JP" sz="1100"/>
            <a:t>While SqlFetchNext( hSqlClosed , nFetch )</a:t>
          </a:r>
        </a:p>
        <a:p>
          <a:pPr algn="l"/>
          <a:r>
            <a:rPr kumimoji="1" lang="ja-JP" altLang="en-US" sz="1100"/>
            <a:t>から共通ロジックになるはずです。</a:t>
          </a:r>
          <a:endParaRPr kumimoji="1" lang="en-US" altLang="ja-JP" sz="1100"/>
        </a:p>
        <a:p>
          <a:pPr algn="l"/>
          <a:r>
            <a:rPr kumimoji="1" lang="ja-JP" altLang="en-US" sz="1100"/>
            <a:t>対象者の</a:t>
          </a:r>
          <a:r>
            <a:rPr kumimoji="1" lang="en-US" altLang="ja-JP" sz="1100"/>
            <a:t>SQL</a:t>
          </a:r>
          <a:r>
            <a:rPr kumimoji="1" lang="ja-JP" altLang="en-US" sz="1100"/>
            <a:t>と</a:t>
          </a:r>
          <a:r>
            <a:rPr kumimoji="1" lang="en-US" altLang="ja-JP" sz="1100"/>
            <a:t>16</a:t>
          </a:r>
          <a:r>
            <a:rPr kumimoji="1" lang="ja-JP" altLang="en-US" sz="1100"/>
            <a:t>回と</a:t>
          </a:r>
          <a:r>
            <a:rPr kumimoji="1" lang="en-US" altLang="ja-JP" sz="1100"/>
            <a:t>13</a:t>
          </a:r>
          <a:r>
            <a:rPr kumimoji="1" lang="ja-JP" altLang="en-US" sz="1100"/>
            <a:t>回</a:t>
          </a:r>
          <a:r>
            <a:rPr kumimoji="1" lang="en-US" altLang="ja-JP" sz="1100"/>
            <a:t>Loop</a:t>
          </a:r>
          <a:r>
            <a:rPr kumimoji="1" lang="ja-JP" altLang="en-US" sz="1100"/>
            <a:t>が違うだけ</a:t>
          </a:r>
          <a:endParaRPr kumimoji="1" lang="en-US" altLang="ja-JP" sz="1100"/>
        </a:p>
        <a:p>
          <a:pPr algn="l"/>
          <a:r>
            <a:rPr kumimoji="1" lang="ja-JP" altLang="en-US" sz="1100"/>
            <a:t>対象者の</a:t>
          </a:r>
          <a:r>
            <a:rPr kumimoji="1" lang="en-US" altLang="ja-JP" sz="1100"/>
            <a:t>SQL</a:t>
          </a:r>
          <a:r>
            <a:rPr kumimoji="1" lang="ja-JP" altLang="en-US" sz="1100"/>
            <a:t>ハンドルを同じにすれば一緒にできます。</a:t>
          </a:r>
          <a:endParaRPr kumimoji="1" lang="en-US" altLang="ja-JP" sz="1100"/>
        </a:p>
        <a:p>
          <a:pPr algn="l"/>
          <a:r>
            <a:rPr kumimoji="1" lang="en-US" altLang="ja-JP" sz="1100"/>
            <a:t>rbClosed</a:t>
          </a:r>
          <a:r>
            <a:rPr kumimoji="1" lang="ja-JP" altLang="en-US" sz="1100"/>
            <a:t>の場合は</a:t>
          </a:r>
          <a:r>
            <a:rPr kumimoji="1" lang="en-US" altLang="ja-JP" sz="1100"/>
            <a:t>16</a:t>
          </a:r>
          <a:r>
            <a:rPr kumimoji="1" lang="ja-JP" altLang="en-US" sz="1100"/>
            <a:t>回</a:t>
          </a:r>
          <a:r>
            <a:rPr kumimoji="1" lang="en-US" altLang="ja-JP" sz="1100"/>
            <a:t>Loop</a:t>
          </a:r>
        </a:p>
        <a:p>
          <a:pPr algn="l"/>
          <a:r>
            <a:rPr kumimoji="1" lang="en-US" altLang="ja-JP" sz="1100"/>
            <a:t>If rbAgeof60</a:t>
          </a:r>
          <a:r>
            <a:rPr kumimoji="1" lang="ja-JP" altLang="en-US" sz="1100"/>
            <a:t>の場合は</a:t>
          </a:r>
          <a:r>
            <a:rPr kumimoji="1" lang="en-US" altLang="ja-JP" sz="1100"/>
            <a:t>13</a:t>
          </a:r>
          <a:r>
            <a:rPr kumimoji="1" lang="ja-JP" altLang="en-US" sz="1100"/>
            <a:t>回</a:t>
          </a:r>
          <a:r>
            <a:rPr kumimoji="1" lang="en-US" altLang="ja-JP" sz="1100"/>
            <a:t>Loop</a:t>
          </a:r>
        </a:p>
        <a:p>
          <a:pPr algn="l"/>
          <a:r>
            <a:rPr kumimoji="1" lang="ja-JP" altLang="en-US" sz="1100"/>
            <a:t>で制御すれば共通ロジックにすることができます。</a:t>
          </a:r>
        </a:p>
      </xdr:txBody>
    </xdr:sp>
    <xdr:clientData/>
  </xdr:twoCellAnchor>
  <xdr:twoCellAnchor>
    <xdr:from>
      <xdr:col>26</xdr:col>
      <xdr:colOff>257736</xdr:colOff>
      <xdr:row>932</xdr:row>
      <xdr:rowOff>78440</xdr:rowOff>
    </xdr:from>
    <xdr:to>
      <xdr:col>40</xdr:col>
      <xdr:colOff>347382</xdr:colOff>
      <xdr:row>959</xdr:row>
      <xdr:rowOff>11204</xdr:rowOff>
    </xdr:to>
    <xdr:sp macro="" textlink="">
      <xdr:nvSpPr>
        <xdr:cNvPr id="172" name="四角形吹き出し 171">
          <a:extLst>
            <a:ext uri="{FF2B5EF4-FFF2-40B4-BE49-F238E27FC236}">
              <a16:creationId xmlns:a16="http://schemas.microsoft.com/office/drawing/2014/main" id="{00000000-0008-0000-0100-0000AC000000}"/>
            </a:ext>
          </a:extLst>
        </xdr:cNvPr>
        <xdr:cNvSpPr/>
      </xdr:nvSpPr>
      <xdr:spPr>
        <a:xfrm>
          <a:off x="13940118" y="135826499"/>
          <a:ext cx="7619999" cy="3866029"/>
        </a:xfrm>
        <a:prstGeom prst="wedgeRectCallout">
          <a:avLst>
            <a:gd name="adj1" fmla="val -36554"/>
            <a:gd name="adj2" fmla="val -528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他の部分は</a:t>
          </a: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度</a:t>
          </a: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を</a:t>
          </a:r>
          <a:r>
            <a:rPr kumimoji="1" lang="en-US" altLang="ja-JP" sz="1100">
              <a:solidFill>
                <a:schemeClr val="lt1"/>
              </a:solidFill>
              <a:effectLst/>
              <a:latin typeface="+mn-lt"/>
              <a:ea typeface="+mn-ea"/>
              <a:cs typeface="+mn-cs"/>
            </a:rPr>
            <a:t>Prepare</a:t>
          </a:r>
          <a:r>
            <a:rPr kumimoji="1" lang="ja-JP" altLang="en-US" sz="1100">
              <a:solidFill>
                <a:schemeClr val="lt1"/>
              </a:solidFill>
              <a:effectLst/>
              <a:latin typeface="+mn-lt"/>
              <a:ea typeface="+mn-ea"/>
              <a:cs typeface="+mn-cs"/>
            </a:rPr>
            <a:t>したらそのまま使用するので</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Sql</a:t>
          </a:r>
          <a:r>
            <a:rPr kumimoji="1" lang="ja-JP" altLang="en-US" sz="1100">
              <a:solidFill>
                <a:schemeClr val="lt1"/>
              </a:solidFill>
              <a:effectLst/>
              <a:latin typeface="+mn-lt"/>
              <a:ea typeface="+mn-ea"/>
              <a:cs typeface="+mn-cs"/>
            </a:rPr>
            <a:t>ハンドルは分けていいです。</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左記のメイン</a:t>
          </a:r>
          <a:r>
            <a:rPr kumimoji="1" lang="en-US" altLang="ja-JP" sz="1100">
              <a:solidFill>
                <a:schemeClr val="lt1"/>
              </a:solidFill>
              <a:effectLst/>
              <a:latin typeface="+mn-lt"/>
              <a:ea typeface="+mn-ea"/>
              <a:cs typeface="+mn-cs"/>
            </a:rPr>
            <a:t>Loop</a:t>
          </a:r>
          <a:r>
            <a:rPr kumimoji="1" lang="ja-JP" altLang="en-US" sz="1100">
              <a:solidFill>
                <a:schemeClr val="lt1"/>
              </a:solidFill>
              <a:effectLst/>
              <a:latin typeface="+mn-lt"/>
              <a:ea typeface="+mn-ea"/>
              <a:cs typeface="+mn-cs"/>
            </a:rPr>
            <a:t>の所だけ使いまわしです。</a:t>
          </a:r>
          <a:endParaRPr kumimoji="1" lang="en-US" altLang="ja-JP" sz="1100">
            <a:solidFill>
              <a:schemeClr val="lt1"/>
            </a:solidFill>
            <a:effectLst/>
            <a:latin typeface="+mn-lt"/>
            <a:ea typeface="+mn-ea"/>
            <a:cs typeface="+mn-cs"/>
          </a:endParaRPr>
        </a:p>
      </xdr:txBody>
    </xdr:sp>
    <xdr:clientData/>
  </xdr:twoCellAnchor>
  <xdr:twoCellAnchor editAs="oneCell">
    <xdr:from>
      <xdr:col>27</xdr:col>
      <xdr:colOff>156882</xdr:colOff>
      <xdr:row>938</xdr:row>
      <xdr:rowOff>89647</xdr:rowOff>
    </xdr:from>
    <xdr:to>
      <xdr:col>37</xdr:col>
      <xdr:colOff>439831</xdr:colOff>
      <xdr:row>951</xdr:row>
      <xdr:rowOff>58271</xdr:rowOff>
    </xdr:to>
    <xdr:pic>
      <xdr:nvPicPr>
        <xdr:cNvPr id="176" name="図 175">
          <a:extLst>
            <a:ext uri="{FF2B5EF4-FFF2-40B4-BE49-F238E27FC236}">
              <a16:creationId xmlns:a16="http://schemas.microsoft.com/office/drawing/2014/main" id="{00000000-0008-0000-0100-0000B0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4377147" y="136711765"/>
          <a:ext cx="5661772" cy="1862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156881</xdr:colOff>
      <xdr:row>953</xdr:row>
      <xdr:rowOff>11206</xdr:rowOff>
    </xdr:from>
    <xdr:to>
      <xdr:col>31</xdr:col>
      <xdr:colOff>506505</xdr:colOff>
      <xdr:row>957</xdr:row>
      <xdr:rowOff>77881</xdr:rowOff>
    </xdr:to>
    <xdr:pic>
      <xdr:nvPicPr>
        <xdr:cNvPr id="178" name="図 177">
          <a:extLst>
            <a:ext uri="{FF2B5EF4-FFF2-40B4-BE49-F238E27FC236}">
              <a16:creationId xmlns:a16="http://schemas.microsoft.com/office/drawing/2014/main" id="{00000000-0008-0000-0100-0000B2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377146" y="138818471"/>
          <a:ext cx="2501153" cy="649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314325</xdr:colOff>
      <xdr:row>0</xdr:row>
      <xdr:rowOff>95250</xdr:rowOff>
    </xdr:from>
    <xdr:to>
      <xdr:col>14</xdr:col>
      <xdr:colOff>8696</xdr:colOff>
      <xdr:row>59</xdr:row>
      <xdr:rowOff>75149</xdr:rowOff>
    </xdr:to>
    <xdr:pic>
      <xdr:nvPicPr>
        <xdr:cNvPr id="17" name="図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
        <a:stretch>
          <a:fillRect/>
        </a:stretch>
      </xdr:blipFill>
      <xdr:spPr>
        <a:xfrm>
          <a:off x="552450" y="95250"/>
          <a:ext cx="6628571" cy="8409524"/>
        </a:xfrm>
        <a:prstGeom prst="rect">
          <a:avLst/>
        </a:prstGeom>
      </xdr:spPr>
    </xdr:pic>
    <xdr:clientData/>
  </xdr:twoCellAnchor>
  <xdr:twoCellAnchor editAs="oneCell">
    <xdr:from>
      <xdr:col>1</xdr:col>
      <xdr:colOff>314325</xdr:colOff>
      <xdr:row>66</xdr:row>
      <xdr:rowOff>57150</xdr:rowOff>
    </xdr:from>
    <xdr:to>
      <xdr:col>16</xdr:col>
      <xdr:colOff>227611</xdr:colOff>
      <xdr:row>125</xdr:row>
      <xdr:rowOff>37049</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552450" y="5629275"/>
          <a:ext cx="7914286" cy="8409524"/>
        </a:xfrm>
        <a:prstGeom prst="rect">
          <a:avLst/>
        </a:prstGeom>
      </xdr:spPr>
    </xdr:pic>
    <xdr:clientData/>
  </xdr:twoCellAnchor>
  <xdr:twoCellAnchor>
    <xdr:from>
      <xdr:col>3</xdr:col>
      <xdr:colOff>228600</xdr:colOff>
      <xdr:row>20</xdr:row>
      <xdr:rowOff>123826</xdr:rowOff>
    </xdr:from>
    <xdr:to>
      <xdr:col>8</xdr:col>
      <xdr:colOff>295275</xdr:colOff>
      <xdr:row>23</xdr:row>
      <xdr:rowOff>76201</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1533525" y="2981326"/>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123825</xdr:colOff>
      <xdr:row>96</xdr:row>
      <xdr:rowOff>38100</xdr:rowOff>
    </xdr:from>
    <xdr:to>
      <xdr:col>11</xdr:col>
      <xdr:colOff>257175</xdr:colOff>
      <xdr:row>99</xdr:row>
      <xdr:rowOff>95250</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1962150" y="9896475"/>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57150</xdr:colOff>
      <xdr:row>108</xdr:row>
      <xdr:rowOff>19050</xdr:rowOff>
    </xdr:from>
    <xdr:to>
      <xdr:col>11</xdr:col>
      <xdr:colOff>190500</xdr:colOff>
      <xdr:row>111</xdr:row>
      <xdr:rowOff>57150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1895475" y="11591925"/>
          <a:ext cx="3867150" cy="4667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91</xdr:row>
      <xdr:rowOff>104775</xdr:rowOff>
    </xdr:from>
    <xdr:to>
      <xdr:col>18</xdr:col>
      <xdr:colOff>466725</xdr:colOff>
      <xdr:row>95</xdr:row>
      <xdr:rowOff>85725</xdr:rowOff>
    </xdr:to>
    <xdr:sp macro="" textlink="">
      <xdr:nvSpPr>
        <xdr:cNvPr id="8" name="四角形吹き出し 7">
          <a:extLst>
            <a:ext uri="{FF2B5EF4-FFF2-40B4-BE49-F238E27FC236}">
              <a16:creationId xmlns:a16="http://schemas.microsoft.com/office/drawing/2014/main" id="{00000000-0008-0000-0300-000008000000}"/>
            </a:ext>
          </a:extLst>
        </xdr:cNvPr>
        <xdr:cNvSpPr/>
      </xdr:nvSpPr>
      <xdr:spPr>
        <a:xfrm>
          <a:off x="5048250" y="9248775"/>
          <a:ext cx="4724400" cy="552450"/>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バインド変数になっていない</a:t>
          </a:r>
          <a:endParaRPr kumimoji="1" lang="en-US" altLang="ja-JP" sz="1100"/>
        </a:p>
        <a:p>
          <a:pPr algn="l"/>
          <a:r>
            <a:rPr kumimoji="1" lang="en-US" altLang="ja-JP" sz="1100"/>
            <a:t>FBCLST BETWEEN</a:t>
          </a:r>
          <a:r>
            <a:rPr kumimoji="1" lang="en-US" altLang="ja-JP" sz="1100" baseline="0"/>
            <a:t> :dtStartDate AND :dtEndDate</a:t>
          </a:r>
          <a:endParaRPr kumimoji="1" lang="ja-JP" altLang="en-US" sz="1100"/>
        </a:p>
      </xdr:txBody>
    </xdr:sp>
    <xdr:clientData/>
  </xdr:twoCellAnchor>
  <xdr:twoCellAnchor>
    <xdr:from>
      <xdr:col>8</xdr:col>
      <xdr:colOff>438150</xdr:colOff>
      <xdr:row>100</xdr:row>
      <xdr:rowOff>9525</xdr:rowOff>
    </xdr:from>
    <xdr:to>
      <xdr:col>17</xdr:col>
      <xdr:colOff>361950</xdr:colOff>
      <xdr:row>103</xdr:row>
      <xdr:rowOff>133350</xdr:rowOff>
    </xdr:to>
    <xdr:sp macro="" textlink="">
      <xdr:nvSpPr>
        <xdr:cNvPr id="9" name="四角形吹き出し 8">
          <a:extLst>
            <a:ext uri="{FF2B5EF4-FFF2-40B4-BE49-F238E27FC236}">
              <a16:creationId xmlns:a16="http://schemas.microsoft.com/office/drawing/2014/main" id="{00000000-0008-0000-0300-000009000000}"/>
            </a:ext>
          </a:extLst>
        </xdr:cNvPr>
        <xdr:cNvSpPr/>
      </xdr:nvSpPr>
      <xdr:spPr>
        <a:xfrm>
          <a:off x="4410075" y="10439400"/>
          <a:ext cx="4724400" cy="552450"/>
        </a:xfrm>
        <a:prstGeom prst="wedgeRectCallout">
          <a:avLst>
            <a:gd name="adj1" fmla="val -36357"/>
            <a:gd name="adj2" fmla="val -5819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バインド変数になっていない</a:t>
          </a:r>
          <a:endParaRPr kumimoji="1" lang="en-US" altLang="ja-JP" sz="1100"/>
        </a:p>
        <a:p>
          <a:pPr algn="l"/>
          <a:r>
            <a:rPr kumimoji="1" lang="en-US" altLang="ja-JP" sz="1100"/>
            <a:t>FFCCTG=:GnCertificateSelection</a:t>
          </a:r>
          <a:endParaRPr kumimoji="1" lang="ja-JP" altLang="en-US" sz="1100"/>
        </a:p>
      </xdr:txBody>
    </xdr:sp>
    <xdr:clientData/>
  </xdr:twoCellAnchor>
  <xdr:twoCellAnchor editAs="oneCell">
    <xdr:from>
      <xdr:col>1</xdr:col>
      <xdr:colOff>371475</xdr:colOff>
      <xdr:row>128</xdr:row>
      <xdr:rowOff>85725</xdr:rowOff>
    </xdr:from>
    <xdr:to>
      <xdr:col>16</xdr:col>
      <xdr:colOff>284761</xdr:colOff>
      <xdr:row>187</xdr:row>
      <xdr:rowOff>65624</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2"/>
        <a:stretch>
          <a:fillRect/>
        </a:stretch>
      </xdr:blipFill>
      <xdr:spPr>
        <a:xfrm>
          <a:off x="609600" y="14516100"/>
          <a:ext cx="7914286" cy="8409524"/>
        </a:xfrm>
        <a:prstGeom prst="rect">
          <a:avLst/>
        </a:prstGeom>
      </xdr:spPr>
    </xdr:pic>
    <xdr:clientData/>
  </xdr:twoCellAnchor>
  <xdr:twoCellAnchor>
    <xdr:from>
      <xdr:col>4</xdr:col>
      <xdr:colOff>352425</xdr:colOff>
      <xdr:row>157</xdr:row>
      <xdr:rowOff>123825</xdr:rowOff>
    </xdr:from>
    <xdr:to>
      <xdr:col>11</xdr:col>
      <xdr:colOff>485775</xdr:colOff>
      <xdr:row>161</xdr:row>
      <xdr:rowOff>38100</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a:off x="2190750" y="18697575"/>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169</xdr:row>
      <xdr:rowOff>133350</xdr:rowOff>
    </xdr:from>
    <xdr:to>
      <xdr:col>11</xdr:col>
      <xdr:colOff>447675</xdr:colOff>
      <xdr:row>173</xdr:row>
      <xdr:rowOff>47625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2152650" y="20421600"/>
          <a:ext cx="3867150" cy="4857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123825</xdr:colOff>
      <xdr:row>151</xdr:row>
      <xdr:rowOff>9525</xdr:rowOff>
    </xdr:from>
    <xdr:to>
      <xdr:col>16</xdr:col>
      <xdr:colOff>47625</xdr:colOff>
      <xdr:row>157</xdr:row>
      <xdr:rowOff>57150</xdr:rowOff>
    </xdr:to>
    <xdr:sp macro="" textlink="">
      <xdr:nvSpPr>
        <xdr:cNvPr id="13" name="四角形吹き出し 12">
          <a:extLst>
            <a:ext uri="{FF2B5EF4-FFF2-40B4-BE49-F238E27FC236}">
              <a16:creationId xmlns:a16="http://schemas.microsoft.com/office/drawing/2014/main" id="{00000000-0008-0000-0300-00000D000000}"/>
            </a:ext>
          </a:extLst>
        </xdr:cNvPr>
        <xdr:cNvSpPr/>
      </xdr:nvSpPr>
      <xdr:spPr>
        <a:xfrm>
          <a:off x="3562350" y="17726025"/>
          <a:ext cx="4724400" cy="904875"/>
        </a:xfrm>
        <a:prstGeom prst="wedge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dfStartDate/dfEndDate</a:t>
          </a:r>
          <a:r>
            <a:rPr kumimoji="1" lang="ja-JP" altLang="en-US" sz="1100"/>
            <a:t>が暗黙変換している</a:t>
          </a:r>
          <a:endParaRPr kumimoji="1" lang="en-US" altLang="ja-JP" sz="1100"/>
        </a:p>
        <a:p>
          <a:pPr algn="l"/>
          <a:r>
            <a:rPr kumimoji="1" lang="en-US" altLang="ja-JP" sz="1100">
              <a:solidFill>
                <a:schemeClr val="lt1"/>
              </a:solidFill>
              <a:effectLst/>
              <a:latin typeface="+mn-lt"/>
              <a:ea typeface="+mn-ea"/>
              <a:cs typeface="+mn-cs"/>
            </a:rPr>
            <a:t>dfStartDate</a:t>
          </a:r>
          <a:r>
            <a:rPr kumimoji="1" lang="ja-JP" altLang="en-US" sz="1100">
              <a:solidFill>
                <a:schemeClr val="lt1"/>
              </a:solidFill>
              <a:effectLst/>
              <a:latin typeface="+mn-lt"/>
              <a:ea typeface="+mn-ea"/>
              <a:cs typeface="+mn-cs"/>
            </a:rPr>
            <a:t>　→</a:t>
          </a:r>
          <a:r>
            <a:rPr kumimoji="1" lang="en-US" altLang="ja-JP" sz="1100" baseline="0"/>
            <a:t>dtStartDate</a:t>
          </a:r>
          <a:r>
            <a:rPr kumimoji="1" lang="ja-JP" altLang="en-US" sz="1100" baseline="0"/>
            <a:t>の日付型の変数に変換</a:t>
          </a:r>
          <a:endParaRPr kumimoji="1" lang="en-US" altLang="ja-JP" sz="1100" baseline="0"/>
        </a:p>
        <a:p>
          <a:pPr algn="l"/>
          <a:r>
            <a:rPr kumimoji="1" lang="en-US" altLang="ja-JP" sz="1100" baseline="0"/>
            <a:t>dfEndDate</a:t>
          </a:r>
          <a:r>
            <a:rPr kumimoji="1" lang="ja-JP" altLang="en-US" sz="1100" baseline="0"/>
            <a:t>　 →</a:t>
          </a:r>
          <a:r>
            <a:rPr kumimoji="1" lang="en-US" altLang="ja-JP" sz="1100" baseline="0"/>
            <a:t> dtEndDate</a:t>
          </a:r>
          <a:r>
            <a:rPr kumimoji="1" lang="ja-JP" altLang="en-US" sz="1100" baseline="0"/>
            <a:t>の日付型の変数に変換</a:t>
          </a:r>
          <a:endParaRPr kumimoji="1" lang="en-US" altLang="ja-JP" sz="1100" baseline="0"/>
        </a:p>
        <a:p>
          <a:pPr algn="l"/>
          <a:r>
            <a:rPr kumimoji="1" lang="ja-JP" altLang="en-US" sz="1100" baseline="0"/>
            <a:t>すること！</a:t>
          </a:r>
          <a:endParaRPr kumimoji="1" lang="ja-JP" altLang="en-US" sz="1100"/>
        </a:p>
      </xdr:txBody>
    </xdr:sp>
    <xdr:clientData/>
  </xdr:twoCellAnchor>
  <xdr:twoCellAnchor editAs="oneCell">
    <xdr:from>
      <xdr:col>1</xdr:col>
      <xdr:colOff>352425</xdr:colOff>
      <xdr:row>190</xdr:row>
      <xdr:rowOff>9525</xdr:rowOff>
    </xdr:from>
    <xdr:to>
      <xdr:col>16</xdr:col>
      <xdr:colOff>265711</xdr:colOff>
      <xdr:row>248</xdr:row>
      <xdr:rowOff>132299</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stretch>
          <a:fillRect/>
        </a:stretch>
      </xdr:blipFill>
      <xdr:spPr>
        <a:xfrm>
          <a:off x="590550" y="23298150"/>
          <a:ext cx="7914286" cy="8409524"/>
        </a:xfrm>
        <a:prstGeom prst="rect">
          <a:avLst/>
        </a:prstGeom>
      </xdr:spPr>
    </xdr:pic>
    <xdr:clientData/>
  </xdr:twoCellAnchor>
  <xdr:twoCellAnchor>
    <xdr:from>
      <xdr:col>3</xdr:col>
      <xdr:colOff>323850</xdr:colOff>
      <xdr:row>240</xdr:row>
      <xdr:rowOff>38101</xdr:rowOff>
    </xdr:from>
    <xdr:to>
      <xdr:col>7</xdr:col>
      <xdr:colOff>352425</xdr:colOff>
      <xdr:row>241</xdr:row>
      <xdr:rowOff>47626</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1628775" y="30470476"/>
          <a:ext cx="2162175" cy="1524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242</xdr:row>
      <xdr:rowOff>19050</xdr:rowOff>
    </xdr:from>
    <xdr:to>
      <xdr:col>14</xdr:col>
      <xdr:colOff>466725</xdr:colOff>
      <xdr:row>248</xdr:row>
      <xdr:rowOff>66675</xdr:rowOff>
    </xdr:to>
    <xdr:sp macro="" textlink="">
      <xdr:nvSpPr>
        <xdr:cNvPr id="16" name="四角形吹き出し 15">
          <a:extLst>
            <a:ext uri="{FF2B5EF4-FFF2-40B4-BE49-F238E27FC236}">
              <a16:creationId xmlns:a16="http://schemas.microsoft.com/office/drawing/2014/main" id="{00000000-0008-0000-0300-000010000000}"/>
            </a:ext>
          </a:extLst>
        </xdr:cNvPr>
        <xdr:cNvSpPr/>
      </xdr:nvSpPr>
      <xdr:spPr>
        <a:xfrm>
          <a:off x="2914650" y="30737175"/>
          <a:ext cx="4724400" cy="904875"/>
        </a:xfrm>
        <a:prstGeom prst="wedgeRectCallout">
          <a:avLst>
            <a:gd name="adj1" fmla="val -37970"/>
            <a:gd name="adj2" fmla="val -564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この</a:t>
          </a:r>
          <a:r>
            <a:rPr kumimoji="1" lang="en-US" altLang="ja-JP" sz="1100"/>
            <a:t>COMMIT</a:t>
          </a:r>
          <a:r>
            <a:rPr kumimoji="1" lang="ja-JP" altLang="en-US" sz="1100"/>
            <a:t>は不要</a:t>
          </a:r>
        </a:p>
      </xdr:txBody>
    </xdr:sp>
    <xdr:clientData/>
  </xdr:twoCellAnchor>
  <xdr:twoCellAnchor>
    <xdr:from>
      <xdr:col>3</xdr:col>
      <xdr:colOff>238125</xdr:colOff>
      <xdr:row>26</xdr:row>
      <xdr:rowOff>28575</xdr:rowOff>
    </xdr:from>
    <xdr:to>
      <xdr:col>8</xdr:col>
      <xdr:colOff>304800</xdr:colOff>
      <xdr:row>28</xdr:row>
      <xdr:rowOff>123825</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1543050" y="3743325"/>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257175</xdr:colOff>
      <xdr:row>34</xdr:row>
      <xdr:rowOff>57150</xdr:rowOff>
    </xdr:from>
    <xdr:to>
      <xdr:col>8</xdr:col>
      <xdr:colOff>323850</xdr:colOff>
      <xdr:row>37</xdr:row>
      <xdr:rowOff>9525</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1562100" y="4914900"/>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266700</xdr:colOff>
      <xdr:row>41</xdr:row>
      <xdr:rowOff>28575</xdr:rowOff>
    </xdr:from>
    <xdr:to>
      <xdr:col>8</xdr:col>
      <xdr:colOff>333375</xdr:colOff>
      <xdr:row>43</xdr:row>
      <xdr:rowOff>123825</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1571625" y="5886450"/>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47</xdr:row>
      <xdr:rowOff>95250</xdr:rowOff>
    </xdr:from>
    <xdr:to>
      <xdr:col>8</xdr:col>
      <xdr:colOff>209550</xdr:colOff>
      <xdr:row>50</xdr:row>
      <xdr:rowOff>47625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1447800" y="6810375"/>
          <a:ext cx="2733675" cy="381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161925</xdr:colOff>
      <xdr:row>39</xdr:row>
      <xdr:rowOff>0</xdr:rowOff>
    </xdr:from>
    <xdr:to>
      <xdr:col>10</xdr:col>
      <xdr:colOff>323850</xdr:colOff>
      <xdr:row>40</xdr:row>
      <xdr:rowOff>114300</xdr:rowOff>
    </xdr:to>
    <xdr:sp macro="" textlink="">
      <xdr:nvSpPr>
        <xdr:cNvPr id="22" name="正方形/長方形 21">
          <a:extLst>
            <a:ext uri="{FF2B5EF4-FFF2-40B4-BE49-F238E27FC236}">
              <a16:creationId xmlns:a16="http://schemas.microsoft.com/office/drawing/2014/main" id="{00000000-0008-0000-0300-000016000000}"/>
            </a:ext>
          </a:extLst>
        </xdr:cNvPr>
        <xdr:cNvSpPr/>
      </xdr:nvSpPr>
      <xdr:spPr>
        <a:xfrm>
          <a:off x="1466850" y="5572125"/>
          <a:ext cx="3895725" cy="2571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171450</xdr:colOff>
      <xdr:row>45</xdr:row>
      <xdr:rowOff>104775</xdr:rowOff>
    </xdr:from>
    <xdr:to>
      <xdr:col>10</xdr:col>
      <xdr:colOff>333375</xdr:colOff>
      <xdr:row>47</xdr:row>
      <xdr:rowOff>76200</xdr:rowOff>
    </xdr:to>
    <xdr:sp macro="" textlink="">
      <xdr:nvSpPr>
        <xdr:cNvPr id="23" name="正方形/長方形 22">
          <a:extLst>
            <a:ext uri="{FF2B5EF4-FFF2-40B4-BE49-F238E27FC236}">
              <a16:creationId xmlns:a16="http://schemas.microsoft.com/office/drawing/2014/main" id="{00000000-0008-0000-0300-000017000000}"/>
            </a:ext>
          </a:extLst>
        </xdr:cNvPr>
        <xdr:cNvSpPr/>
      </xdr:nvSpPr>
      <xdr:spPr>
        <a:xfrm>
          <a:off x="1476375" y="6534150"/>
          <a:ext cx="3895725" cy="2571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323850</xdr:colOff>
      <xdr:row>39</xdr:row>
      <xdr:rowOff>128588</xdr:rowOff>
    </xdr:from>
    <xdr:to>
      <xdr:col>10</xdr:col>
      <xdr:colOff>333375</xdr:colOff>
      <xdr:row>46</xdr:row>
      <xdr:rowOff>90488</xdr:rowOff>
    </xdr:to>
    <xdr:cxnSp macro="">
      <xdr:nvCxnSpPr>
        <xdr:cNvPr id="25" name="カギ線コネクタ 24">
          <a:extLst>
            <a:ext uri="{FF2B5EF4-FFF2-40B4-BE49-F238E27FC236}">
              <a16:creationId xmlns:a16="http://schemas.microsoft.com/office/drawing/2014/main" id="{00000000-0008-0000-0300-000019000000}"/>
            </a:ext>
          </a:extLst>
        </xdr:cNvPr>
        <xdr:cNvCxnSpPr>
          <a:stCxn id="22" idx="3"/>
          <a:endCxn id="23" idx="3"/>
        </xdr:cNvCxnSpPr>
      </xdr:nvCxnSpPr>
      <xdr:spPr>
        <a:xfrm>
          <a:off x="5362575" y="5700713"/>
          <a:ext cx="9525" cy="962025"/>
        </a:xfrm>
        <a:prstGeom prst="bentConnector3">
          <a:avLst>
            <a:gd name="adj1" fmla="val 25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295275</xdr:colOff>
      <xdr:row>22</xdr:row>
      <xdr:rowOff>28576</xdr:rowOff>
    </xdr:from>
    <xdr:to>
      <xdr:col>8</xdr:col>
      <xdr:colOff>304800</xdr:colOff>
      <xdr:row>27</xdr:row>
      <xdr:rowOff>76200</xdr:rowOff>
    </xdr:to>
    <xdr:cxnSp macro="">
      <xdr:nvCxnSpPr>
        <xdr:cNvPr id="30" name="カギ線コネクタ 29">
          <a:extLst>
            <a:ext uri="{FF2B5EF4-FFF2-40B4-BE49-F238E27FC236}">
              <a16:creationId xmlns:a16="http://schemas.microsoft.com/office/drawing/2014/main" id="{00000000-0008-0000-0300-00001E000000}"/>
            </a:ext>
          </a:extLst>
        </xdr:cNvPr>
        <xdr:cNvCxnSpPr>
          <a:stCxn id="4" idx="3"/>
          <a:endCxn id="18" idx="3"/>
        </xdr:cNvCxnSpPr>
      </xdr:nvCxnSpPr>
      <xdr:spPr>
        <a:xfrm>
          <a:off x="4267200" y="3171826"/>
          <a:ext cx="9525" cy="761999"/>
        </a:xfrm>
        <a:prstGeom prst="bentConnector3">
          <a:avLst>
            <a:gd name="adj1" fmla="val 2500000"/>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xdr:col>
      <xdr:colOff>180975</xdr:colOff>
      <xdr:row>254</xdr:row>
      <xdr:rowOff>85725</xdr:rowOff>
    </xdr:from>
    <xdr:to>
      <xdr:col>17</xdr:col>
      <xdr:colOff>18003</xdr:colOff>
      <xdr:row>313</xdr:row>
      <xdr:rowOff>65624</xdr:rowOff>
    </xdr:to>
    <xdr:pic>
      <xdr:nvPicPr>
        <xdr:cNvPr id="36" name="図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3"/>
        <a:stretch>
          <a:fillRect/>
        </a:stretch>
      </xdr:blipFill>
      <xdr:spPr>
        <a:xfrm>
          <a:off x="419100" y="36375975"/>
          <a:ext cx="8371428" cy="8409524"/>
        </a:xfrm>
        <a:prstGeom prst="rect">
          <a:avLst/>
        </a:prstGeom>
      </xdr:spPr>
    </xdr:pic>
    <xdr:clientData/>
  </xdr:twoCellAnchor>
  <xdr:twoCellAnchor>
    <xdr:from>
      <xdr:col>2</xdr:col>
      <xdr:colOff>495300</xdr:colOff>
      <xdr:row>274</xdr:row>
      <xdr:rowOff>38100</xdr:rowOff>
    </xdr:from>
    <xdr:to>
      <xdr:col>10</xdr:col>
      <xdr:colOff>266700</xdr:colOff>
      <xdr:row>278</xdr:row>
      <xdr:rowOff>57150</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1266825" y="391858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279</xdr:row>
      <xdr:rowOff>76200</xdr:rowOff>
    </xdr:from>
    <xdr:to>
      <xdr:col>10</xdr:col>
      <xdr:colOff>371475</xdr:colOff>
      <xdr:row>283</xdr:row>
      <xdr:rowOff>95250</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371600" y="39938325"/>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114300</xdr:colOff>
      <xdr:row>284</xdr:row>
      <xdr:rowOff>95250</xdr:rowOff>
    </xdr:from>
    <xdr:to>
      <xdr:col>10</xdr:col>
      <xdr:colOff>419100</xdr:colOff>
      <xdr:row>288</xdr:row>
      <xdr:rowOff>114300</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419225" y="406717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289</xdr:row>
      <xdr:rowOff>85725</xdr:rowOff>
    </xdr:from>
    <xdr:to>
      <xdr:col>10</xdr:col>
      <xdr:colOff>381000</xdr:colOff>
      <xdr:row>293</xdr:row>
      <xdr:rowOff>104775</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1381125" y="4137660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295</xdr:row>
      <xdr:rowOff>47625</xdr:rowOff>
    </xdr:from>
    <xdr:to>
      <xdr:col>10</xdr:col>
      <xdr:colOff>333375</xdr:colOff>
      <xdr:row>299</xdr:row>
      <xdr:rowOff>66675</xdr:rowOff>
    </xdr:to>
    <xdr:sp macro="" textlink="">
      <xdr:nvSpPr>
        <xdr:cNvPr id="41" name="正方形/長方形 40">
          <a:extLst>
            <a:ext uri="{FF2B5EF4-FFF2-40B4-BE49-F238E27FC236}">
              <a16:creationId xmlns:a16="http://schemas.microsoft.com/office/drawing/2014/main" id="{00000000-0008-0000-0300-000029000000}"/>
            </a:ext>
          </a:extLst>
        </xdr:cNvPr>
        <xdr:cNvSpPr/>
      </xdr:nvSpPr>
      <xdr:spPr>
        <a:xfrm>
          <a:off x="1333500" y="421957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38100</xdr:colOff>
      <xdr:row>267</xdr:row>
      <xdr:rowOff>0</xdr:rowOff>
    </xdr:from>
    <xdr:to>
      <xdr:col>11</xdr:col>
      <xdr:colOff>9525</xdr:colOff>
      <xdr:row>273</xdr:row>
      <xdr:rowOff>47625</xdr:rowOff>
    </xdr:to>
    <xdr:sp macro="" textlink="">
      <xdr:nvSpPr>
        <xdr:cNvPr id="42" name="四角形吹き出し 41">
          <a:extLst>
            <a:ext uri="{FF2B5EF4-FFF2-40B4-BE49-F238E27FC236}">
              <a16:creationId xmlns:a16="http://schemas.microsoft.com/office/drawing/2014/main" id="{00000000-0008-0000-0300-00002A000000}"/>
            </a:ext>
          </a:extLst>
        </xdr:cNvPr>
        <xdr:cNvSpPr/>
      </xdr:nvSpPr>
      <xdr:spPr>
        <a:xfrm>
          <a:off x="2409825" y="381476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関数に配列を定義してあげればこの</a:t>
          </a:r>
          <a:r>
            <a:rPr kumimoji="1" lang="en-US" altLang="ja-JP" sz="1100"/>
            <a:t>Loop</a:t>
          </a:r>
          <a:r>
            <a:rPr kumimoji="1" lang="ja-JP" altLang="en-US" sz="1100"/>
            <a:t>は不要</a:t>
          </a:r>
          <a:endParaRPr kumimoji="1" lang="en-US" altLang="ja-JP" sz="1100"/>
        </a:p>
        <a:p>
          <a:pPr algn="l"/>
          <a:r>
            <a:rPr kumimoji="1" lang="ja-JP" altLang="en-US" sz="1100"/>
            <a:t>配列名が開発ルールに則っていない</a:t>
          </a:r>
          <a:endParaRPr kumimoji="1" lang="en-US" altLang="ja-JP" sz="1100"/>
        </a:p>
        <a:p>
          <a:pPr algn="l"/>
          <a:r>
            <a:rPr kumimoji="1" lang="en-US" altLang="ja-JP" sz="1100"/>
            <a:t>sTOSECT</a:t>
          </a:r>
          <a:r>
            <a:rPr kumimoji="1" lang="ja-JP" altLang="en-US" sz="1100"/>
            <a:t>にすること</a:t>
          </a:r>
        </a:p>
      </xdr:txBody>
    </xdr:sp>
    <xdr:clientData/>
  </xdr:twoCellAnchor>
  <xdr:twoCellAnchor>
    <xdr:from>
      <xdr:col>11</xdr:col>
      <xdr:colOff>38100</xdr:colOff>
      <xdr:row>273</xdr:row>
      <xdr:rowOff>66675</xdr:rowOff>
    </xdr:from>
    <xdr:to>
      <xdr:col>15</xdr:col>
      <xdr:colOff>19050</xdr:colOff>
      <xdr:row>275</xdr:row>
      <xdr:rowOff>0</xdr:rowOff>
    </xdr:to>
    <xdr:sp macro="" textlink="">
      <xdr:nvSpPr>
        <xdr:cNvPr id="43" name="正方形/長方形 42">
          <a:extLst>
            <a:ext uri="{FF2B5EF4-FFF2-40B4-BE49-F238E27FC236}">
              <a16:creationId xmlns:a16="http://schemas.microsoft.com/office/drawing/2014/main" id="{00000000-0008-0000-0300-00002B000000}"/>
            </a:ext>
          </a:extLst>
        </xdr:cNvPr>
        <xdr:cNvSpPr/>
      </xdr:nvSpPr>
      <xdr:spPr>
        <a:xfrm>
          <a:off x="5610225" y="39071550"/>
          <a:ext cx="2114550" cy="219075"/>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523875</xdr:colOff>
      <xdr:row>268</xdr:row>
      <xdr:rowOff>123825</xdr:rowOff>
    </xdr:from>
    <xdr:to>
      <xdr:col>15</xdr:col>
      <xdr:colOff>504825</xdr:colOff>
      <xdr:row>272</xdr:row>
      <xdr:rowOff>123825</xdr:rowOff>
    </xdr:to>
    <xdr:sp macro="" textlink="">
      <xdr:nvSpPr>
        <xdr:cNvPr id="44" name="四角形吹き出し 43">
          <a:extLst>
            <a:ext uri="{FF2B5EF4-FFF2-40B4-BE49-F238E27FC236}">
              <a16:creationId xmlns:a16="http://schemas.microsoft.com/office/drawing/2014/main" id="{00000000-0008-0000-0300-00002C000000}"/>
            </a:ext>
          </a:extLst>
        </xdr:cNvPr>
        <xdr:cNvSpPr/>
      </xdr:nvSpPr>
      <xdr:spPr>
        <a:xfrm>
          <a:off x="6096000" y="38414325"/>
          <a:ext cx="2114550" cy="571500"/>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sTOSECT,sTONAME)</a:t>
          </a:r>
          <a:endParaRPr kumimoji="1" lang="ja-JP" altLang="en-US" sz="1100"/>
        </a:p>
      </xdr:txBody>
    </xdr:sp>
    <xdr:clientData/>
  </xdr:twoCellAnchor>
  <xdr:twoCellAnchor editAs="oneCell">
    <xdr:from>
      <xdr:col>1</xdr:col>
      <xdr:colOff>200025</xdr:colOff>
      <xdr:row>316</xdr:row>
      <xdr:rowOff>9525</xdr:rowOff>
    </xdr:from>
    <xdr:to>
      <xdr:col>17</xdr:col>
      <xdr:colOff>37053</xdr:colOff>
      <xdr:row>374</xdr:row>
      <xdr:rowOff>132299</xdr:rowOff>
    </xdr:to>
    <xdr:pic>
      <xdr:nvPicPr>
        <xdr:cNvPr id="45" name="図 44">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4"/>
        <a:stretch>
          <a:fillRect/>
        </a:stretch>
      </xdr:blipFill>
      <xdr:spPr>
        <a:xfrm>
          <a:off x="438150" y="45158025"/>
          <a:ext cx="8371428" cy="8409524"/>
        </a:xfrm>
        <a:prstGeom prst="rect">
          <a:avLst/>
        </a:prstGeom>
      </xdr:spPr>
    </xdr:pic>
    <xdr:clientData/>
  </xdr:twoCellAnchor>
  <xdr:twoCellAnchor>
    <xdr:from>
      <xdr:col>2</xdr:col>
      <xdr:colOff>514350</xdr:colOff>
      <xdr:row>328</xdr:row>
      <xdr:rowOff>95250</xdr:rowOff>
    </xdr:from>
    <xdr:to>
      <xdr:col>10</xdr:col>
      <xdr:colOff>285750</xdr:colOff>
      <xdr:row>332</xdr:row>
      <xdr:rowOff>114300</xdr:rowOff>
    </xdr:to>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1285875" y="46958250"/>
          <a:ext cx="4038600" cy="5905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457200</xdr:colOff>
      <xdr:row>320</xdr:row>
      <xdr:rowOff>123825</xdr:rowOff>
    </xdr:from>
    <xdr:to>
      <xdr:col>14</xdr:col>
      <xdr:colOff>428625</xdr:colOff>
      <xdr:row>327</xdr:row>
      <xdr:rowOff>28575</xdr:rowOff>
    </xdr:to>
    <xdr:sp macro="" textlink="">
      <xdr:nvSpPr>
        <xdr:cNvPr id="47" name="四角形吹き出し 46">
          <a:extLst>
            <a:ext uri="{FF2B5EF4-FFF2-40B4-BE49-F238E27FC236}">
              <a16:creationId xmlns:a16="http://schemas.microsoft.com/office/drawing/2014/main" id="{00000000-0008-0000-0300-00002F000000}"/>
            </a:ext>
          </a:extLst>
        </xdr:cNvPr>
        <xdr:cNvSpPr/>
      </xdr:nvSpPr>
      <xdr:spPr>
        <a:xfrm>
          <a:off x="4429125" y="458438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このタイミングでは不要</a:t>
          </a:r>
        </a:p>
      </xdr:txBody>
    </xdr:sp>
    <xdr:clientData/>
  </xdr:twoCellAnchor>
  <xdr:twoCellAnchor editAs="oneCell">
    <xdr:from>
      <xdr:col>1</xdr:col>
      <xdr:colOff>352425</xdr:colOff>
      <xdr:row>377</xdr:row>
      <xdr:rowOff>133350</xdr:rowOff>
    </xdr:from>
    <xdr:to>
      <xdr:col>17</xdr:col>
      <xdr:colOff>189453</xdr:colOff>
      <xdr:row>436</xdr:row>
      <xdr:rowOff>113249</xdr:rowOff>
    </xdr:to>
    <xdr:pic>
      <xdr:nvPicPr>
        <xdr:cNvPr id="48" name="図 47">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5"/>
        <a:stretch>
          <a:fillRect/>
        </a:stretch>
      </xdr:blipFill>
      <xdr:spPr>
        <a:xfrm>
          <a:off x="590550" y="53997225"/>
          <a:ext cx="8371428" cy="8409524"/>
        </a:xfrm>
        <a:prstGeom prst="rect">
          <a:avLst/>
        </a:prstGeom>
      </xdr:spPr>
    </xdr:pic>
    <xdr:clientData/>
  </xdr:twoCellAnchor>
  <xdr:twoCellAnchor>
    <xdr:from>
      <xdr:col>3</xdr:col>
      <xdr:colOff>152400</xdr:colOff>
      <xdr:row>402</xdr:row>
      <xdr:rowOff>19049</xdr:rowOff>
    </xdr:from>
    <xdr:to>
      <xdr:col>10</xdr:col>
      <xdr:colOff>457200</xdr:colOff>
      <xdr:row>412</xdr:row>
      <xdr:rowOff>123824</xdr:rowOff>
    </xdr:to>
    <xdr:sp macro="" textlink="">
      <xdr:nvSpPr>
        <xdr:cNvPr id="49" name="正方形/長方形 48">
          <a:extLst>
            <a:ext uri="{FF2B5EF4-FFF2-40B4-BE49-F238E27FC236}">
              <a16:creationId xmlns:a16="http://schemas.microsoft.com/office/drawing/2014/main" id="{00000000-0008-0000-0300-000031000000}"/>
            </a:ext>
          </a:extLst>
        </xdr:cNvPr>
        <xdr:cNvSpPr/>
      </xdr:nvSpPr>
      <xdr:spPr>
        <a:xfrm>
          <a:off x="1457325" y="57454799"/>
          <a:ext cx="4038600" cy="15335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95250</xdr:colOff>
      <xdr:row>394</xdr:row>
      <xdr:rowOff>47625</xdr:rowOff>
    </xdr:from>
    <xdr:to>
      <xdr:col>15</xdr:col>
      <xdr:colOff>66675</xdr:colOff>
      <xdr:row>400</xdr:row>
      <xdr:rowOff>95250</xdr:rowOff>
    </xdr:to>
    <xdr:sp macro="" textlink="">
      <xdr:nvSpPr>
        <xdr:cNvPr id="50" name="四角形吹き出し 49">
          <a:extLst>
            <a:ext uri="{FF2B5EF4-FFF2-40B4-BE49-F238E27FC236}">
              <a16:creationId xmlns:a16="http://schemas.microsoft.com/office/drawing/2014/main" id="{00000000-0008-0000-0300-000032000000}"/>
            </a:ext>
          </a:extLst>
        </xdr:cNvPr>
        <xdr:cNvSpPr/>
      </xdr:nvSpPr>
      <xdr:spPr>
        <a:xfrm>
          <a:off x="4600575" y="5634037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ここに書かなかったのであれば削除すること</a:t>
          </a:r>
        </a:p>
      </xdr:txBody>
    </xdr:sp>
    <xdr:clientData/>
  </xdr:twoCellAnchor>
  <xdr:twoCellAnchor editAs="oneCell">
    <xdr:from>
      <xdr:col>1</xdr:col>
      <xdr:colOff>390525</xdr:colOff>
      <xdr:row>439</xdr:row>
      <xdr:rowOff>104775</xdr:rowOff>
    </xdr:from>
    <xdr:to>
      <xdr:col>17</xdr:col>
      <xdr:colOff>227553</xdr:colOff>
      <xdr:row>498</xdr:row>
      <xdr:rowOff>84674</xdr:rowOff>
    </xdr:to>
    <xdr:pic>
      <xdr:nvPicPr>
        <xdr:cNvPr id="51" name="図 50">
          <a:extLst>
            <a:ext uri="{FF2B5EF4-FFF2-40B4-BE49-F238E27FC236}">
              <a16:creationId xmlns:a16="http://schemas.microsoft.com/office/drawing/2014/main" id="{00000000-0008-0000-0300-000033000000}"/>
            </a:ext>
          </a:extLst>
        </xdr:cNvPr>
        <xdr:cNvPicPr>
          <a:picLocks noChangeAspect="1"/>
        </xdr:cNvPicPr>
      </xdr:nvPicPr>
      <xdr:blipFill>
        <a:blip xmlns:r="http://schemas.openxmlformats.org/officeDocument/2006/relationships" r:embed="rId6"/>
        <a:stretch>
          <a:fillRect/>
        </a:stretch>
      </xdr:blipFill>
      <xdr:spPr>
        <a:xfrm>
          <a:off x="628650" y="62826900"/>
          <a:ext cx="8371428" cy="8409524"/>
        </a:xfrm>
        <a:prstGeom prst="rect">
          <a:avLst/>
        </a:prstGeom>
      </xdr:spPr>
    </xdr:pic>
    <xdr:clientData/>
  </xdr:twoCellAnchor>
  <xdr:twoCellAnchor>
    <xdr:from>
      <xdr:col>8</xdr:col>
      <xdr:colOff>9525</xdr:colOff>
      <xdr:row>456</xdr:row>
      <xdr:rowOff>1</xdr:rowOff>
    </xdr:from>
    <xdr:to>
      <xdr:col>9</xdr:col>
      <xdr:colOff>76200</xdr:colOff>
      <xdr:row>459</xdr:row>
      <xdr:rowOff>9526</xdr:rowOff>
    </xdr:to>
    <xdr:sp macro="" textlink="">
      <xdr:nvSpPr>
        <xdr:cNvPr id="52" name="正方形/長方形 51">
          <a:extLst>
            <a:ext uri="{FF2B5EF4-FFF2-40B4-BE49-F238E27FC236}">
              <a16:creationId xmlns:a16="http://schemas.microsoft.com/office/drawing/2014/main" id="{00000000-0008-0000-0300-000034000000}"/>
            </a:ext>
          </a:extLst>
        </xdr:cNvPr>
        <xdr:cNvSpPr/>
      </xdr:nvSpPr>
      <xdr:spPr>
        <a:xfrm>
          <a:off x="3981450" y="65151001"/>
          <a:ext cx="600075" cy="4381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461</xdr:row>
      <xdr:rowOff>133350</xdr:rowOff>
    </xdr:from>
    <xdr:to>
      <xdr:col>9</xdr:col>
      <xdr:colOff>0</xdr:colOff>
      <xdr:row>464</xdr:row>
      <xdr:rowOff>133350</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3552825" y="65998725"/>
          <a:ext cx="952500" cy="4286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468</xdr:row>
      <xdr:rowOff>104775</xdr:rowOff>
    </xdr:from>
    <xdr:to>
      <xdr:col>8</xdr:col>
      <xdr:colOff>466725</xdr:colOff>
      <xdr:row>471</xdr:row>
      <xdr:rowOff>104775</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3486150" y="66970275"/>
          <a:ext cx="952500" cy="4286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419100</xdr:colOff>
      <xdr:row>448</xdr:row>
      <xdr:rowOff>66675</xdr:rowOff>
    </xdr:from>
    <xdr:to>
      <xdr:col>13</xdr:col>
      <xdr:colOff>390525</xdr:colOff>
      <xdr:row>454</xdr:row>
      <xdr:rowOff>114300</xdr:rowOff>
    </xdr:to>
    <xdr:sp macro="" textlink="">
      <xdr:nvSpPr>
        <xdr:cNvPr id="55" name="四角形吹き出し 54">
          <a:extLst>
            <a:ext uri="{FF2B5EF4-FFF2-40B4-BE49-F238E27FC236}">
              <a16:creationId xmlns:a16="http://schemas.microsoft.com/office/drawing/2014/main" id="{00000000-0008-0000-0300-000037000000}"/>
            </a:ext>
          </a:extLst>
        </xdr:cNvPr>
        <xdr:cNvSpPr/>
      </xdr:nvSpPr>
      <xdr:spPr>
        <a:xfrm>
          <a:off x="3857625" y="6407467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開発ルールに則っていない</a:t>
          </a:r>
          <a:endParaRPr kumimoji="1" lang="en-US" altLang="ja-JP" sz="1100"/>
        </a:p>
        <a:p>
          <a:pPr algn="l"/>
          <a:r>
            <a:rPr kumimoji="1" lang="ja-JP" altLang="en-US" sz="1100"/>
            <a:t>日付型の変数は</a:t>
          </a:r>
          <a:r>
            <a:rPr kumimoji="1" lang="en-US" altLang="ja-JP" sz="1100"/>
            <a:t>dt***</a:t>
          </a:r>
          <a:r>
            <a:rPr kumimoji="1" lang="ja-JP" altLang="en-US" sz="1100"/>
            <a:t>とすること！</a:t>
          </a:r>
        </a:p>
      </xdr:txBody>
    </xdr:sp>
    <xdr:clientData/>
  </xdr:twoCellAnchor>
  <xdr:twoCellAnchor editAs="oneCell">
    <xdr:from>
      <xdr:col>1</xdr:col>
      <xdr:colOff>409575</xdr:colOff>
      <xdr:row>501</xdr:row>
      <xdr:rowOff>0</xdr:rowOff>
    </xdr:from>
    <xdr:to>
      <xdr:col>17</xdr:col>
      <xdr:colOff>246603</xdr:colOff>
      <xdr:row>559</xdr:row>
      <xdr:rowOff>122774</xdr:rowOff>
    </xdr:to>
    <xdr:pic>
      <xdr:nvPicPr>
        <xdr:cNvPr id="56" name="図 55">
          <a:extLst>
            <a:ext uri="{FF2B5EF4-FFF2-40B4-BE49-F238E27FC236}">
              <a16:creationId xmlns:a16="http://schemas.microsoft.com/office/drawing/2014/main" id="{00000000-0008-0000-0300-000038000000}"/>
            </a:ext>
          </a:extLst>
        </xdr:cNvPr>
        <xdr:cNvPicPr>
          <a:picLocks noChangeAspect="1"/>
        </xdr:cNvPicPr>
      </xdr:nvPicPr>
      <xdr:blipFill>
        <a:blip xmlns:r="http://schemas.openxmlformats.org/officeDocument/2006/relationships" r:embed="rId7"/>
        <a:stretch>
          <a:fillRect/>
        </a:stretch>
      </xdr:blipFill>
      <xdr:spPr>
        <a:xfrm>
          <a:off x="647700" y="71580375"/>
          <a:ext cx="8371428" cy="8409524"/>
        </a:xfrm>
        <a:prstGeom prst="rect">
          <a:avLst/>
        </a:prstGeom>
      </xdr:spPr>
    </xdr:pic>
    <xdr:clientData/>
  </xdr:twoCellAnchor>
  <xdr:twoCellAnchor>
    <xdr:from>
      <xdr:col>3</xdr:col>
      <xdr:colOff>238125</xdr:colOff>
      <xdr:row>531</xdr:row>
      <xdr:rowOff>19050</xdr:rowOff>
    </xdr:from>
    <xdr:to>
      <xdr:col>10</xdr:col>
      <xdr:colOff>57150</xdr:colOff>
      <xdr:row>534</xdr:row>
      <xdr:rowOff>28575</xdr:rowOff>
    </xdr:to>
    <xdr:sp macro="" textlink="">
      <xdr:nvSpPr>
        <xdr:cNvPr id="57" name="正方形/長方形 56">
          <a:extLst>
            <a:ext uri="{FF2B5EF4-FFF2-40B4-BE49-F238E27FC236}">
              <a16:creationId xmlns:a16="http://schemas.microsoft.com/office/drawing/2014/main" id="{00000000-0008-0000-0300-000039000000}"/>
            </a:ext>
          </a:extLst>
        </xdr:cNvPr>
        <xdr:cNvSpPr/>
      </xdr:nvSpPr>
      <xdr:spPr>
        <a:xfrm>
          <a:off x="1543050" y="75885675"/>
          <a:ext cx="3552825" cy="4381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247650</xdr:colOff>
      <xdr:row>536</xdr:row>
      <xdr:rowOff>47625</xdr:rowOff>
    </xdr:from>
    <xdr:to>
      <xdr:col>11</xdr:col>
      <xdr:colOff>219075</xdr:colOff>
      <xdr:row>537</xdr:row>
      <xdr:rowOff>123825</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1552575" y="76628625"/>
          <a:ext cx="4238625" cy="2190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523</xdr:row>
      <xdr:rowOff>114300</xdr:rowOff>
    </xdr:from>
    <xdr:to>
      <xdr:col>14</xdr:col>
      <xdr:colOff>457200</xdr:colOff>
      <xdr:row>530</xdr:row>
      <xdr:rowOff>19050</xdr:rowOff>
    </xdr:to>
    <xdr:sp macro="" textlink="">
      <xdr:nvSpPr>
        <xdr:cNvPr id="59" name="四角形吹き出し 58">
          <a:extLst>
            <a:ext uri="{FF2B5EF4-FFF2-40B4-BE49-F238E27FC236}">
              <a16:creationId xmlns:a16="http://schemas.microsoft.com/office/drawing/2014/main" id="{00000000-0008-0000-0300-00003B000000}"/>
            </a:ext>
          </a:extLst>
        </xdr:cNvPr>
        <xdr:cNvSpPr/>
      </xdr:nvSpPr>
      <xdr:spPr>
        <a:xfrm>
          <a:off x="4457700" y="74837925"/>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不要なので削除</a:t>
          </a:r>
        </a:p>
      </xdr:txBody>
    </xdr:sp>
    <xdr:clientData/>
  </xdr:twoCellAnchor>
  <xdr:twoCellAnchor editAs="oneCell">
    <xdr:from>
      <xdr:col>1</xdr:col>
      <xdr:colOff>438150</xdr:colOff>
      <xdr:row>562</xdr:row>
      <xdr:rowOff>85725</xdr:rowOff>
    </xdr:from>
    <xdr:to>
      <xdr:col>17</xdr:col>
      <xdr:colOff>275178</xdr:colOff>
      <xdr:row>621</xdr:row>
      <xdr:rowOff>65624</xdr:rowOff>
    </xdr:to>
    <xdr:pic>
      <xdr:nvPicPr>
        <xdr:cNvPr id="60" name="図 59">
          <a:extLst>
            <a:ext uri="{FF2B5EF4-FFF2-40B4-BE49-F238E27FC236}">
              <a16:creationId xmlns:a16="http://schemas.microsoft.com/office/drawing/2014/main" id="{00000000-0008-0000-0300-00003C000000}"/>
            </a:ext>
          </a:extLst>
        </xdr:cNvPr>
        <xdr:cNvPicPr>
          <a:picLocks noChangeAspect="1"/>
        </xdr:cNvPicPr>
      </xdr:nvPicPr>
      <xdr:blipFill>
        <a:blip xmlns:r="http://schemas.openxmlformats.org/officeDocument/2006/relationships" r:embed="rId8"/>
        <a:stretch>
          <a:fillRect/>
        </a:stretch>
      </xdr:blipFill>
      <xdr:spPr>
        <a:xfrm>
          <a:off x="676275" y="80381475"/>
          <a:ext cx="8371428" cy="8409524"/>
        </a:xfrm>
        <a:prstGeom prst="rect">
          <a:avLst/>
        </a:prstGeom>
      </xdr:spPr>
    </xdr:pic>
    <xdr:clientData/>
  </xdr:twoCellAnchor>
  <xdr:twoCellAnchor>
    <xdr:from>
      <xdr:col>6</xdr:col>
      <xdr:colOff>200025</xdr:colOff>
      <xdr:row>586</xdr:row>
      <xdr:rowOff>104775</xdr:rowOff>
    </xdr:from>
    <xdr:to>
      <xdr:col>6</xdr:col>
      <xdr:colOff>381000</xdr:colOff>
      <xdr:row>587</xdr:row>
      <xdr:rowOff>104775</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105150" y="83829525"/>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323850</xdr:colOff>
      <xdr:row>586</xdr:row>
      <xdr:rowOff>95250</xdr:rowOff>
    </xdr:from>
    <xdr:to>
      <xdr:col>8</xdr:col>
      <xdr:colOff>504825</xdr:colOff>
      <xdr:row>587</xdr:row>
      <xdr:rowOff>95250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4295775" y="83820000"/>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247650</xdr:colOff>
      <xdr:row>605</xdr:row>
      <xdr:rowOff>9525</xdr:rowOff>
    </xdr:from>
    <xdr:to>
      <xdr:col>6</xdr:col>
      <xdr:colOff>428625</xdr:colOff>
      <xdr:row>606</xdr:row>
      <xdr:rowOff>9525</xdr:rowOff>
    </xdr:to>
    <xdr:sp macro="" textlink="">
      <xdr:nvSpPr>
        <xdr:cNvPr id="63" name="正方形/長方形 62">
          <a:extLst>
            <a:ext uri="{FF2B5EF4-FFF2-40B4-BE49-F238E27FC236}">
              <a16:creationId xmlns:a16="http://schemas.microsoft.com/office/drawing/2014/main" id="{00000000-0008-0000-0300-00003F000000}"/>
            </a:ext>
          </a:extLst>
        </xdr:cNvPr>
        <xdr:cNvSpPr/>
      </xdr:nvSpPr>
      <xdr:spPr>
        <a:xfrm>
          <a:off x="3152775" y="86448900"/>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371475</xdr:colOff>
      <xdr:row>605</xdr:row>
      <xdr:rowOff>0</xdr:rowOff>
    </xdr:from>
    <xdr:to>
      <xdr:col>9</xdr:col>
      <xdr:colOff>19050</xdr:colOff>
      <xdr:row>606</xdr:row>
      <xdr:rowOff>0</xdr:rowOff>
    </xdr:to>
    <xdr:sp macro="" textlink="">
      <xdr:nvSpPr>
        <xdr:cNvPr id="64" name="正方形/長方形 63">
          <a:extLst>
            <a:ext uri="{FF2B5EF4-FFF2-40B4-BE49-F238E27FC236}">
              <a16:creationId xmlns:a16="http://schemas.microsoft.com/office/drawing/2014/main" id="{00000000-0008-0000-0300-000040000000}"/>
            </a:ext>
          </a:extLst>
        </xdr:cNvPr>
        <xdr:cNvSpPr/>
      </xdr:nvSpPr>
      <xdr:spPr>
        <a:xfrm>
          <a:off x="4343400" y="86439375"/>
          <a:ext cx="180975" cy="1428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457200</xdr:colOff>
      <xdr:row>578</xdr:row>
      <xdr:rowOff>114300</xdr:rowOff>
    </xdr:from>
    <xdr:to>
      <xdr:col>13</xdr:col>
      <xdr:colOff>428625</xdr:colOff>
      <xdr:row>585</xdr:row>
      <xdr:rowOff>19050</xdr:rowOff>
    </xdr:to>
    <xdr:sp macro="" textlink="">
      <xdr:nvSpPr>
        <xdr:cNvPr id="65" name="四角形吹き出し 64">
          <a:extLst>
            <a:ext uri="{FF2B5EF4-FFF2-40B4-BE49-F238E27FC236}">
              <a16:creationId xmlns:a16="http://schemas.microsoft.com/office/drawing/2014/main" id="{00000000-0008-0000-0300-000041000000}"/>
            </a:ext>
          </a:extLst>
        </xdr:cNvPr>
        <xdr:cNvSpPr/>
      </xdr:nvSpPr>
      <xdr:spPr>
        <a:xfrm>
          <a:off x="3895725" y="82696050"/>
          <a:ext cx="3171825" cy="904875"/>
        </a:xfrm>
        <a:prstGeom prst="wedgeRectCallout">
          <a:avLst>
            <a:gd name="adj1" fmla="val -33736"/>
            <a:gd name="adj2" fmla="val 66711"/>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数値変数に入れて共通化すること！</a:t>
          </a:r>
          <a:endParaRPr kumimoji="1" lang="en-US" altLang="ja-JP" sz="1100"/>
        </a:p>
        <a:p>
          <a:pPr algn="l"/>
          <a:r>
            <a:rPr kumimoji="1" lang="ja-JP" altLang="en-US" sz="1100"/>
            <a:t>数値変数は</a:t>
          </a:r>
          <a:r>
            <a:rPr kumimoji="1" lang="en-US" altLang="ja-JP" sz="1100"/>
            <a:t>SAM_Create</a:t>
          </a:r>
          <a:r>
            <a:rPr kumimoji="1" lang="ja-JP" altLang="en-US" sz="1100"/>
            <a:t>時に値をセットすればよい</a:t>
          </a:r>
        </a:p>
      </xdr:txBody>
    </xdr:sp>
    <xdr:clientData/>
  </xdr:twoCellAnchor>
  <xdr:twoCellAnchor editAs="oneCell">
    <xdr:from>
      <xdr:col>1</xdr:col>
      <xdr:colOff>485775</xdr:colOff>
      <xdr:row>623</xdr:row>
      <xdr:rowOff>104775</xdr:rowOff>
    </xdr:from>
    <xdr:to>
      <xdr:col>17</xdr:col>
      <xdr:colOff>322803</xdr:colOff>
      <xdr:row>682</xdr:row>
      <xdr:rowOff>84674</xdr:rowOff>
    </xdr:to>
    <xdr:pic>
      <xdr:nvPicPr>
        <xdr:cNvPr id="66" name="図 65">
          <a:extLst>
            <a:ext uri="{FF2B5EF4-FFF2-40B4-BE49-F238E27FC236}">
              <a16:creationId xmlns:a16="http://schemas.microsoft.com/office/drawing/2014/main" id="{00000000-0008-0000-0300-000042000000}"/>
            </a:ext>
          </a:extLst>
        </xdr:cNvPr>
        <xdr:cNvPicPr>
          <a:picLocks noChangeAspect="1"/>
        </xdr:cNvPicPr>
      </xdr:nvPicPr>
      <xdr:blipFill>
        <a:blip xmlns:r="http://schemas.openxmlformats.org/officeDocument/2006/relationships" r:embed="rId9"/>
        <a:stretch>
          <a:fillRect/>
        </a:stretch>
      </xdr:blipFill>
      <xdr:spPr>
        <a:xfrm>
          <a:off x="723900" y="89115900"/>
          <a:ext cx="8371428" cy="8409524"/>
        </a:xfrm>
        <a:prstGeom prst="rect">
          <a:avLst/>
        </a:prstGeom>
      </xdr:spPr>
    </xdr:pic>
    <xdr:clientData/>
  </xdr:twoCellAnchor>
  <xdr:twoCellAnchor>
    <xdr:from>
      <xdr:col>4</xdr:col>
      <xdr:colOff>28575</xdr:colOff>
      <xdr:row>652</xdr:row>
      <xdr:rowOff>133349</xdr:rowOff>
    </xdr:from>
    <xdr:to>
      <xdr:col>8</xdr:col>
      <xdr:colOff>485775</xdr:colOff>
      <xdr:row>654</xdr:row>
      <xdr:rowOff>9524</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1866900" y="93287849"/>
          <a:ext cx="2590800"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76200</xdr:colOff>
      <xdr:row>670</xdr:row>
      <xdr:rowOff>38100</xdr:rowOff>
    </xdr:from>
    <xdr:to>
      <xdr:col>9</xdr:col>
      <xdr:colOff>0</xdr:colOff>
      <xdr:row>671</xdr:row>
      <xdr:rowOff>57150</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1914525" y="95764350"/>
          <a:ext cx="2590800"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28575</xdr:colOff>
      <xdr:row>655</xdr:row>
      <xdr:rowOff>0</xdr:rowOff>
    </xdr:from>
    <xdr:to>
      <xdr:col>14</xdr:col>
      <xdr:colOff>485775</xdr:colOff>
      <xdr:row>661</xdr:row>
      <xdr:rowOff>47625</xdr:rowOff>
    </xdr:to>
    <xdr:sp macro="" textlink="">
      <xdr:nvSpPr>
        <xdr:cNvPr id="69" name="四角形吹き出し 68">
          <a:extLst>
            <a:ext uri="{FF2B5EF4-FFF2-40B4-BE49-F238E27FC236}">
              <a16:creationId xmlns:a16="http://schemas.microsoft.com/office/drawing/2014/main" id="{00000000-0008-0000-0300-000045000000}"/>
            </a:ext>
          </a:extLst>
        </xdr:cNvPr>
        <xdr:cNvSpPr/>
      </xdr:nvSpPr>
      <xdr:spPr>
        <a:xfrm>
          <a:off x="4000500" y="93583125"/>
          <a:ext cx="3657600" cy="904875"/>
        </a:xfrm>
        <a:prstGeom prst="wedgeRectCallout">
          <a:avLst>
            <a:gd name="adj1" fmla="val -43646"/>
            <a:gd name="adj2" fmla="val -6065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Return</a:t>
          </a:r>
          <a:r>
            <a:rPr kumimoji="1" lang="en-US" altLang="ja-JP" sz="1100" baseline="0"/>
            <a:t> VALIDATE_Ok</a:t>
          </a:r>
          <a:r>
            <a:rPr kumimoji="1" lang="ja-JP" altLang="en-US" sz="1100" baseline="0"/>
            <a:t>の所で処理が終わってるので</a:t>
          </a:r>
          <a:endParaRPr kumimoji="1" lang="en-US" altLang="ja-JP" sz="1100" baseline="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ここのロジックが生きていない</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ELSE</a:t>
          </a:r>
          <a:r>
            <a:rPr kumimoji="1" lang="ja-JP" altLang="en-US" sz="1100">
              <a:solidFill>
                <a:schemeClr val="lt1"/>
              </a:solidFill>
              <a:effectLst/>
              <a:latin typeface="+mn-lt"/>
              <a:ea typeface="+mn-ea"/>
              <a:cs typeface="+mn-cs"/>
            </a:rPr>
            <a:t>かな？</a:t>
          </a:r>
          <a:endParaRPr lang="ja-JP" altLang="ja-JP">
            <a:effectLst/>
          </a:endParaRPr>
        </a:p>
        <a:p>
          <a:pPr algn="l"/>
          <a:endParaRPr kumimoji="1" lang="ja-JP" altLang="en-US" sz="1100"/>
        </a:p>
      </xdr:txBody>
    </xdr:sp>
    <xdr:clientData/>
  </xdr:twoCellAnchor>
  <xdr:twoCellAnchor editAs="oneCell">
    <xdr:from>
      <xdr:col>2</xdr:col>
      <xdr:colOff>19050</xdr:colOff>
      <xdr:row>684</xdr:row>
      <xdr:rowOff>66675</xdr:rowOff>
    </xdr:from>
    <xdr:to>
      <xdr:col>17</xdr:col>
      <xdr:colOff>389478</xdr:colOff>
      <xdr:row>743</xdr:row>
      <xdr:rowOff>46574</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10"/>
        <a:stretch>
          <a:fillRect/>
        </a:stretch>
      </xdr:blipFill>
      <xdr:spPr>
        <a:xfrm>
          <a:off x="790575" y="97793175"/>
          <a:ext cx="8371428" cy="8409524"/>
        </a:xfrm>
        <a:prstGeom prst="rect">
          <a:avLst/>
        </a:prstGeom>
      </xdr:spPr>
    </xdr:pic>
    <xdr:clientData/>
  </xdr:twoCellAnchor>
  <xdr:twoCellAnchor>
    <xdr:from>
      <xdr:col>4</xdr:col>
      <xdr:colOff>152400</xdr:colOff>
      <xdr:row>726</xdr:row>
      <xdr:rowOff>123826</xdr:rowOff>
    </xdr:from>
    <xdr:to>
      <xdr:col>8</xdr:col>
      <xdr:colOff>285750</xdr:colOff>
      <xdr:row>727</xdr:row>
      <xdr:rowOff>76201</xdr:rowOff>
    </xdr:to>
    <xdr:sp macro="" textlink="">
      <xdr:nvSpPr>
        <xdr:cNvPr id="71" name="正方形/長方形 70">
          <a:extLst>
            <a:ext uri="{FF2B5EF4-FFF2-40B4-BE49-F238E27FC236}">
              <a16:creationId xmlns:a16="http://schemas.microsoft.com/office/drawing/2014/main" id="{00000000-0008-0000-0300-000047000000}"/>
            </a:ext>
          </a:extLst>
        </xdr:cNvPr>
        <xdr:cNvSpPr/>
      </xdr:nvSpPr>
      <xdr:spPr>
        <a:xfrm>
          <a:off x="1990725" y="103851076"/>
          <a:ext cx="2266950" cy="9525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276225</xdr:colOff>
      <xdr:row>728</xdr:row>
      <xdr:rowOff>57150</xdr:rowOff>
    </xdr:from>
    <xdr:to>
      <xdr:col>14</xdr:col>
      <xdr:colOff>200025</xdr:colOff>
      <xdr:row>734</xdr:row>
      <xdr:rowOff>104775</xdr:rowOff>
    </xdr:to>
    <xdr:sp macro="" textlink="">
      <xdr:nvSpPr>
        <xdr:cNvPr id="72" name="四角形吹き出し 71">
          <a:extLst>
            <a:ext uri="{FF2B5EF4-FFF2-40B4-BE49-F238E27FC236}">
              <a16:creationId xmlns:a16="http://schemas.microsoft.com/office/drawing/2014/main" id="{00000000-0008-0000-0300-000048000000}"/>
            </a:ext>
          </a:extLst>
        </xdr:cNvPr>
        <xdr:cNvSpPr/>
      </xdr:nvSpPr>
      <xdr:spPr>
        <a:xfrm>
          <a:off x="3714750" y="104070150"/>
          <a:ext cx="3657600" cy="904875"/>
        </a:xfrm>
        <a:prstGeom prst="wedgeRectCallout">
          <a:avLst>
            <a:gd name="adj1" fmla="val -43646"/>
            <a:gd name="adj2" fmla="val -6065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ELSE</a:t>
          </a:r>
        </a:p>
        <a:p>
          <a:pPr algn="l"/>
          <a:r>
            <a:rPr kumimoji="1" lang="en-US" altLang="ja-JP" sz="1100"/>
            <a:t> Return</a:t>
          </a:r>
          <a:r>
            <a:rPr kumimoji="1" lang="en-US" altLang="ja-JP" sz="1100" baseline="0"/>
            <a:t> VALIDATE_Ok</a:t>
          </a:r>
        </a:p>
        <a:p>
          <a:pPr algn="l"/>
          <a:r>
            <a:rPr kumimoji="1" lang="ja-JP" altLang="en-US" sz="1100" baseline="0"/>
            <a:t>がないので、</a:t>
          </a:r>
          <a:r>
            <a:rPr kumimoji="1" lang="en-US" altLang="ja-JP" sz="1100" baseline="0"/>
            <a:t>VALIDATE</a:t>
          </a:r>
          <a:r>
            <a:rPr kumimoji="1" lang="ja-JP" altLang="en-US" sz="1100" baseline="0"/>
            <a:t>から抜けない</a:t>
          </a:r>
          <a:endParaRPr kumimoji="1" lang="ja-JP" altLang="en-US" sz="1100"/>
        </a:p>
      </xdr:txBody>
    </xdr:sp>
    <xdr:clientData/>
  </xdr:twoCellAnchor>
  <xdr:twoCellAnchor editAs="oneCell">
    <xdr:from>
      <xdr:col>2</xdr:col>
      <xdr:colOff>28575</xdr:colOff>
      <xdr:row>746</xdr:row>
      <xdr:rowOff>76200</xdr:rowOff>
    </xdr:from>
    <xdr:to>
      <xdr:col>17</xdr:col>
      <xdr:colOff>399003</xdr:colOff>
      <xdr:row>805</xdr:row>
      <xdr:rowOff>56099</xdr:rowOff>
    </xdr:to>
    <xdr:pic>
      <xdr:nvPicPr>
        <xdr:cNvPr id="73" name="図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11"/>
        <a:stretch>
          <a:fillRect/>
        </a:stretch>
      </xdr:blipFill>
      <xdr:spPr>
        <a:xfrm>
          <a:off x="800100" y="106660950"/>
          <a:ext cx="8371428" cy="8409524"/>
        </a:xfrm>
        <a:prstGeom prst="rect">
          <a:avLst/>
        </a:prstGeom>
      </xdr:spPr>
    </xdr:pic>
    <xdr:clientData/>
  </xdr:twoCellAnchor>
  <xdr:twoCellAnchor>
    <xdr:from>
      <xdr:col>5</xdr:col>
      <xdr:colOff>285750</xdr:colOff>
      <xdr:row>779</xdr:row>
      <xdr:rowOff>38100</xdr:rowOff>
    </xdr:from>
    <xdr:to>
      <xdr:col>10</xdr:col>
      <xdr:colOff>400050</xdr:colOff>
      <xdr:row>780</xdr:row>
      <xdr:rowOff>85725</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657475" y="111337725"/>
          <a:ext cx="2781300" cy="1905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523875</xdr:colOff>
      <xdr:row>771</xdr:row>
      <xdr:rowOff>104775</xdr:rowOff>
    </xdr:from>
    <xdr:to>
      <xdr:col>16</xdr:col>
      <xdr:colOff>447675</xdr:colOff>
      <xdr:row>778</xdr:row>
      <xdr:rowOff>9525</xdr:rowOff>
    </xdr:to>
    <xdr:sp macro="" textlink="">
      <xdr:nvSpPr>
        <xdr:cNvPr id="76" name="四角形吹き出し 75">
          <a:extLst>
            <a:ext uri="{FF2B5EF4-FFF2-40B4-BE49-F238E27FC236}">
              <a16:creationId xmlns:a16="http://schemas.microsoft.com/office/drawing/2014/main" id="{00000000-0008-0000-0300-00004C000000}"/>
            </a:ext>
          </a:extLst>
        </xdr:cNvPr>
        <xdr:cNvSpPr/>
      </xdr:nvSpPr>
      <xdr:spPr>
        <a:xfrm>
          <a:off x="5029200" y="110261400"/>
          <a:ext cx="3657600" cy="904875"/>
        </a:xfrm>
        <a:prstGeom prst="wedgeRectCallout">
          <a:avLst>
            <a:gd name="adj1" fmla="val -41563"/>
            <a:gd name="adj2" fmla="val 6355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FFSTDT</a:t>
          </a:r>
          <a:r>
            <a:rPr kumimoji="1" lang="ja-JP" altLang="en-US" sz="1100"/>
            <a:t>と</a:t>
          </a:r>
          <a:r>
            <a:rPr kumimoji="1" lang="en-US" altLang="ja-JP" sz="1100"/>
            <a:t>FFCCTG</a:t>
          </a:r>
          <a:r>
            <a:rPr kumimoji="1" lang="ja-JP" altLang="en-US" sz="1100"/>
            <a:t>の条件が抜けている</a:t>
          </a:r>
        </a:p>
      </xdr:txBody>
    </xdr:sp>
    <xdr:clientData/>
  </xdr:twoCellAnchor>
  <xdr:twoCellAnchor editAs="oneCell">
    <xdr:from>
      <xdr:col>2</xdr:col>
      <xdr:colOff>0</xdr:colOff>
      <xdr:row>808</xdr:row>
      <xdr:rowOff>19050</xdr:rowOff>
    </xdr:from>
    <xdr:to>
      <xdr:col>17</xdr:col>
      <xdr:colOff>370428</xdr:colOff>
      <xdr:row>866</xdr:row>
      <xdr:rowOff>141824</xdr:rowOff>
    </xdr:to>
    <xdr:pic>
      <xdr:nvPicPr>
        <xdr:cNvPr id="77" name="図 76">
          <a:extLst>
            <a:ext uri="{FF2B5EF4-FFF2-40B4-BE49-F238E27FC236}">
              <a16:creationId xmlns:a16="http://schemas.microsoft.com/office/drawing/2014/main" id="{00000000-0008-0000-0300-00004D000000}"/>
            </a:ext>
          </a:extLst>
        </xdr:cNvPr>
        <xdr:cNvPicPr>
          <a:picLocks noChangeAspect="1"/>
        </xdr:cNvPicPr>
      </xdr:nvPicPr>
      <xdr:blipFill>
        <a:blip xmlns:r="http://schemas.openxmlformats.org/officeDocument/2006/relationships" r:embed="rId12"/>
        <a:stretch>
          <a:fillRect/>
        </a:stretch>
      </xdr:blipFill>
      <xdr:spPr>
        <a:xfrm>
          <a:off x="771525" y="115462050"/>
          <a:ext cx="8371428" cy="8409524"/>
        </a:xfrm>
        <a:prstGeom prst="rect">
          <a:avLst/>
        </a:prstGeom>
      </xdr:spPr>
    </xdr:pic>
    <xdr:clientData/>
  </xdr:twoCellAnchor>
  <xdr:twoCellAnchor>
    <xdr:from>
      <xdr:col>4</xdr:col>
      <xdr:colOff>304799</xdr:colOff>
      <xdr:row>849</xdr:row>
      <xdr:rowOff>85725</xdr:rowOff>
    </xdr:from>
    <xdr:to>
      <xdr:col>11</xdr:col>
      <xdr:colOff>161924</xdr:colOff>
      <xdr:row>850</xdr:row>
      <xdr:rowOff>123825</xdr:rowOff>
    </xdr:to>
    <xdr:sp macro="" textlink="">
      <xdr:nvSpPr>
        <xdr:cNvPr id="78" name="正方形/長方形 77">
          <a:extLst>
            <a:ext uri="{FF2B5EF4-FFF2-40B4-BE49-F238E27FC236}">
              <a16:creationId xmlns:a16="http://schemas.microsoft.com/office/drawing/2014/main" id="{00000000-0008-0000-0300-00004E000000}"/>
            </a:ext>
          </a:extLst>
        </xdr:cNvPr>
        <xdr:cNvSpPr/>
      </xdr:nvSpPr>
      <xdr:spPr>
        <a:xfrm>
          <a:off x="2143124" y="121386600"/>
          <a:ext cx="3590925" cy="1809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842</xdr:row>
      <xdr:rowOff>9525</xdr:rowOff>
    </xdr:from>
    <xdr:to>
      <xdr:col>15</xdr:col>
      <xdr:colOff>466725</xdr:colOff>
      <xdr:row>848</xdr:row>
      <xdr:rowOff>57150</xdr:rowOff>
    </xdr:to>
    <xdr:sp macro="" textlink="">
      <xdr:nvSpPr>
        <xdr:cNvPr id="79" name="四角形吹き出し 78">
          <a:extLst>
            <a:ext uri="{FF2B5EF4-FFF2-40B4-BE49-F238E27FC236}">
              <a16:creationId xmlns:a16="http://schemas.microsoft.com/office/drawing/2014/main" id="{00000000-0008-0000-0300-00004F000000}"/>
            </a:ext>
          </a:extLst>
        </xdr:cNvPr>
        <xdr:cNvSpPr/>
      </xdr:nvSpPr>
      <xdr:spPr>
        <a:xfrm>
          <a:off x="4514850" y="120310275"/>
          <a:ext cx="3657600" cy="904875"/>
        </a:xfrm>
        <a:prstGeom prst="wedgeRectCallout">
          <a:avLst>
            <a:gd name="adj1" fmla="val -41563"/>
            <a:gd name="adj2" fmla="val 6355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1</a:t>
          </a:r>
          <a:r>
            <a:rPr kumimoji="1" lang="ja-JP" altLang="en-US" sz="1100"/>
            <a:t>行更新後に行フラグを解除する処理は不要</a:t>
          </a:r>
          <a:endParaRPr kumimoji="1" lang="en-US" altLang="ja-JP" sz="1100"/>
        </a:p>
        <a:p>
          <a:pPr algn="l"/>
          <a:r>
            <a:rPr kumimoji="1" lang="ja-JP" altLang="en-US" sz="1100"/>
            <a:t>他の給与マスター一括保守とかやっていないので</a:t>
          </a:r>
          <a:endParaRPr kumimoji="1" lang="en-US" altLang="ja-JP" sz="1100"/>
        </a:p>
        <a:p>
          <a:pPr algn="l"/>
          <a:r>
            <a:rPr kumimoji="1" lang="ja-JP" altLang="en-US" sz="1100"/>
            <a:t>操作性を統一する必要があるので削除</a:t>
          </a:r>
        </a:p>
      </xdr:txBody>
    </xdr:sp>
    <xdr:clientData/>
  </xdr:twoCellAnchor>
  <xdr:twoCellAnchor editAs="oneCell">
    <xdr:from>
      <xdr:col>2</xdr:col>
      <xdr:colOff>0</xdr:colOff>
      <xdr:row>872</xdr:row>
      <xdr:rowOff>0</xdr:rowOff>
    </xdr:from>
    <xdr:to>
      <xdr:col>18</xdr:col>
      <xdr:colOff>75124</xdr:colOff>
      <xdr:row>922</xdr:row>
      <xdr:rowOff>18155</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3"/>
        <a:stretch>
          <a:fillRect/>
        </a:stretch>
      </xdr:blipFill>
      <xdr:spPr>
        <a:xfrm>
          <a:off x="771525" y="124587000"/>
          <a:ext cx="8609524" cy="7161905"/>
        </a:xfrm>
        <a:prstGeom prst="rect">
          <a:avLst/>
        </a:prstGeom>
      </xdr:spPr>
    </xdr:pic>
    <xdr:clientData/>
  </xdr:twoCellAnchor>
  <xdr:twoCellAnchor editAs="oneCell">
    <xdr:from>
      <xdr:col>18</xdr:col>
      <xdr:colOff>523875</xdr:colOff>
      <xdr:row>871</xdr:row>
      <xdr:rowOff>133350</xdr:rowOff>
    </xdr:from>
    <xdr:to>
      <xdr:col>35</xdr:col>
      <xdr:colOff>65599</xdr:colOff>
      <xdr:row>922</xdr:row>
      <xdr:rowOff>8630</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4"/>
        <a:stretch>
          <a:fillRect/>
        </a:stretch>
      </xdr:blipFill>
      <xdr:spPr>
        <a:xfrm>
          <a:off x="9829800" y="124577475"/>
          <a:ext cx="8609524" cy="7161905"/>
        </a:xfrm>
        <a:prstGeom prst="rect">
          <a:avLst/>
        </a:prstGeom>
      </xdr:spPr>
    </xdr:pic>
    <xdr:clientData/>
  </xdr:twoCellAnchor>
  <xdr:twoCellAnchor>
    <xdr:from>
      <xdr:col>7</xdr:col>
      <xdr:colOff>28575</xdr:colOff>
      <xdr:row>895</xdr:row>
      <xdr:rowOff>28575</xdr:rowOff>
    </xdr:from>
    <xdr:to>
      <xdr:col>13</xdr:col>
      <xdr:colOff>419100</xdr:colOff>
      <xdr:row>916</xdr:row>
      <xdr:rowOff>76200</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67100" y="127901700"/>
          <a:ext cx="3590925" cy="30480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247650</xdr:colOff>
      <xdr:row>886</xdr:row>
      <xdr:rowOff>9525</xdr:rowOff>
    </xdr:from>
    <xdr:to>
      <xdr:col>30</xdr:col>
      <xdr:colOff>104775</xdr:colOff>
      <xdr:row>909</xdr:row>
      <xdr:rowOff>114300</xdr:rowOff>
    </xdr:to>
    <xdr:sp macro="" textlink="">
      <xdr:nvSpPr>
        <xdr:cNvPr id="80" name="正方形/長方形 79">
          <a:extLst>
            <a:ext uri="{FF2B5EF4-FFF2-40B4-BE49-F238E27FC236}">
              <a16:creationId xmlns:a16="http://schemas.microsoft.com/office/drawing/2014/main" id="{00000000-0008-0000-0300-000050000000}"/>
            </a:ext>
          </a:extLst>
        </xdr:cNvPr>
        <xdr:cNvSpPr/>
      </xdr:nvSpPr>
      <xdr:spPr>
        <a:xfrm>
          <a:off x="12220575" y="126596775"/>
          <a:ext cx="3590925" cy="33909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たいＳ</a:t>
          </a:r>
        </a:p>
      </xdr:txBody>
    </xdr:sp>
    <xdr:clientData/>
  </xdr:twoCellAnchor>
  <xdr:twoCellAnchor>
    <xdr:from>
      <xdr:col>13</xdr:col>
      <xdr:colOff>419100</xdr:colOff>
      <xdr:row>896</xdr:row>
      <xdr:rowOff>133350</xdr:rowOff>
    </xdr:from>
    <xdr:to>
      <xdr:col>23</xdr:col>
      <xdr:colOff>285750</xdr:colOff>
      <xdr:row>905</xdr:row>
      <xdr:rowOff>123825</xdr:rowOff>
    </xdr:to>
    <xdr:cxnSp macro="">
      <xdr:nvCxnSpPr>
        <xdr:cNvPr id="26" name="カギ線コネクタ 25">
          <a:extLst>
            <a:ext uri="{FF2B5EF4-FFF2-40B4-BE49-F238E27FC236}">
              <a16:creationId xmlns:a16="http://schemas.microsoft.com/office/drawing/2014/main" id="{00000000-0008-0000-0300-00001A000000}"/>
            </a:ext>
          </a:extLst>
        </xdr:cNvPr>
        <xdr:cNvCxnSpPr>
          <a:stCxn id="75" idx="3"/>
        </xdr:cNvCxnSpPr>
      </xdr:nvCxnSpPr>
      <xdr:spPr>
        <a:xfrm flipV="1">
          <a:off x="7058025" y="128149350"/>
          <a:ext cx="5200650" cy="1276350"/>
        </a:xfrm>
        <a:prstGeom prst="bentConnector3">
          <a:avLst/>
        </a:prstGeom>
        <a:ln w="38100">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123825</xdr:colOff>
      <xdr:row>887</xdr:row>
      <xdr:rowOff>19050</xdr:rowOff>
    </xdr:from>
    <xdr:to>
      <xdr:col>21</xdr:col>
      <xdr:colOff>352425</xdr:colOff>
      <xdr:row>894</xdr:row>
      <xdr:rowOff>104775</xdr:rowOff>
    </xdr:to>
    <xdr:sp macro="" textlink="">
      <xdr:nvSpPr>
        <xdr:cNvPr id="27" name="四角形吹き出し 26">
          <a:extLst>
            <a:ext uri="{FF2B5EF4-FFF2-40B4-BE49-F238E27FC236}">
              <a16:creationId xmlns:a16="http://schemas.microsoft.com/office/drawing/2014/main" id="{00000000-0008-0000-0300-00001B000000}"/>
            </a:ext>
          </a:extLst>
        </xdr:cNvPr>
        <xdr:cNvSpPr/>
      </xdr:nvSpPr>
      <xdr:spPr>
        <a:xfrm>
          <a:off x="7829550" y="126749175"/>
          <a:ext cx="3429000" cy="1085850"/>
        </a:xfrm>
        <a:prstGeom prst="wedgeRectCallout">
          <a:avLst>
            <a:gd name="adj1" fmla="val -1389"/>
            <a:gd name="adj2" fmla="val 7741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WHERE</a:t>
          </a:r>
          <a:r>
            <a:rPr kumimoji="1" lang="ja-JP" altLang="en-US" sz="1100"/>
            <a:t>句は該当人数と対象者表示は一緒なので</a:t>
          </a:r>
          <a:endParaRPr kumimoji="1" lang="en-US" altLang="ja-JP" sz="1100"/>
        </a:p>
        <a:p>
          <a:pPr algn="l"/>
          <a:r>
            <a:rPr kumimoji="1" lang="en-US" altLang="ja-JP" sz="1100"/>
            <a:t>1</a:t>
          </a:r>
          <a:r>
            <a:rPr kumimoji="1" lang="ja-JP" altLang="en-US" sz="1100"/>
            <a:t>つにまとめること</a:t>
          </a:r>
        </a:p>
      </xdr:txBody>
    </xdr:sp>
    <xdr:clientData/>
  </xdr:twoCellAnchor>
  <xdr:twoCellAnchor>
    <xdr:from>
      <xdr:col>9</xdr:col>
      <xdr:colOff>371475</xdr:colOff>
      <xdr:row>893</xdr:row>
      <xdr:rowOff>76200</xdr:rowOff>
    </xdr:from>
    <xdr:to>
      <xdr:col>10</xdr:col>
      <xdr:colOff>495300</xdr:colOff>
      <xdr:row>894</xdr:row>
      <xdr:rowOff>95250</xdr:rowOff>
    </xdr:to>
    <xdr:sp macro="" textlink="">
      <xdr:nvSpPr>
        <xdr:cNvPr id="81" name="正方形/長方形 80">
          <a:extLst>
            <a:ext uri="{FF2B5EF4-FFF2-40B4-BE49-F238E27FC236}">
              <a16:creationId xmlns:a16="http://schemas.microsoft.com/office/drawing/2014/main" id="{00000000-0008-0000-0300-000051000000}"/>
            </a:ext>
          </a:extLst>
        </xdr:cNvPr>
        <xdr:cNvSpPr/>
      </xdr:nvSpPr>
      <xdr:spPr>
        <a:xfrm>
          <a:off x="4876800" y="127663575"/>
          <a:ext cx="657225" cy="1619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889</xdr:row>
      <xdr:rowOff>47624</xdr:rowOff>
    </xdr:from>
    <xdr:to>
      <xdr:col>13</xdr:col>
      <xdr:colOff>323850</xdr:colOff>
      <xdr:row>892</xdr:row>
      <xdr:rowOff>85724</xdr:rowOff>
    </xdr:to>
    <xdr:sp macro="" textlink="">
      <xdr:nvSpPr>
        <xdr:cNvPr id="82" name="四角形吹き出し 81">
          <a:extLst>
            <a:ext uri="{FF2B5EF4-FFF2-40B4-BE49-F238E27FC236}">
              <a16:creationId xmlns:a16="http://schemas.microsoft.com/office/drawing/2014/main" id="{00000000-0008-0000-0300-000052000000}"/>
            </a:ext>
          </a:extLst>
        </xdr:cNvPr>
        <xdr:cNvSpPr/>
      </xdr:nvSpPr>
      <xdr:spPr>
        <a:xfrm>
          <a:off x="3533775" y="127063499"/>
          <a:ext cx="3429000" cy="466725"/>
        </a:xfrm>
        <a:prstGeom prst="wedgeRectCallout">
          <a:avLst>
            <a:gd name="adj1" fmla="val -1389"/>
            <a:gd name="adj2" fmla="val 7741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COUNT(DISTINCT</a:t>
          </a:r>
          <a:r>
            <a:rPr kumimoji="1" lang="en-US" altLang="ja-JP" sz="1100" baseline="0"/>
            <a:t> MASCOD)</a:t>
          </a:r>
          <a:r>
            <a:rPr kumimoji="1" lang="ja-JP" altLang="en-US" sz="1100" baseline="0"/>
            <a:t>に変更</a:t>
          </a:r>
          <a:endParaRPr kumimoji="1" lang="ja-JP" altLang="en-US" sz="1100"/>
        </a:p>
      </xdr:txBody>
    </xdr:sp>
    <xdr:clientData/>
  </xdr:twoCellAnchor>
  <xdr:twoCellAnchor>
    <xdr:from>
      <xdr:col>8</xdr:col>
      <xdr:colOff>342901</xdr:colOff>
      <xdr:row>909</xdr:row>
      <xdr:rowOff>114300</xdr:rowOff>
    </xdr:from>
    <xdr:to>
      <xdr:col>9</xdr:col>
      <xdr:colOff>361951</xdr:colOff>
      <xdr:row>912</xdr:row>
      <xdr:rowOff>28575</xdr:rowOff>
    </xdr:to>
    <xdr:sp macro="" textlink="">
      <xdr:nvSpPr>
        <xdr:cNvPr id="83" name="正方形/長方形 82">
          <a:extLst>
            <a:ext uri="{FF2B5EF4-FFF2-40B4-BE49-F238E27FC236}">
              <a16:creationId xmlns:a16="http://schemas.microsoft.com/office/drawing/2014/main" id="{00000000-0008-0000-0300-000053000000}"/>
            </a:ext>
          </a:extLst>
        </xdr:cNvPr>
        <xdr:cNvSpPr/>
      </xdr:nvSpPr>
      <xdr:spPr>
        <a:xfrm>
          <a:off x="4314826" y="129987675"/>
          <a:ext cx="552450" cy="34290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514350</xdr:colOff>
      <xdr:row>913</xdr:row>
      <xdr:rowOff>133350</xdr:rowOff>
    </xdr:from>
    <xdr:to>
      <xdr:col>12</xdr:col>
      <xdr:colOff>209550</xdr:colOff>
      <xdr:row>918</xdr:row>
      <xdr:rowOff>114300</xdr:rowOff>
    </xdr:to>
    <xdr:sp macro="" textlink="">
      <xdr:nvSpPr>
        <xdr:cNvPr id="84" name="四角形吹き出し 83">
          <a:extLst>
            <a:ext uri="{FF2B5EF4-FFF2-40B4-BE49-F238E27FC236}">
              <a16:creationId xmlns:a16="http://schemas.microsoft.com/office/drawing/2014/main" id="{00000000-0008-0000-0300-000054000000}"/>
            </a:ext>
          </a:extLst>
        </xdr:cNvPr>
        <xdr:cNvSpPr/>
      </xdr:nvSpPr>
      <xdr:spPr>
        <a:xfrm>
          <a:off x="2886075" y="130578225"/>
          <a:ext cx="3429000" cy="695325"/>
        </a:xfrm>
        <a:prstGeom prst="wedgeRectCallout">
          <a:avLst>
            <a:gd name="adj1" fmla="val -5833"/>
            <a:gd name="adj2" fmla="val -8789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暗黙変換している</a:t>
          </a:r>
          <a:endParaRPr kumimoji="1" lang="en-US" altLang="ja-JP" sz="1100"/>
        </a:p>
        <a:p>
          <a:pPr algn="l"/>
          <a:r>
            <a:rPr kumimoji="1" lang="ja-JP" altLang="en-US" sz="1100"/>
            <a:t>文字列変数を使用してバインド形式にすること！</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1035259</xdr:colOff>
      <xdr:row>0</xdr:row>
      <xdr:rowOff>678879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0" y="0"/>
          <a:ext cx="2883109" cy="67887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情報種別：社外秘</a:t>
          </a:r>
        </a:p>
        <a:p>
          <a:pPr algn="l"/>
          <a:r>
            <a:rPr kumimoji="1" lang="ja-JP" altLang="en-US" sz="1000">
              <a:solidFill>
                <a:srgbClr val="FF0000"/>
              </a:solidFill>
              <a:latin typeface="HG創英角ｺﾞｼｯｸUB" pitchFamily="49" charset="-128"/>
              <a:ea typeface="HG創英角ｺﾞｼｯｸUB" pitchFamily="49" charset="-128"/>
            </a:rPr>
            <a:t>会社名：アイテックス株式会社</a:t>
          </a:r>
          <a:endParaRPr kumimoji="1" lang="en-US" altLang="ja-JP" sz="1000">
            <a:solidFill>
              <a:srgbClr val="FF0000"/>
            </a:solidFill>
            <a:latin typeface="HG創英角ｺﾞｼｯｸUB" pitchFamily="49" charset="-128"/>
            <a:ea typeface="HG創英角ｺﾞｼｯｸUB" pitchFamily="49" charset="-128"/>
          </a:endParaRPr>
        </a:p>
        <a:p>
          <a:pPr algn="l"/>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iz-svn\Biz&#8747;&#20154;&#20107;&#38283;&#30330;&#12503;&#12525;&#12472;&#12455;&#12463;&#12488;\90_PMO_&#35069;&#21697;&#38283;&#30330;&#37096;\20_&#38283;&#30330;&#27161;&#28310;\030_&#12524;&#12499;&#12517;&#12540;&#35430;&#39443;&#27096;&#24335;\020_&#21839;&#38988;&#35352;&#36848;&#31080;_&#35373;&#35336;&#26360;&#12524;&#12499;&#12517;&#12540;_&#12518;&#12540;&#12473;&#12465;&#12540;&#12473;&#21517;_&#27231;&#33021;&#215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票記入要領"/>
      <sheetName val="（記入要領）様式4-8_問題記述票"/>
      <sheetName val="リスト定義（サンプル）"/>
    </sheetNames>
    <sheetDataSet>
      <sheetData sheetId="0"/>
      <sheetData sheetId="1" refreshError="1"/>
      <sheetData sheetId="2">
        <row r="5">
          <cell r="C5" t="str">
            <v>1.設計</v>
          </cell>
          <cell r="D5" t="str">
            <v>1.設計もれ</v>
          </cell>
          <cell r="E5" t="str">
            <v>L.大</v>
          </cell>
          <cell r="F5" t="str">
            <v>A.要求の確認不足</v>
          </cell>
          <cell r="G5" t="str">
            <v>要件定義</v>
          </cell>
          <cell r="H5" t="str">
            <v>0A:ニーズの把握</v>
          </cell>
        </row>
        <row r="6">
          <cell r="C6" t="str">
            <v>2.ドキュメント化</v>
          </cell>
          <cell r="D6" t="str">
            <v>2.設計誤り</v>
          </cell>
          <cell r="E6" t="str">
            <v>M.中</v>
          </cell>
          <cell r="F6" t="str">
            <v>B.設計条件の確認不足</v>
          </cell>
          <cell r="G6" t="str">
            <v>設計</v>
          </cell>
          <cell r="H6" t="str">
            <v>0B:経営要求の確認</v>
          </cell>
        </row>
        <row r="7">
          <cell r="C7" t="str">
            <v>3.お客様要求仕様の変更</v>
          </cell>
          <cell r="D7" t="str">
            <v>3.説明内容不明確</v>
          </cell>
          <cell r="E7" t="str">
            <v>S.小</v>
          </cell>
          <cell r="F7" t="str">
            <v>C.実現方式の検討不足</v>
          </cell>
          <cell r="H7" t="str">
            <v>0C:システム課題の設定</v>
          </cell>
        </row>
        <row r="8">
          <cell r="D8" t="str">
            <v>4.標準違反</v>
          </cell>
          <cell r="F8" t="str">
            <v>D.設計技術の習熟不足</v>
          </cell>
          <cell r="H8" t="str">
            <v>0D:システム構想の立案</v>
          </cell>
        </row>
        <row r="9">
          <cell r="D9" t="str">
            <v>5.再利用誤り</v>
          </cell>
          <cell r="F9" t="str">
            <v>E.業務知識の習熟不足</v>
          </cell>
          <cell r="H9" t="str">
            <v>4A:その他(企画)</v>
          </cell>
        </row>
        <row r="10">
          <cell r="D10" t="str">
            <v>6.表現上の記述不良</v>
          </cell>
          <cell r="F10" t="str">
            <v>F.周知連絡の不徹底</v>
          </cell>
          <cell r="H10" t="str">
            <v>1A:要求の把握</v>
          </cell>
        </row>
        <row r="11">
          <cell r="D11" t="str">
            <v>7.設計の改善</v>
          </cell>
          <cell r="F11" t="str">
            <v>G.表現上の配慮不足</v>
          </cell>
          <cell r="H11" t="str">
            <v>1B:業務機能分析</v>
          </cell>
        </row>
        <row r="12">
          <cell r="D12" t="str">
            <v>0.非エラー扱い</v>
          </cell>
          <cell r="F12" t="str">
            <v>H.修正ミス</v>
          </cell>
          <cell r="H12" t="str">
            <v>2A:業務データ分析</v>
          </cell>
        </row>
        <row r="13">
          <cell r="H13" t="str">
            <v>3A:システム方式概要設計</v>
          </cell>
        </row>
        <row r="14">
          <cell r="H14" t="str">
            <v>4B:その他(要件定義)</v>
          </cell>
        </row>
        <row r="15">
          <cell r="H15" t="str">
            <v>1C:ソフトウェアアーキテクチャ設計</v>
          </cell>
        </row>
        <row r="16">
          <cell r="H16" t="str">
            <v>1D:ユーザインタフェース設計</v>
          </cell>
        </row>
        <row r="17">
          <cell r="H17" t="str">
            <v>1E:業務処理設計</v>
          </cell>
        </row>
        <row r="18">
          <cell r="H18" t="str">
            <v>1F:プログラム設計</v>
          </cell>
        </row>
        <row r="19">
          <cell r="H19" t="str">
            <v>2B:業務データ設計</v>
          </cell>
        </row>
        <row r="20">
          <cell r="H20" t="str">
            <v>3B:システム方式詳細設計</v>
          </cell>
        </row>
        <row r="21">
          <cell r="H21" t="str">
            <v>3C:システム共通</v>
          </cell>
        </row>
        <row r="22">
          <cell r="H22" t="str">
            <v>3D:移行準備</v>
          </cell>
        </row>
        <row r="23">
          <cell r="H23" t="str">
            <v>3E:環境構築</v>
          </cell>
        </row>
        <row r="24">
          <cell r="H24" t="str">
            <v>4C:その他(設計)</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4"/>
  <sheetViews>
    <sheetView showGridLines="0" zoomScaleNormal="100" workbookViewId="0">
      <pane xSplit="6" ySplit="8" topLeftCell="G30" activePane="bottomRight" state="frozen"/>
      <selection pane="topRight" activeCell="G1" sqref="G1"/>
      <selection pane="bottomLeft" activeCell="A9" sqref="A9"/>
      <selection pane="bottomRight" activeCell="E17" sqref="E17"/>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0</v>
      </c>
      <c r="R6" s="7">
        <f t="shared" si="0"/>
        <v>0</v>
      </c>
      <c r="S6" s="7">
        <f t="shared" si="0"/>
        <v>0</v>
      </c>
      <c r="T6" s="7">
        <f t="shared" si="0"/>
        <v>0</v>
      </c>
      <c r="U6" s="7">
        <f t="shared" si="0"/>
        <v>10</v>
      </c>
      <c r="V6" s="7">
        <f t="shared" si="0"/>
        <v>0</v>
      </c>
      <c r="W6" s="7">
        <f>COUNTIF($M$9:$M$18,W$5)</f>
        <v>0</v>
      </c>
      <c r="X6" s="7">
        <f>COUNTIF($M$9:$M$18,X$5)</f>
        <v>0</v>
      </c>
      <c r="Y6" s="7">
        <f>COUNTIF($M$9:$M$18,Y$5)</f>
        <v>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2" customFormat="1" x14ac:dyDescent="0.15">
      <c r="A9" s="12">
        <v>1</v>
      </c>
      <c r="B9" s="29" t="s">
        <v>70</v>
      </c>
      <c r="C9" s="30" t="s">
        <v>73</v>
      </c>
      <c r="D9" s="30" t="s">
        <v>110</v>
      </c>
      <c r="E9" s="30" t="s">
        <v>109</v>
      </c>
      <c r="F9" s="36" t="s">
        <v>149</v>
      </c>
      <c r="G9" s="31">
        <v>43997</v>
      </c>
      <c r="H9" s="30" t="s">
        <v>111</v>
      </c>
      <c r="I9" s="31">
        <v>43997</v>
      </c>
      <c r="J9" s="30" t="s">
        <v>148</v>
      </c>
      <c r="K9" s="30" t="s">
        <v>66</v>
      </c>
      <c r="L9" s="30" t="s">
        <v>46</v>
      </c>
      <c r="M9" s="30" t="s">
        <v>112</v>
      </c>
      <c r="N9" s="30" t="s">
        <v>78</v>
      </c>
      <c r="O9" s="34"/>
    </row>
    <row r="10" spans="1:33" s="2" customFormat="1" x14ac:dyDescent="0.15">
      <c r="A10" s="12">
        <v>2</v>
      </c>
      <c r="B10" s="29" t="s">
        <v>70</v>
      </c>
      <c r="C10" s="30" t="s">
        <v>73</v>
      </c>
      <c r="D10" s="30" t="s">
        <v>110</v>
      </c>
      <c r="E10" s="30" t="s">
        <v>113</v>
      </c>
      <c r="F10" s="36" t="s">
        <v>149</v>
      </c>
      <c r="G10" s="31">
        <v>43997</v>
      </c>
      <c r="H10" s="30" t="s">
        <v>61</v>
      </c>
      <c r="I10" s="31">
        <v>43997</v>
      </c>
      <c r="J10" s="30" t="s">
        <v>148</v>
      </c>
      <c r="K10" s="30" t="s">
        <v>66</v>
      </c>
      <c r="L10" s="30" t="s">
        <v>46</v>
      </c>
      <c r="M10" s="30" t="s">
        <v>112</v>
      </c>
      <c r="N10" s="30" t="s">
        <v>78</v>
      </c>
    </row>
    <row r="11" spans="1:33" s="2" customFormat="1" ht="67.5" x14ac:dyDescent="0.15">
      <c r="A11" s="12">
        <v>3</v>
      </c>
      <c r="B11" s="29" t="s">
        <v>70</v>
      </c>
      <c r="C11" s="30" t="s">
        <v>73</v>
      </c>
      <c r="D11" s="30" t="s">
        <v>115</v>
      </c>
      <c r="E11" s="30" t="s">
        <v>116</v>
      </c>
      <c r="F11" s="36" t="s">
        <v>150</v>
      </c>
      <c r="G11" s="31">
        <v>43997</v>
      </c>
      <c r="H11" s="30" t="s">
        <v>61</v>
      </c>
      <c r="I11" s="31">
        <v>43997</v>
      </c>
      <c r="J11" s="30" t="s">
        <v>148</v>
      </c>
      <c r="K11" s="30" t="s">
        <v>66</v>
      </c>
      <c r="L11" s="30" t="s">
        <v>46</v>
      </c>
      <c r="M11" s="30" t="s">
        <v>112</v>
      </c>
      <c r="N11" s="30" t="s">
        <v>78</v>
      </c>
    </row>
    <row r="12" spans="1:33" s="2" customFormat="1" ht="33.75" x14ac:dyDescent="0.15">
      <c r="A12" s="12">
        <v>4</v>
      </c>
      <c r="B12" s="29" t="s">
        <v>70</v>
      </c>
      <c r="C12" s="30" t="s">
        <v>73</v>
      </c>
      <c r="D12" s="30" t="s">
        <v>115</v>
      </c>
      <c r="E12" s="30" t="s">
        <v>114</v>
      </c>
      <c r="F12" s="36" t="s">
        <v>150</v>
      </c>
      <c r="G12" s="31">
        <v>43997</v>
      </c>
      <c r="H12" s="30" t="s">
        <v>61</v>
      </c>
      <c r="I12" s="31">
        <v>43997</v>
      </c>
      <c r="J12" s="30" t="s">
        <v>148</v>
      </c>
      <c r="K12" s="30" t="s">
        <v>66</v>
      </c>
      <c r="L12" s="30" t="s">
        <v>46</v>
      </c>
      <c r="M12" s="30" t="s">
        <v>112</v>
      </c>
      <c r="N12" s="30" t="s">
        <v>78</v>
      </c>
    </row>
    <row r="13" spans="1:33" s="2" customFormat="1" ht="22.5" x14ac:dyDescent="0.15">
      <c r="A13" s="12">
        <v>5</v>
      </c>
      <c r="B13" s="29" t="s">
        <v>70</v>
      </c>
      <c r="C13" s="30" t="s">
        <v>73</v>
      </c>
      <c r="D13" s="30" t="s">
        <v>115</v>
      </c>
      <c r="E13" s="30" t="s">
        <v>117</v>
      </c>
      <c r="F13" s="36" t="s">
        <v>150</v>
      </c>
      <c r="G13" s="31">
        <v>43997</v>
      </c>
      <c r="H13" s="30" t="s">
        <v>61</v>
      </c>
      <c r="I13" s="31">
        <v>43997</v>
      </c>
      <c r="J13" s="30" t="s">
        <v>148</v>
      </c>
      <c r="K13" s="30" t="s">
        <v>66</v>
      </c>
      <c r="L13" s="30" t="s">
        <v>46</v>
      </c>
      <c r="M13" s="30" t="s">
        <v>112</v>
      </c>
      <c r="N13" s="30" t="s">
        <v>78</v>
      </c>
    </row>
    <row r="14" spans="1:33" s="2" customFormat="1" ht="33.75" x14ac:dyDescent="0.15">
      <c r="A14" s="12">
        <v>6</v>
      </c>
      <c r="B14" s="29" t="s">
        <v>70</v>
      </c>
      <c r="C14" s="30" t="s">
        <v>73</v>
      </c>
      <c r="D14" s="30" t="s">
        <v>115</v>
      </c>
      <c r="E14" s="30" t="s">
        <v>118</v>
      </c>
      <c r="F14" s="36" t="s">
        <v>150</v>
      </c>
      <c r="G14" s="31">
        <v>43997</v>
      </c>
      <c r="H14" s="30" t="s">
        <v>61</v>
      </c>
      <c r="I14" s="31">
        <v>43997</v>
      </c>
      <c r="J14" s="30" t="s">
        <v>148</v>
      </c>
      <c r="K14" s="30" t="s">
        <v>66</v>
      </c>
      <c r="L14" s="30" t="s">
        <v>46</v>
      </c>
      <c r="M14" s="30" t="s">
        <v>112</v>
      </c>
      <c r="N14" s="30" t="s">
        <v>78</v>
      </c>
    </row>
    <row r="15" spans="1:33" s="2" customFormat="1" ht="22.5" x14ac:dyDescent="0.15">
      <c r="A15" s="12">
        <v>7</v>
      </c>
      <c r="B15" s="29" t="s">
        <v>70</v>
      </c>
      <c r="C15" s="30" t="s">
        <v>73</v>
      </c>
      <c r="D15" s="29" t="s">
        <v>121</v>
      </c>
      <c r="E15" s="29" t="s">
        <v>123</v>
      </c>
      <c r="F15" s="36" t="s">
        <v>150</v>
      </c>
      <c r="G15" s="31">
        <v>43997</v>
      </c>
      <c r="H15" s="30" t="s">
        <v>61</v>
      </c>
      <c r="I15" s="31">
        <v>43997</v>
      </c>
      <c r="J15" s="30" t="s">
        <v>148</v>
      </c>
      <c r="K15" s="30" t="s">
        <v>66</v>
      </c>
      <c r="L15" s="30" t="s">
        <v>46</v>
      </c>
      <c r="M15" s="30" t="s">
        <v>112</v>
      </c>
      <c r="N15" s="30" t="s">
        <v>78</v>
      </c>
    </row>
    <row r="16" spans="1:33" s="2" customFormat="1" ht="22.5" x14ac:dyDescent="0.15">
      <c r="A16" s="12">
        <v>8</v>
      </c>
      <c r="B16" s="29" t="s">
        <v>70</v>
      </c>
      <c r="C16" s="30" t="s">
        <v>73</v>
      </c>
      <c r="D16" s="30" t="s">
        <v>122</v>
      </c>
      <c r="E16" s="30" t="s">
        <v>123</v>
      </c>
      <c r="F16" s="36" t="s">
        <v>150</v>
      </c>
      <c r="G16" s="31">
        <v>43997</v>
      </c>
      <c r="H16" s="30" t="s">
        <v>61</v>
      </c>
      <c r="I16" s="31">
        <v>43997</v>
      </c>
      <c r="J16" s="30" t="s">
        <v>148</v>
      </c>
      <c r="K16" s="30" t="s">
        <v>66</v>
      </c>
      <c r="L16" s="30" t="s">
        <v>46</v>
      </c>
      <c r="M16" s="30" t="s">
        <v>112</v>
      </c>
      <c r="N16" s="30" t="s">
        <v>78</v>
      </c>
    </row>
    <row r="17" spans="1:14" s="2" customFormat="1" ht="45" x14ac:dyDescent="0.15">
      <c r="A17" s="12">
        <v>9</v>
      </c>
      <c r="B17" s="29" t="s">
        <v>70</v>
      </c>
      <c r="C17" s="30" t="s">
        <v>73</v>
      </c>
      <c r="D17" s="30" t="s">
        <v>124</v>
      </c>
      <c r="E17" s="30" t="s">
        <v>125</v>
      </c>
      <c r="F17" s="36" t="s">
        <v>150</v>
      </c>
      <c r="G17" s="31">
        <v>43997</v>
      </c>
      <c r="H17" s="30" t="s">
        <v>61</v>
      </c>
      <c r="I17" s="31">
        <v>43997</v>
      </c>
      <c r="J17" s="30" t="s">
        <v>148</v>
      </c>
      <c r="K17" s="30" t="s">
        <v>66</v>
      </c>
      <c r="L17" s="30" t="s">
        <v>46</v>
      </c>
      <c r="M17" s="30" t="s">
        <v>112</v>
      </c>
      <c r="N17" s="30" t="s">
        <v>78</v>
      </c>
    </row>
    <row r="18" spans="1:14" s="2" customFormat="1" ht="33.75" x14ac:dyDescent="0.15">
      <c r="A18" s="12">
        <v>10</v>
      </c>
      <c r="B18" s="29" t="s">
        <v>70</v>
      </c>
      <c r="C18" s="30" t="s">
        <v>73</v>
      </c>
      <c r="D18" s="30" t="s">
        <v>124</v>
      </c>
      <c r="E18" s="30" t="s">
        <v>126</v>
      </c>
      <c r="F18" s="38" t="s">
        <v>174</v>
      </c>
      <c r="G18" s="31">
        <v>43997</v>
      </c>
      <c r="H18" s="30" t="s">
        <v>61</v>
      </c>
      <c r="I18" s="31">
        <v>43997</v>
      </c>
      <c r="J18" s="31" t="s">
        <v>148</v>
      </c>
      <c r="K18" s="30" t="s">
        <v>66</v>
      </c>
      <c r="L18" s="30" t="s">
        <v>46</v>
      </c>
      <c r="M18" s="30" t="s">
        <v>112</v>
      </c>
      <c r="N18" s="30" t="s">
        <v>78</v>
      </c>
    </row>
    <row r="19" spans="1:14" s="2" customFormat="1" ht="45" x14ac:dyDescent="0.15">
      <c r="A19" s="12">
        <v>11</v>
      </c>
      <c r="B19" s="29" t="s">
        <v>70</v>
      </c>
      <c r="C19" s="30" t="s">
        <v>73</v>
      </c>
      <c r="D19" s="30" t="s">
        <v>124</v>
      </c>
      <c r="E19" s="12" t="s">
        <v>128</v>
      </c>
      <c r="F19" s="12" t="s">
        <v>150</v>
      </c>
      <c r="G19" s="31">
        <v>43997</v>
      </c>
      <c r="H19" s="30" t="s">
        <v>61</v>
      </c>
      <c r="I19" s="35">
        <v>43997</v>
      </c>
      <c r="J19" s="12" t="s">
        <v>148</v>
      </c>
      <c r="K19" s="30" t="s">
        <v>66</v>
      </c>
      <c r="L19" s="30" t="s">
        <v>46</v>
      </c>
      <c r="M19" s="30" t="s">
        <v>112</v>
      </c>
      <c r="N19" s="30" t="s">
        <v>78</v>
      </c>
    </row>
    <row r="20" spans="1:14" s="2" customFormat="1" ht="33.75" x14ac:dyDescent="0.15">
      <c r="A20" s="12">
        <v>12</v>
      </c>
      <c r="B20" s="29" t="s">
        <v>70</v>
      </c>
      <c r="C20" s="30" t="s">
        <v>73</v>
      </c>
      <c r="D20" s="30" t="s">
        <v>124</v>
      </c>
      <c r="E20" s="12" t="s">
        <v>130</v>
      </c>
      <c r="F20" s="37" t="s">
        <v>167</v>
      </c>
      <c r="G20" s="31">
        <v>43997</v>
      </c>
      <c r="H20" s="30" t="s">
        <v>61</v>
      </c>
      <c r="I20" s="35">
        <v>43997</v>
      </c>
      <c r="J20" s="12" t="s">
        <v>148</v>
      </c>
      <c r="K20" s="30" t="s">
        <v>66</v>
      </c>
      <c r="L20" s="30" t="s">
        <v>46</v>
      </c>
      <c r="M20" s="30" t="s">
        <v>112</v>
      </c>
      <c r="N20" s="30" t="s">
        <v>78</v>
      </c>
    </row>
    <row r="21" spans="1:14" s="2" customFormat="1" ht="22.5" x14ac:dyDescent="0.15">
      <c r="A21" s="12">
        <v>13</v>
      </c>
      <c r="B21" s="29" t="s">
        <v>70</v>
      </c>
      <c r="C21" s="30" t="s">
        <v>73</v>
      </c>
      <c r="D21" s="30" t="s">
        <v>124</v>
      </c>
      <c r="E21" s="12" t="s">
        <v>131</v>
      </c>
      <c r="F21" s="12" t="s">
        <v>166</v>
      </c>
      <c r="G21" s="31">
        <v>43997</v>
      </c>
      <c r="H21" s="30" t="s">
        <v>61</v>
      </c>
      <c r="I21" s="35">
        <v>43997</v>
      </c>
      <c r="J21" s="12" t="s">
        <v>148</v>
      </c>
      <c r="K21" s="30" t="s">
        <v>66</v>
      </c>
      <c r="L21" s="30" t="s">
        <v>46</v>
      </c>
      <c r="M21" s="30" t="s">
        <v>112</v>
      </c>
      <c r="N21" s="30" t="s">
        <v>78</v>
      </c>
    </row>
    <row r="22" spans="1:14" s="2" customFormat="1" ht="33.75" x14ac:dyDescent="0.15">
      <c r="A22" s="12">
        <v>14</v>
      </c>
      <c r="B22" s="29" t="s">
        <v>70</v>
      </c>
      <c r="C22" s="30" t="s">
        <v>73</v>
      </c>
      <c r="D22" s="30" t="s">
        <v>124</v>
      </c>
      <c r="E22" s="12" t="s">
        <v>132</v>
      </c>
      <c r="F22" s="37" t="s">
        <v>168</v>
      </c>
      <c r="G22" s="31">
        <v>43997</v>
      </c>
      <c r="H22" s="30" t="s">
        <v>61</v>
      </c>
      <c r="I22" s="35">
        <v>43997</v>
      </c>
      <c r="J22" s="12" t="s">
        <v>148</v>
      </c>
      <c r="K22" s="30" t="s">
        <v>66</v>
      </c>
      <c r="L22" s="30" t="s">
        <v>46</v>
      </c>
      <c r="M22" s="30" t="s">
        <v>112</v>
      </c>
      <c r="N22" s="30" t="s">
        <v>78</v>
      </c>
    </row>
    <row r="23" spans="1:14" s="2" customFormat="1" ht="33.75" x14ac:dyDescent="0.15">
      <c r="A23" s="12">
        <v>15</v>
      </c>
      <c r="B23" s="29" t="s">
        <v>70</v>
      </c>
      <c r="C23" s="30" t="s">
        <v>73</v>
      </c>
      <c r="D23" s="30" t="s">
        <v>124</v>
      </c>
      <c r="E23" s="30" t="s">
        <v>114</v>
      </c>
      <c r="F23" s="37" t="s">
        <v>160</v>
      </c>
      <c r="G23" s="31">
        <v>43997</v>
      </c>
      <c r="H23" s="30" t="s">
        <v>61</v>
      </c>
      <c r="I23" s="35">
        <v>43997</v>
      </c>
      <c r="J23" s="12" t="s">
        <v>148</v>
      </c>
      <c r="K23" s="30" t="s">
        <v>66</v>
      </c>
      <c r="L23" s="30" t="s">
        <v>46</v>
      </c>
      <c r="M23" s="30" t="s">
        <v>112</v>
      </c>
      <c r="N23" s="30" t="s">
        <v>78</v>
      </c>
    </row>
    <row r="24" spans="1:14" s="2" customFormat="1" ht="22.5" x14ac:dyDescent="0.15">
      <c r="A24" s="12">
        <v>16</v>
      </c>
      <c r="B24" s="29" t="s">
        <v>70</v>
      </c>
      <c r="C24" s="30" t="s">
        <v>73</v>
      </c>
      <c r="D24" s="30" t="s">
        <v>124</v>
      </c>
      <c r="E24" s="30" t="s">
        <v>117</v>
      </c>
      <c r="F24" s="37" t="s">
        <v>160</v>
      </c>
      <c r="G24" s="31">
        <v>43997</v>
      </c>
      <c r="H24" s="30" t="s">
        <v>61</v>
      </c>
      <c r="I24" s="35">
        <v>43997</v>
      </c>
      <c r="J24" s="12" t="s">
        <v>148</v>
      </c>
      <c r="K24" s="30" t="s">
        <v>66</v>
      </c>
      <c r="L24" s="30" t="s">
        <v>46</v>
      </c>
      <c r="M24" s="30" t="s">
        <v>112</v>
      </c>
      <c r="N24" s="30" t="s">
        <v>78</v>
      </c>
    </row>
    <row r="25" spans="1:14" s="2" customFormat="1" ht="45" x14ac:dyDescent="0.15">
      <c r="A25" s="12">
        <v>17</v>
      </c>
      <c r="B25" s="29" t="s">
        <v>70</v>
      </c>
      <c r="C25" s="30" t="s">
        <v>73</v>
      </c>
      <c r="D25" s="30" t="s">
        <v>124</v>
      </c>
      <c r="E25" s="12" t="s">
        <v>135</v>
      </c>
      <c r="F25" s="12" t="s">
        <v>151</v>
      </c>
      <c r="G25" s="31">
        <v>43997</v>
      </c>
      <c r="H25" s="30" t="s">
        <v>61</v>
      </c>
      <c r="I25" s="35">
        <v>43997</v>
      </c>
      <c r="J25" s="12" t="s">
        <v>148</v>
      </c>
      <c r="K25" s="30" t="s">
        <v>66</v>
      </c>
      <c r="L25" s="30" t="s">
        <v>46</v>
      </c>
      <c r="M25" s="30" t="s">
        <v>112</v>
      </c>
      <c r="N25" s="30" t="s">
        <v>78</v>
      </c>
    </row>
    <row r="26" spans="1:14" s="2" customFormat="1" ht="33.75" x14ac:dyDescent="0.15">
      <c r="A26" s="12">
        <v>18</v>
      </c>
      <c r="B26" s="29" t="s">
        <v>70</v>
      </c>
      <c r="C26" s="30" t="s">
        <v>73</v>
      </c>
      <c r="D26" s="30" t="s">
        <v>124</v>
      </c>
      <c r="E26" s="12" t="s">
        <v>136</v>
      </c>
      <c r="F26" s="37" t="s">
        <v>177</v>
      </c>
      <c r="G26" s="31">
        <v>43997</v>
      </c>
      <c r="H26" s="30" t="s">
        <v>61</v>
      </c>
      <c r="I26" s="35">
        <v>43997</v>
      </c>
      <c r="J26" s="12" t="s">
        <v>148</v>
      </c>
      <c r="K26" s="30" t="s">
        <v>66</v>
      </c>
      <c r="L26" s="30" t="s">
        <v>46</v>
      </c>
      <c r="M26" s="30" t="s">
        <v>112</v>
      </c>
      <c r="N26" s="30" t="s">
        <v>78</v>
      </c>
    </row>
    <row r="27" spans="1:14" s="2" customFormat="1" x14ac:dyDescent="0.15">
      <c r="A27" s="12">
        <v>19</v>
      </c>
      <c r="B27" s="29" t="s">
        <v>70</v>
      </c>
      <c r="C27" s="30" t="s">
        <v>73</v>
      </c>
      <c r="D27" s="30" t="s">
        <v>124</v>
      </c>
      <c r="E27" s="12" t="s">
        <v>137</v>
      </c>
      <c r="F27" s="12" t="s">
        <v>150</v>
      </c>
      <c r="G27" s="31">
        <v>43997</v>
      </c>
      <c r="H27" s="30" t="s">
        <v>61</v>
      </c>
      <c r="I27" s="35">
        <v>43997</v>
      </c>
      <c r="J27" s="12" t="s">
        <v>148</v>
      </c>
      <c r="K27" s="30" t="s">
        <v>66</v>
      </c>
      <c r="L27" s="30" t="s">
        <v>46</v>
      </c>
      <c r="M27" s="30" t="s">
        <v>112</v>
      </c>
      <c r="N27" s="30" t="s">
        <v>78</v>
      </c>
    </row>
    <row r="28" spans="1:14" s="2" customFormat="1" ht="22.5" x14ac:dyDescent="0.15">
      <c r="A28" s="12">
        <v>20</v>
      </c>
      <c r="B28" s="29" t="s">
        <v>70</v>
      </c>
      <c r="C28" s="30" t="s">
        <v>73</v>
      </c>
      <c r="D28" s="30" t="s">
        <v>124</v>
      </c>
      <c r="E28" s="12" t="s">
        <v>138</v>
      </c>
      <c r="F28" s="12" t="s">
        <v>150</v>
      </c>
      <c r="G28" s="31">
        <v>43997</v>
      </c>
      <c r="H28" s="30" t="s">
        <v>61</v>
      </c>
      <c r="I28" s="35">
        <v>43997</v>
      </c>
      <c r="J28" s="12" t="s">
        <v>148</v>
      </c>
      <c r="K28" s="30" t="s">
        <v>66</v>
      </c>
      <c r="L28" s="30" t="s">
        <v>46</v>
      </c>
      <c r="M28" s="30" t="s">
        <v>112</v>
      </c>
      <c r="N28" s="30" t="s">
        <v>78</v>
      </c>
    </row>
    <row r="29" spans="1:14" s="2" customFormat="1" x14ac:dyDescent="0.15">
      <c r="A29" s="12">
        <v>21</v>
      </c>
      <c r="B29" s="29" t="s">
        <v>70</v>
      </c>
      <c r="C29" s="30" t="s">
        <v>73</v>
      </c>
      <c r="D29" s="30" t="s">
        <v>124</v>
      </c>
      <c r="E29" s="12" t="s">
        <v>140</v>
      </c>
      <c r="F29" s="12" t="s">
        <v>150</v>
      </c>
      <c r="G29" s="31">
        <v>43997</v>
      </c>
      <c r="H29" s="30" t="s">
        <v>61</v>
      </c>
      <c r="I29" s="35">
        <v>43997</v>
      </c>
      <c r="J29" s="12" t="s">
        <v>148</v>
      </c>
      <c r="K29" s="30" t="s">
        <v>66</v>
      </c>
      <c r="L29" s="30" t="s">
        <v>46</v>
      </c>
      <c r="M29" s="30" t="s">
        <v>112</v>
      </c>
      <c r="N29" s="30" t="s">
        <v>78</v>
      </c>
    </row>
    <row r="30" spans="1:14" s="2" customFormat="1" x14ac:dyDescent="0.15">
      <c r="A30" s="12">
        <v>22</v>
      </c>
      <c r="B30" s="29" t="s">
        <v>70</v>
      </c>
      <c r="C30" s="30" t="s">
        <v>73</v>
      </c>
      <c r="D30" s="30" t="s">
        <v>124</v>
      </c>
      <c r="E30" s="12" t="s">
        <v>141</v>
      </c>
      <c r="F30" s="12" t="s">
        <v>150</v>
      </c>
      <c r="G30" s="31">
        <v>43997</v>
      </c>
      <c r="H30" s="30" t="s">
        <v>61</v>
      </c>
      <c r="I30" s="35">
        <v>43997</v>
      </c>
      <c r="J30" s="12" t="s">
        <v>148</v>
      </c>
      <c r="K30" s="30" t="s">
        <v>66</v>
      </c>
      <c r="L30" s="30" t="s">
        <v>46</v>
      </c>
      <c r="M30" s="30" t="s">
        <v>112</v>
      </c>
      <c r="N30" s="30" t="s">
        <v>78</v>
      </c>
    </row>
    <row r="31" spans="1:14" s="2" customFormat="1" x14ac:dyDescent="0.15">
      <c r="A31" s="12">
        <v>23</v>
      </c>
      <c r="B31" s="29" t="s">
        <v>70</v>
      </c>
      <c r="C31" s="30" t="s">
        <v>73</v>
      </c>
      <c r="D31" s="30" t="s">
        <v>124</v>
      </c>
      <c r="E31" s="12" t="s">
        <v>142</v>
      </c>
      <c r="F31" s="12" t="s">
        <v>150</v>
      </c>
      <c r="G31" s="31">
        <v>43997</v>
      </c>
      <c r="H31" s="30" t="s">
        <v>61</v>
      </c>
      <c r="I31" s="35">
        <v>43997</v>
      </c>
      <c r="J31" s="12" t="s">
        <v>148</v>
      </c>
      <c r="K31" s="30" t="s">
        <v>66</v>
      </c>
      <c r="L31" s="30" t="s">
        <v>46</v>
      </c>
      <c r="M31" s="30" t="s">
        <v>112</v>
      </c>
      <c r="N31" s="30" t="s">
        <v>78</v>
      </c>
    </row>
    <row r="32" spans="1:14" s="2" customFormat="1" ht="33.75" x14ac:dyDescent="0.15">
      <c r="A32" s="12">
        <v>24</v>
      </c>
      <c r="B32" s="29" t="s">
        <v>70</v>
      </c>
      <c r="C32" s="30" t="s">
        <v>73</v>
      </c>
      <c r="D32" s="30" t="s">
        <v>124</v>
      </c>
      <c r="E32" s="12" t="s">
        <v>143</v>
      </c>
      <c r="F32" s="37" t="s">
        <v>175</v>
      </c>
      <c r="G32" s="31">
        <v>43997</v>
      </c>
      <c r="H32" s="30" t="s">
        <v>61</v>
      </c>
      <c r="I32" s="35">
        <v>43997</v>
      </c>
      <c r="J32" s="12" t="s">
        <v>148</v>
      </c>
      <c r="K32" s="30" t="s">
        <v>66</v>
      </c>
      <c r="L32" s="30" t="s">
        <v>46</v>
      </c>
      <c r="M32" s="30" t="s">
        <v>112</v>
      </c>
      <c r="N32" s="30" t="s">
        <v>78</v>
      </c>
    </row>
    <row r="33" spans="1:14" s="2" customFormat="1" ht="33.75" x14ac:dyDescent="0.15">
      <c r="A33" s="12">
        <v>25</v>
      </c>
      <c r="B33" s="29" t="s">
        <v>70</v>
      </c>
      <c r="C33" s="30" t="s">
        <v>73</v>
      </c>
      <c r="D33" s="30" t="s">
        <v>124</v>
      </c>
      <c r="E33" s="12" t="s">
        <v>144</v>
      </c>
      <c r="F33" s="12" t="s">
        <v>152</v>
      </c>
      <c r="G33" s="31">
        <v>43997</v>
      </c>
      <c r="H33" s="30" t="s">
        <v>61</v>
      </c>
      <c r="I33" s="35">
        <v>43997</v>
      </c>
      <c r="J33" s="12" t="s">
        <v>148</v>
      </c>
      <c r="K33" s="30" t="s">
        <v>66</v>
      </c>
      <c r="L33" s="30" t="s">
        <v>46</v>
      </c>
      <c r="M33" s="30" t="s">
        <v>112</v>
      </c>
      <c r="N33" s="30" t="s">
        <v>78</v>
      </c>
    </row>
    <row r="34" spans="1:14" s="2" customFormat="1" ht="33.75" x14ac:dyDescent="0.15">
      <c r="A34" s="12">
        <v>26</v>
      </c>
      <c r="B34" s="29" t="s">
        <v>70</v>
      </c>
      <c r="C34" s="30" t="s">
        <v>73</v>
      </c>
      <c r="D34" s="30" t="s">
        <v>124</v>
      </c>
      <c r="E34" s="12" t="s">
        <v>145</v>
      </c>
      <c r="F34" s="37" t="s">
        <v>176</v>
      </c>
      <c r="G34" s="31">
        <v>43997</v>
      </c>
      <c r="H34" s="30" t="s">
        <v>61</v>
      </c>
      <c r="I34" s="35">
        <v>43997</v>
      </c>
      <c r="J34" s="12" t="s">
        <v>148</v>
      </c>
      <c r="K34" s="30" t="s">
        <v>66</v>
      </c>
      <c r="L34" s="30" t="s">
        <v>46</v>
      </c>
      <c r="M34" s="30" t="s">
        <v>112</v>
      </c>
      <c r="N34" s="30" t="s">
        <v>78</v>
      </c>
    </row>
    <row r="35" spans="1:14" s="2" customFormat="1" ht="22.5" x14ac:dyDescent="0.15">
      <c r="A35" s="12">
        <v>27</v>
      </c>
      <c r="B35" s="29" t="s">
        <v>70</v>
      </c>
      <c r="C35" s="30" t="s">
        <v>73</v>
      </c>
      <c r="D35" s="30" t="s">
        <v>153</v>
      </c>
      <c r="E35" s="12" t="s">
        <v>154</v>
      </c>
      <c r="F35" s="12" t="s">
        <v>169</v>
      </c>
      <c r="G35" s="31">
        <v>43998</v>
      </c>
      <c r="H35" s="30" t="s">
        <v>61</v>
      </c>
      <c r="I35" s="32">
        <v>43997</v>
      </c>
      <c r="J35" s="12" t="s">
        <v>148</v>
      </c>
      <c r="K35" s="30" t="s">
        <v>66</v>
      </c>
      <c r="L35" s="30" t="s">
        <v>46</v>
      </c>
      <c r="M35" s="30" t="s">
        <v>112</v>
      </c>
      <c r="N35" s="30" t="s">
        <v>78</v>
      </c>
    </row>
    <row r="36" spans="1:14" s="2" customFormat="1" ht="22.5" x14ac:dyDescent="0.15">
      <c r="A36" s="12">
        <v>28</v>
      </c>
      <c r="B36" s="29" t="s">
        <v>70</v>
      </c>
      <c r="C36" s="30" t="s">
        <v>73</v>
      </c>
      <c r="D36" s="30" t="s">
        <v>153</v>
      </c>
      <c r="E36" s="12" t="s">
        <v>155</v>
      </c>
      <c r="F36" s="12" t="s">
        <v>170</v>
      </c>
      <c r="G36" s="31">
        <v>43998</v>
      </c>
      <c r="H36" s="30" t="s">
        <v>61</v>
      </c>
      <c r="I36" s="32">
        <v>43997</v>
      </c>
      <c r="J36" s="12" t="s">
        <v>148</v>
      </c>
      <c r="K36" s="30" t="s">
        <v>66</v>
      </c>
      <c r="L36" s="30" t="s">
        <v>46</v>
      </c>
      <c r="M36" s="30" t="s">
        <v>112</v>
      </c>
      <c r="N36" s="30" t="s">
        <v>78</v>
      </c>
    </row>
    <row r="37" spans="1:14" s="2" customFormat="1" ht="45" x14ac:dyDescent="0.15">
      <c r="A37" s="12">
        <v>29</v>
      </c>
      <c r="B37" s="29" t="s">
        <v>70</v>
      </c>
      <c r="C37" s="30" t="s">
        <v>73</v>
      </c>
      <c r="D37" s="30" t="s">
        <v>153</v>
      </c>
      <c r="E37" s="12" t="s">
        <v>157</v>
      </c>
      <c r="F37" s="12" t="s">
        <v>170</v>
      </c>
      <c r="G37" s="31">
        <v>43998</v>
      </c>
      <c r="H37" s="30" t="s">
        <v>61</v>
      </c>
      <c r="I37" s="32">
        <v>43997</v>
      </c>
      <c r="J37" s="12" t="s">
        <v>148</v>
      </c>
      <c r="K37" s="30" t="s">
        <v>66</v>
      </c>
      <c r="L37" s="30" t="s">
        <v>46</v>
      </c>
      <c r="M37" s="30" t="s">
        <v>112</v>
      </c>
      <c r="N37" s="30" t="s">
        <v>78</v>
      </c>
    </row>
    <row r="38" spans="1:14" s="2" customFormat="1" ht="33.75" x14ac:dyDescent="0.15">
      <c r="A38" s="12">
        <v>30</v>
      </c>
      <c r="B38" s="29" t="s">
        <v>70</v>
      </c>
      <c r="C38" s="30" t="s">
        <v>73</v>
      </c>
      <c r="D38" s="30" t="s">
        <v>153</v>
      </c>
      <c r="E38" s="12" t="s">
        <v>158</v>
      </c>
      <c r="F38" s="12" t="s">
        <v>171</v>
      </c>
      <c r="G38" s="31">
        <v>43998</v>
      </c>
      <c r="H38" s="30" t="s">
        <v>61</v>
      </c>
      <c r="I38" s="32"/>
      <c r="J38" s="12"/>
      <c r="K38" s="30" t="s">
        <v>66</v>
      </c>
      <c r="L38" s="30" t="s">
        <v>46</v>
      </c>
      <c r="M38" s="30" t="s">
        <v>112</v>
      </c>
      <c r="N38" s="30" t="s">
        <v>78</v>
      </c>
    </row>
    <row r="39" spans="1:14" s="2" customFormat="1" ht="22.5" x14ac:dyDescent="0.15">
      <c r="A39" s="12">
        <v>31</v>
      </c>
      <c r="B39" s="29" t="s">
        <v>70</v>
      </c>
      <c r="C39" s="30" t="s">
        <v>73</v>
      </c>
      <c r="D39" s="30" t="s">
        <v>124</v>
      </c>
      <c r="E39" s="12" t="s">
        <v>159</v>
      </c>
      <c r="F39" s="12" t="s">
        <v>170</v>
      </c>
      <c r="G39" s="31">
        <v>43998</v>
      </c>
      <c r="H39" s="30" t="s">
        <v>61</v>
      </c>
      <c r="I39" s="32"/>
      <c r="J39" s="12"/>
      <c r="K39" s="30" t="s">
        <v>66</v>
      </c>
      <c r="L39" s="30" t="s">
        <v>46</v>
      </c>
      <c r="M39" s="30" t="s">
        <v>112</v>
      </c>
      <c r="N39" s="30" t="s">
        <v>78</v>
      </c>
    </row>
    <row r="40" spans="1:14" s="2" customFormat="1" ht="22.5" x14ac:dyDescent="0.15">
      <c r="A40" s="12">
        <v>32</v>
      </c>
      <c r="B40" s="29" t="s">
        <v>70</v>
      </c>
      <c r="C40" s="30" t="s">
        <v>73</v>
      </c>
      <c r="D40" s="30" t="s">
        <v>124</v>
      </c>
      <c r="E40" s="12" t="s">
        <v>161</v>
      </c>
      <c r="F40" s="12" t="s">
        <v>172</v>
      </c>
      <c r="G40" s="31">
        <v>43998</v>
      </c>
      <c r="H40" s="30" t="s">
        <v>61</v>
      </c>
      <c r="I40" s="32"/>
      <c r="J40" s="12"/>
      <c r="K40" s="30" t="s">
        <v>66</v>
      </c>
      <c r="L40" s="30" t="s">
        <v>46</v>
      </c>
      <c r="M40" s="30" t="s">
        <v>112</v>
      </c>
      <c r="N40" s="30" t="s">
        <v>78</v>
      </c>
    </row>
    <row r="41" spans="1:14" s="2" customFormat="1" ht="45" x14ac:dyDescent="0.15">
      <c r="A41" s="12">
        <v>33</v>
      </c>
      <c r="B41" s="29" t="s">
        <v>70</v>
      </c>
      <c r="C41" s="30" t="s">
        <v>73</v>
      </c>
      <c r="D41" s="30" t="s">
        <v>124</v>
      </c>
      <c r="E41" s="12" t="s">
        <v>162</v>
      </c>
      <c r="F41" s="12" t="s">
        <v>170</v>
      </c>
      <c r="G41" s="31">
        <v>43998</v>
      </c>
      <c r="H41" s="30" t="s">
        <v>61</v>
      </c>
      <c r="I41" s="32"/>
      <c r="J41" s="12"/>
      <c r="K41" s="30" t="s">
        <v>66</v>
      </c>
      <c r="L41" s="30" t="s">
        <v>46</v>
      </c>
      <c r="M41" s="30" t="s">
        <v>112</v>
      </c>
      <c r="N41" s="30" t="s">
        <v>78</v>
      </c>
    </row>
    <row r="42" spans="1:14" s="2" customFormat="1" ht="22.5" x14ac:dyDescent="0.15">
      <c r="A42" s="12">
        <v>34</v>
      </c>
      <c r="B42" s="29" t="s">
        <v>70</v>
      </c>
      <c r="C42" s="30" t="s">
        <v>73</v>
      </c>
      <c r="D42" s="30" t="s">
        <v>124</v>
      </c>
      <c r="E42" s="12" t="s">
        <v>163</v>
      </c>
      <c r="F42" s="12" t="s">
        <v>173</v>
      </c>
      <c r="G42" s="31">
        <v>43998</v>
      </c>
      <c r="H42" s="30" t="s">
        <v>61</v>
      </c>
      <c r="I42" s="32"/>
      <c r="J42" s="12"/>
      <c r="K42" s="30" t="s">
        <v>66</v>
      </c>
      <c r="L42" s="30" t="s">
        <v>46</v>
      </c>
      <c r="M42" s="30" t="s">
        <v>112</v>
      </c>
      <c r="N42" s="30" t="s">
        <v>78</v>
      </c>
    </row>
    <row r="43" spans="1:14" s="2" customFormat="1" ht="22.5" x14ac:dyDescent="0.15">
      <c r="A43" s="12">
        <v>35</v>
      </c>
      <c r="B43" s="29" t="s">
        <v>70</v>
      </c>
      <c r="C43" s="30" t="s">
        <v>73</v>
      </c>
      <c r="D43" s="30" t="s">
        <v>124</v>
      </c>
      <c r="E43" s="12" t="s">
        <v>164</v>
      </c>
      <c r="F43" s="12" t="s">
        <v>169</v>
      </c>
      <c r="G43" s="31">
        <v>43998</v>
      </c>
      <c r="H43" s="30" t="s">
        <v>61</v>
      </c>
      <c r="I43" s="32"/>
      <c r="J43" s="12"/>
      <c r="K43" s="30" t="s">
        <v>66</v>
      </c>
      <c r="L43" s="30" t="s">
        <v>46</v>
      </c>
      <c r="M43" s="30" t="s">
        <v>112</v>
      </c>
      <c r="N43" s="30" t="s">
        <v>78</v>
      </c>
    </row>
    <row r="44" spans="1:14" s="2" customFormat="1" ht="22.5" x14ac:dyDescent="0.15">
      <c r="A44" s="12">
        <v>36</v>
      </c>
      <c r="B44" s="29" t="s">
        <v>70</v>
      </c>
      <c r="C44" s="30" t="s">
        <v>73</v>
      </c>
      <c r="D44" s="30" t="s">
        <v>124</v>
      </c>
      <c r="E44" s="12" t="s">
        <v>165</v>
      </c>
      <c r="F44" s="12" t="s">
        <v>169</v>
      </c>
      <c r="G44" s="12"/>
      <c r="H44" s="12"/>
      <c r="I44" s="32"/>
      <c r="J44" s="12"/>
      <c r="K44" s="30"/>
      <c r="L44" s="12"/>
      <c r="M44" s="12"/>
      <c r="N44" s="12"/>
    </row>
    <row r="45" spans="1:14" s="2" customFormat="1" x14ac:dyDescent="0.15">
      <c r="A45" s="12">
        <v>37</v>
      </c>
      <c r="B45" s="12"/>
      <c r="C45" s="13"/>
      <c r="D45" s="12"/>
      <c r="E45" s="12"/>
      <c r="F45" s="12"/>
      <c r="G45" s="12"/>
      <c r="H45" s="12"/>
      <c r="I45" s="32"/>
      <c r="J45" s="12"/>
      <c r="K45" s="30"/>
      <c r="L45" s="12"/>
      <c r="M45" s="12"/>
      <c r="N45" s="12"/>
    </row>
    <row r="46" spans="1:14" s="2" customFormat="1" x14ac:dyDescent="0.15">
      <c r="A46" s="12">
        <v>38</v>
      </c>
      <c r="B46" s="12"/>
      <c r="C46" s="13"/>
      <c r="D46" s="12"/>
      <c r="E46" s="12"/>
      <c r="F46" s="12"/>
      <c r="G46" s="12"/>
      <c r="H46" s="12"/>
      <c r="I46" s="32"/>
      <c r="J46" s="12"/>
      <c r="K46" s="30"/>
      <c r="L46" s="12"/>
      <c r="M46" s="12"/>
      <c r="N46" s="12"/>
    </row>
    <row r="47" spans="1:14" s="2" customFormat="1" x14ac:dyDescent="0.15">
      <c r="A47" s="12">
        <v>39</v>
      </c>
      <c r="B47" s="12"/>
      <c r="C47" s="13"/>
      <c r="D47" s="12"/>
      <c r="E47" s="12"/>
      <c r="F47" s="12"/>
      <c r="G47" s="12"/>
      <c r="H47" s="12"/>
      <c r="I47" s="32"/>
      <c r="J47" s="12"/>
      <c r="K47" s="30"/>
      <c r="L47" s="12"/>
      <c r="M47" s="12"/>
      <c r="N47" s="12"/>
    </row>
    <row r="48" spans="1:14" s="2" customFormat="1" x14ac:dyDescent="0.15">
      <c r="A48" s="12">
        <v>40</v>
      </c>
      <c r="B48" s="12"/>
      <c r="C48" s="13"/>
      <c r="D48" s="12"/>
      <c r="E48" s="12"/>
      <c r="F48" s="12"/>
      <c r="G48" s="12"/>
      <c r="H48" s="12"/>
      <c r="I48" s="32"/>
      <c r="J48" s="12"/>
      <c r="K48" s="30"/>
      <c r="L48" s="12"/>
      <c r="M48" s="12"/>
      <c r="N48" s="12"/>
    </row>
    <row r="49" spans="1:30" s="2" customFormat="1" x14ac:dyDescent="0.15">
      <c r="A49" s="12">
        <v>41</v>
      </c>
      <c r="B49" s="12"/>
      <c r="C49" s="13"/>
      <c r="D49" s="12"/>
      <c r="E49" s="12"/>
      <c r="F49" s="12"/>
      <c r="G49" s="12"/>
      <c r="H49" s="12"/>
      <c r="I49" s="32"/>
      <c r="J49" s="12"/>
      <c r="K49" s="30"/>
      <c r="L49" s="12"/>
      <c r="M49" s="12"/>
      <c r="N49" s="12"/>
    </row>
    <row r="50" spans="1:30" s="2" customFormat="1" x14ac:dyDescent="0.15">
      <c r="A50" s="12">
        <v>42</v>
      </c>
      <c r="B50" s="12"/>
      <c r="C50" s="13"/>
      <c r="D50" s="12"/>
      <c r="E50" s="12"/>
      <c r="F50" s="12"/>
      <c r="G50" s="12"/>
      <c r="H50" s="12"/>
      <c r="I50" s="32"/>
      <c r="J50" s="12"/>
      <c r="K50" s="30"/>
      <c r="L50" s="12"/>
      <c r="M50" s="12"/>
      <c r="N50" s="12"/>
    </row>
    <row r="51" spans="1:30" s="2" customFormat="1" x14ac:dyDescent="0.15">
      <c r="A51" s="12">
        <v>43</v>
      </c>
      <c r="B51" s="12"/>
      <c r="C51" s="13"/>
      <c r="D51" s="12"/>
      <c r="E51" s="12"/>
      <c r="F51" s="12"/>
      <c r="G51" s="12"/>
      <c r="H51" s="12"/>
      <c r="I51" s="32"/>
      <c r="J51" s="12"/>
      <c r="K51" s="30"/>
      <c r="L51" s="12"/>
      <c r="M51" s="12"/>
      <c r="N51" s="12"/>
    </row>
    <row r="52" spans="1:30" s="2" customFormat="1" x14ac:dyDescent="0.15">
      <c r="A52" s="12">
        <v>44</v>
      </c>
      <c r="B52" s="12"/>
      <c r="C52" s="13"/>
      <c r="D52" s="12"/>
      <c r="E52" s="12"/>
      <c r="F52" s="12"/>
      <c r="G52" s="12"/>
      <c r="H52" s="12"/>
      <c r="I52" s="32"/>
      <c r="J52" s="12"/>
      <c r="K52" s="30"/>
      <c r="L52" s="12"/>
      <c r="M52" s="12"/>
      <c r="N52" s="12"/>
    </row>
    <row r="53" spans="1:30" s="2" customFormat="1" x14ac:dyDescent="0.15">
      <c r="A53" s="12">
        <v>45</v>
      </c>
      <c r="B53" s="12"/>
      <c r="C53" s="13"/>
      <c r="D53" s="12"/>
      <c r="E53" s="12"/>
      <c r="F53" s="12"/>
      <c r="G53" s="12"/>
      <c r="H53" s="12"/>
      <c r="I53" s="32"/>
      <c r="J53" s="12"/>
      <c r="K53" s="30"/>
      <c r="L53" s="12"/>
      <c r="M53" s="12"/>
      <c r="N53" s="12"/>
    </row>
    <row r="54" spans="1:30" x14ac:dyDescent="0.15">
      <c r="N54" s="1"/>
      <c r="O54" s="1"/>
      <c r="P54" s="1"/>
      <c r="Q54" s="1"/>
      <c r="R54" s="1"/>
      <c r="S54" s="1"/>
      <c r="T54" s="1"/>
      <c r="U54" s="1"/>
      <c r="V54" s="1"/>
      <c r="W54" s="1"/>
      <c r="X54" s="1"/>
      <c r="Y54" s="1"/>
      <c r="Z54" s="1"/>
      <c r="AA54" s="1"/>
      <c r="AB54" s="1"/>
      <c r="AC54" s="1"/>
      <c r="AD54" s="1"/>
    </row>
    <row r="55" spans="1:30" x14ac:dyDescent="0.15">
      <c r="B55" s="2" t="s">
        <v>20</v>
      </c>
      <c r="N55" s="1"/>
      <c r="O55" s="1"/>
      <c r="P55" s="1"/>
      <c r="Q55" s="1"/>
      <c r="R55" s="1"/>
      <c r="S55" s="1"/>
      <c r="T55" s="1"/>
      <c r="U55" s="1"/>
      <c r="V55" s="1"/>
      <c r="W55" s="1"/>
      <c r="X55" s="1"/>
      <c r="Y55" s="1"/>
      <c r="Z55" s="1"/>
      <c r="AA55" s="1"/>
      <c r="AB55" s="1"/>
      <c r="AC55" s="1"/>
      <c r="AD55" s="1"/>
    </row>
    <row r="56" spans="1:30" x14ac:dyDescent="0.15">
      <c r="B56" s="1" t="s">
        <v>39</v>
      </c>
      <c r="N56" s="1"/>
      <c r="O56" s="1"/>
      <c r="P56" s="1"/>
      <c r="Q56" s="1"/>
      <c r="R56" s="1"/>
      <c r="S56" s="1"/>
      <c r="T56" s="1"/>
      <c r="U56" s="1"/>
      <c r="V56" s="1"/>
      <c r="W56" s="1"/>
      <c r="X56" s="1"/>
      <c r="Y56" s="1"/>
      <c r="Z56" s="1"/>
      <c r="AA56" s="1"/>
      <c r="AB56" s="1"/>
      <c r="AC56" s="1"/>
      <c r="AD56" s="1"/>
    </row>
    <row r="57" spans="1:30" x14ac:dyDescent="0.15">
      <c r="B57" s="1" t="s">
        <v>40</v>
      </c>
      <c r="N57" s="1"/>
      <c r="O57" s="1"/>
      <c r="P57" s="1"/>
      <c r="Q57" s="1"/>
      <c r="R57" s="1"/>
      <c r="S57" s="1"/>
      <c r="T57" s="1"/>
      <c r="U57" s="1"/>
      <c r="V57" s="1"/>
      <c r="W57" s="1"/>
      <c r="X57" s="1"/>
      <c r="Y57" s="1"/>
      <c r="Z57" s="1"/>
      <c r="AA57" s="1"/>
      <c r="AB57" s="1"/>
      <c r="AC57" s="1"/>
      <c r="AD57" s="1"/>
    </row>
    <row r="58" spans="1:30" x14ac:dyDescent="0.15">
      <c r="B58" s="1"/>
      <c r="N58" s="1"/>
      <c r="O58" s="1"/>
      <c r="P58" s="1"/>
      <c r="Q58" s="1"/>
      <c r="R58" s="1"/>
      <c r="S58" s="1"/>
      <c r="T58" s="1"/>
      <c r="U58" s="1"/>
      <c r="V58" s="1"/>
      <c r="W58" s="1"/>
      <c r="X58" s="1"/>
      <c r="Y58" s="1"/>
      <c r="Z58" s="1"/>
      <c r="AA58" s="1"/>
      <c r="AB58" s="1"/>
      <c r="AC58" s="1"/>
      <c r="AD58" s="1"/>
    </row>
    <row r="59" spans="1:30" x14ac:dyDescent="0.15">
      <c r="B59" s="1" t="s">
        <v>37</v>
      </c>
      <c r="N59" s="1"/>
      <c r="O59" s="1"/>
      <c r="P59" s="1"/>
      <c r="Q59" s="1"/>
      <c r="R59" s="1"/>
      <c r="S59" s="1"/>
      <c r="T59" s="1"/>
      <c r="U59" s="1"/>
      <c r="V59" s="1"/>
      <c r="W59" s="1"/>
      <c r="X59" s="1"/>
      <c r="Y59" s="1"/>
      <c r="Z59" s="1"/>
      <c r="AA59" s="1"/>
      <c r="AB59" s="1"/>
      <c r="AC59" s="1"/>
      <c r="AD59" s="1"/>
    </row>
    <row r="60" spans="1:30" x14ac:dyDescent="0.15">
      <c r="B60" s="1" t="s">
        <v>19</v>
      </c>
      <c r="N60" s="1"/>
      <c r="O60" s="1"/>
      <c r="P60" s="1"/>
      <c r="Q60" s="1"/>
      <c r="R60" s="1"/>
      <c r="S60" s="1"/>
      <c r="T60" s="1"/>
      <c r="U60" s="1"/>
      <c r="V60" s="1"/>
      <c r="W60" s="1"/>
      <c r="X60" s="1"/>
      <c r="Y60" s="1"/>
      <c r="Z60" s="1"/>
      <c r="AA60" s="1"/>
      <c r="AB60" s="1"/>
      <c r="AC60" s="1"/>
      <c r="AD60" s="1"/>
    </row>
    <row r="61" spans="1:30" x14ac:dyDescent="0.15">
      <c r="B61" s="1" t="s">
        <v>49</v>
      </c>
      <c r="N61" s="1"/>
      <c r="O61" s="1"/>
      <c r="P61" s="1"/>
      <c r="Q61" s="1"/>
      <c r="R61" s="1"/>
      <c r="S61" s="1"/>
      <c r="T61" s="1"/>
      <c r="U61" s="1"/>
      <c r="V61" s="1"/>
      <c r="W61" s="1"/>
      <c r="X61" s="1"/>
      <c r="Y61" s="1"/>
      <c r="Z61" s="1"/>
      <c r="AA61" s="1"/>
      <c r="AB61" s="1"/>
      <c r="AC61" s="1"/>
      <c r="AD61" s="1"/>
    </row>
    <row r="62" spans="1:30" x14ac:dyDescent="0.15">
      <c r="B62" s="1" t="s">
        <v>48</v>
      </c>
      <c r="N62" s="1"/>
      <c r="O62" s="1"/>
      <c r="P62" s="1"/>
      <c r="Q62" s="1"/>
      <c r="R62" s="1"/>
      <c r="S62" s="1"/>
      <c r="T62" s="1"/>
      <c r="U62" s="1"/>
      <c r="V62" s="1"/>
      <c r="W62" s="1"/>
      <c r="X62" s="1"/>
      <c r="Y62" s="1"/>
      <c r="Z62" s="1"/>
      <c r="AA62" s="1"/>
      <c r="AB62" s="1"/>
      <c r="AC62" s="1"/>
      <c r="AD62" s="1"/>
    </row>
    <row r="63" spans="1:30" x14ac:dyDescent="0.15">
      <c r="B63" s="1" t="s">
        <v>32</v>
      </c>
      <c r="N63" s="1"/>
      <c r="O63" s="1"/>
      <c r="P63" s="1"/>
      <c r="Q63" s="1"/>
      <c r="R63" s="1"/>
      <c r="S63" s="1"/>
      <c r="T63" s="1"/>
      <c r="U63" s="1"/>
      <c r="V63" s="1"/>
      <c r="W63" s="1"/>
      <c r="X63" s="1"/>
      <c r="Y63" s="1"/>
      <c r="Z63" s="1"/>
      <c r="AA63" s="1"/>
      <c r="AB63" s="1"/>
      <c r="AC63" s="1"/>
      <c r="AD63" s="1"/>
    </row>
    <row r="64" spans="1:30" x14ac:dyDescent="0.15">
      <c r="N64" s="1"/>
      <c r="O64" s="1"/>
      <c r="P64" s="1"/>
      <c r="Q64" s="1"/>
      <c r="R64" s="1"/>
      <c r="S64" s="1"/>
      <c r="T64" s="1"/>
      <c r="U64" s="1"/>
      <c r="V64" s="1"/>
      <c r="W64" s="1"/>
      <c r="X64" s="1"/>
      <c r="Y64" s="1"/>
      <c r="Z64" s="1"/>
      <c r="AA64" s="1"/>
      <c r="AB64" s="1"/>
      <c r="AC64" s="1"/>
      <c r="AD64" s="1"/>
    </row>
    <row r="65" spans="14:30" x14ac:dyDescent="0.15">
      <c r="N65" s="1"/>
      <c r="O65" s="1"/>
      <c r="P65" s="1"/>
      <c r="Q65" s="1"/>
      <c r="R65" s="1"/>
      <c r="S65" s="1"/>
      <c r="T65" s="1"/>
      <c r="U65" s="1"/>
      <c r="V65" s="1"/>
      <c r="W65" s="1"/>
      <c r="X65" s="1"/>
      <c r="Y65" s="1"/>
      <c r="Z65" s="1"/>
      <c r="AA65" s="1"/>
      <c r="AB65" s="1"/>
      <c r="AC65" s="1"/>
      <c r="AD65" s="1"/>
    </row>
    <row r="66" spans="14:30" x14ac:dyDescent="0.15">
      <c r="N66" s="1"/>
      <c r="O66" s="1"/>
      <c r="P66" s="1"/>
      <c r="Q66" s="1"/>
      <c r="R66" s="1"/>
      <c r="S66" s="1"/>
      <c r="T66" s="1"/>
      <c r="U66" s="1"/>
      <c r="V66" s="1"/>
      <c r="W66" s="1"/>
      <c r="X66" s="1"/>
      <c r="Y66" s="1"/>
      <c r="Z66" s="1"/>
      <c r="AA66" s="1"/>
      <c r="AB66" s="1"/>
      <c r="AC66" s="1"/>
      <c r="AD66" s="1"/>
    </row>
    <row r="67" spans="14:30" x14ac:dyDescent="0.15">
      <c r="N67" s="1"/>
      <c r="O67" s="1"/>
      <c r="P67" s="1"/>
      <c r="Q67" s="1"/>
      <c r="R67" s="1"/>
      <c r="S67" s="1"/>
      <c r="T67" s="1"/>
      <c r="U67" s="1"/>
      <c r="V67" s="1"/>
      <c r="W67" s="1"/>
      <c r="X67" s="1"/>
      <c r="Y67" s="1"/>
      <c r="Z67" s="1"/>
      <c r="AA67" s="1"/>
      <c r="AB67" s="1"/>
      <c r="AC67" s="1"/>
      <c r="AD67" s="1"/>
    </row>
    <row r="68" spans="14:30" x14ac:dyDescent="0.15">
      <c r="N68" s="1"/>
      <c r="O68" s="1"/>
      <c r="P68" s="1"/>
      <c r="Q68" s="1"/>
      <c r="R68" s="1"/>
      <c r="S68" s="1"/>
      <c r="T68" s="1"/>
      <c r="U68" s="1"/>
      <c r="V68" s="1"/>
      <c r="W68" s="1"/>
      <c r="X68" s="1"/>
      <c r="Y68" s="1"/>
      <c r="Z68" s="1"/>
      <c r="AA68" s="1"/>
      <c r="AB68" s="1"/>
      <c r="AC68" s="1"/>
      <c r="AD68" s="1"/>
    </row>
    <row r="69" spans="14:30" x14ac:dyDescent="0.15">
      <c r="N69" s="1"/>
      <c r="O69" s="1"/>
      <c r="P69" s="1"/>
      <c r="Q69" s="1"/>
      <c r="R69" s="1"/>
      <c r="S69" s="1"/>
      <c r="T69" s="1"/>
      <c r="U69" s="1"/>
      <c r="V69" s="1"/>
      <c r="W69" s="1"/>
      <c r="X69" s="1"/>
      <c r="Y69" s="1"/>
      <c r="Z69" s="1"/>
      <c r="AA69" s="1"/>
      <c r="AB69" s="1"/>
      <c r="AC69" s="1"/>
      <c r="AD69" s="1"/>
    </row>
    <row r="70" spans="14:30" x14ac:dyDescent="0.15">
      <c r="N70" s="1"/>
      <c r="O70" s="1"/>
      <c r="P70" s="1"/>
      <c r="Q70" s="1"/>
      <c r="R70" s="1"/>
      <c r="S70" s="1"/>
      <c r="T70" s="1"/>
      <c r="U70" s="1"/>
      <c r="V70" s="1"/>
      <c r="W70" s="1"/>
      <c r="X70" s="1"/>
      <c r="Y70" s="1"/>
      <c r="Z70" s="1"/>
      <c r="AA70" s="1"/>
      <c r="AB70" s="1"/>
      <c r="AC70" s="1"/>
      <c r="AD70" s="1"/>
    </row>
    <row r="71" spans="14:30" x14ac:dyDescent="0.15">
      <c r="N71" s="1"/>
      <c r="O71" s="1"/>
      <c r="P71" s="1"/>
      <c r="Q71" s="1"/>
      <c r="R71" s="1"/>
      <c r="S71" s="1"/>
      <c r="T71" s="1"/>
      <c r="U71" s="1"/>
      <c r="V71" s="1"/>
      <c r="W71" s="1"/>
      <c r="X71" s="1"/>
      <c r="Y71" s="1"/>
      <c r="Z71" s="1"/>
      <c r="AA71" s="1"/>
      <c r="AB71" s="1"/>
      <c r="AC71" s="1"/>
      <c r="AD71" s="1"/>
    </row>
    <row r="72" spans="14:30" x14ac:dyDescent="0.15">
      <c r="N72" s="1"/>
      <c r="O72" s="1"/>
      <c r="P72" s="1"/>
      <c r="Q72" s="1"/>
      <c r="R72" s="1"/>
      <c r="S72" s="1"/>
      <c r="T72" s="1"/>
      <c r="U72" s="1"/>
      <c r="V72" s="1"/>
      <c r="W72" s="1"/>
      <c r="X72" s="1"/>
      <c r="Y72" s="1"/>
      <c r="Z72" s="1"/>
      <c r="AA72" s="1"/>
      <c r="AB72" s="1"/>
      <c r="AC72" s="1"/>
      <c r="AD72" s="1"/>
    </row>
    <row r="73" spans="14:30" x14ac:dyDescent="0.15">
      <c r="N73" s="1"/>
      <c r="O73" s="1"/>
      <c r="P73" s="1"/>
      <c r="Q73" s="1"/>
      <c r="R73" s="1"/>
      <c r="S73" s="1"/>
      <c r="T73" s="1"/>
      <c r="U73" s="1"/>
      <c r="V73" s="1"/>
      <c r="W73" s="1"/>
      <c r="X73" s="1"/>
      <c r="Y73" s="1"/>
      <c r="Z73" s="1"/>
      <c r="AA73" s="1"/>
      <c r="AB73" s="1"/>
      <c r="AC73" s="1"/>
      <c r="AD73" s="1"/>
    </row>
    <row r="74" spans="14:30" x14ac:dyDescent="0.15">
      <c r="N74" s="1"/>
      <c r="O74" s="1"/>
      <c r="P74" s="1"/>
      <c r="Q74" s="1"/>
      <c r="R74" s="1"/>
      <c r="S74" s="1"/>
      <c r="T74" s="1"/>
      <c r="U74" s="1"/>
      <c r="V74" s="1"/>
      <c r="W74" s="1"/>
      <c r="X74" s="1"/>
      <c r="Y74" s="1"/>
      <c r="Z74" s="1"/>
      <c r="AA74" s="1"/>
      <c r="AB74" s="1"/>
      <c r="AC74" s="1"/>
      <c r="AD74" s="1"/>
    </row>
    <row r="75" spans="14:30" x14ac:dyDescent="0.15">
      <c r="N75" s="1"/>
      <c r="O75" s="1"/>
      <c r="P75" s="1"/>
      <c r="Q75" s="1"/>
      <c r="R75" s="1"/>
      <c r="S75" s="1"/>
      <c r="T75" s="1"/>
      <c r="U75" s="1"/>
      <c r="V75" s="1"/>
      <c r="W75" s="1"/>
      <c r="X75" s="1"/>
      <c r="Y75" s="1"/>
      <c r="Z75" s="1"/>
      <c r="AA75" s="1"/>
      <c r="AB75" s="1"/>
      <c r="AC75" s="1"/>
      <c r="AD75" s="1"/>
    </row>
    <row r="76" spans="14:30" x14ac:dyDescent="0.15">
      <c r="N76" s="1"/>
      <c r="O76" s="1"/>
      <c r="P76" s="1"/>
      <c r="Q76" s="1"/>
      <c r="R76" s="1"/>
      <c r="S76" s="1"/>
      <c r="T76" s="1"/>
      <c r="U76" s="1"/>
      <c r="V76" s="1"/>
      <c r="W76" s="1"/>
      <c r="X76" s="1"/>
      <c r="Y76" s="1"/>
      <c r="Z76" s="1"/>
      <c r="AA76" s="1"/>
      <c r="AB76" s="1"/>
      <c r="AC76" s="1"/>
      <c r="AD76" s="1"/>
    </row>
    <row r="77" spans="14:30" x14ac:dyDescent="0.15">
      <c r="N77" s="1"/>
      <c r="O77" s="1"/>
      <c r="P77" s="1"/>
      <c r="Q77" s="1"/>
      <c r="R77" s="1"/>
      <c r="S77" s="1"/>
      <c r="T77" s="1"/>
      <c r="U77" s="1"/>
      <c r="V77" s="1"/>
      <c r="W77" s="1"/>
      <c r="X77" s="1"/>
      <c r="Y77" s="1"/>
      <c r="Z77" s="1"/>
      <c r="AA77" s="1"/>
      <c r="AB77" s="1"/>
      <c r="AC77" s="1"/>
      <c r="AD77" s="1"/>
    </row>
    <row r="78" spans="14:30" x14ac:dyDescent="0.15">
      <c r="N78" s="1"/>
      <c r="O78" s="1"/>
      <c r="P78" s="1"/>
      <c r="Q78" s="1"/>
      <c r="R78" s="1"/>
      <c r="S78" s="1"/>
      <c r="T78" s="1"/>
      <c r="U78" s="1"/>
      <c r="V78" s="1"/>
      <c r="W78" s="1"/>
      <c r="X78" s="1"/>
      <c r="Y78" s="1"/>
      <c r="Z78" s="1"/>
      <c r="AA78" s="1"/>
      <c r="AB78" s="1"/>
      <c r="AC78" s="1"/>
      <c r="AD78" s="1"/>
    </row>
    <row r="79" spans="14:30" x14ac:dyDescent="0.15">
      <c r="N79" s="1"/>
      <c r="O79" s="1"/>
      <c r="P79" s="1"/>
      <c r="Q79" s="1"/>
      <c r="R79" s="1"/>
      <c r="S79" s="1"/>
      <c r="T79" s="1"/>
      <c r="U79" s="1"/>
      <c r="V79" s="1"/>
      <c r="W79" s="1"/>
      <c r="X79" s="1"/>
      <c r="Y79" s="1"/>
      <c r="Z79" s="1"/>
      <c r="AA79" s="1"/>
      <c r="AB79" s="1"/>
      <c r="AC79" s="1"/>
      <c r="AD79" s="1"/>
    </row>
    <row r="80" spans="14: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row r="91" spans="14:30" x14ac:dyDescent="0.15">
      <c r="N91" s="1"/>
      <c r="O91" s="1"/>
      <c r="P91" s="1"/>
      <c r="Q91" s="1"/>
      <c r="R91" s="1"/>
      <c r="S91" s="1"/>
      <c r="T91" s="1"/>
      <c r="U91" s="1"/>
      <c r="V91" s="1"/>
      <c r="W91" s="1"/>
      <c r="X91" s="1"/>
      <c r="Y91" s="1"/>
      <c r="Z91" s="1"/>
      <c r="AA91" s="1"/>
      <c r="AB91" s="1"/>
      <c r="AC91" s="1"/>
      <c r="AD91" s="1"/>
    </row>
    <row r="92" spans="14:30" x14ac:dyDescent="0.15">
      <c r="N92" s="1"/>
      <c r="O92" s="1"/>
      <c r="P92" s="1"/>
      <c r="Q92" s="1"/>
      <c r="R92" s="1"/>
      <c r="S92" s="1"/>
      <c r="T92" s="1"/>
      <c r="U92" s="1"/>
      <c r="V92" s="1"/>
      <c r="W92" s="1"/>
      <c r="X92" s="1"/>
      <c r="Y92" s="1"/>
      <c r="Z92" s="1"/>
      <c r="AA92" s="1"/>
      <c r="AB92" s="1"/>
      <c r="AC92" s="1"/>
      <c r="AD92" s="1"/>
    </row>
    <row r="93" spans="14:30" x14ac:dyDescent="0.15">
      <c r="N93" s="1"/>
      <c r="O93" s="1"/>
      <c r="P93" s="1"/>
      <c r="Q93" s="1"/>
      <c r="R93" s="1"/>
      <c r="S93" s="1"/>
      <c r="T93" s="1"/>
      <c r="U93" s="1"/>
      <c r="V93" s="1"/>
      <c r="W93" s="1"/>
      <c r="X93" s="1"/>
      <c r="Y93" s="1"/>
      <c r="Z93" s="1"/>
      <c r="AA93" s="1"/>
      <c r="AB93" s="1"/>
      <c r="AC93" s="1"/>
      <c r="AD93" s="1"/>
    </row>
    <row r="94" spans="14:30" x14ac:dyDescent="0.15">
      <c r="N94" s="1"/>
      <c r="O94" s="1"/>
      <c r="P94" s="1"/>
      <c r="Q94" s="1"/>
      <c r="R94" s="1"/>
      <c r="S94" s="1"/>
      <c r="T94" s="1"/>
      <c r="U94" s="1"/>
      <c r="V94" s="1"/>
      <c r="W94" s="1"/>
      <c r="X94" s="1"/>
      <c r="Y94" s="1"/>
      <c r="Z94" s="1"/>
      <c r="AA94" s="1"/>
      <c r="AB94" s="1"/>
      <c r="AC94" s="1"/>
      <c r="AD94" s="1"/>
    </row>
    <row r="95" spans="14:30" x14ac:dyDescent="0.15">
      <c r="N95" s="1"/>
      <c r="O95" s="1"/>
      <c r="P95" s="1"/>
      <c r="Q95" s="1"/>
      <c r="R95" s="1"/>
      <c r="S95" s="1"/>
      <c r="T95" s="1"/>
      <c r="U95" s="1"/>
      <c r="V95" s="1"/>
      <c r="W95" s="1"/>
      <c r="X95" s="1"/>
      <c r="Y95" s="1"/>
      <c r="Z95" s="1"/>
      <c r="AA95" s="1"/>
      <c r="AB95" s="1"/>
      <c r="AC95" s="1"/>
      <c r="AD95" s="1"/>
    </row>
    <row r="96" spans="14:30" x14ac:dyDescent="0.15">
      <c r="N96" s="1"/>
      <c r="O96" s="1"/>
      <c r="P96" s="1"/>
      <c r="Q96" s="1"/>
      <c r="R96" s="1"/>
      <c r="S96" s="1"/>
      <c r="T96" s="1"/>
      <c r="U96" s="1"/>
      <c r="V96" s="1"/>
      <c r="W96" s="1"/>
      <c r="X96" s="1"/>
      <c r="Y96" s="1"/>
      <c r="Z96" s="1"/>
      <c r="AA96" s="1"/>
      <c r="AB96" s="1"/>
      <c r="AC96" s="1"/>
      <c r="AD96" s="1"/>
    </row>
    <row r="97" spans="14:30" x14ac:dyDescent="0.15">
      <c r="N97" s="1"/>
      <c r="O97" s="1"/>
      <c r="P97" s="1"/>
      <c r="Q97" s="1"/>
      <c r="R97" s="1"/>
      <c r="S97" s="1"/>
      <c r="T97" s="1"/>
      <c r="U97" s="1"/>
      <c r="V97" s="1"/>
      <c r="W97" s="1"/>
      <c r="X97" s="1"/>
      <c r="Y97" s="1"/>
      <c r="Z97" s="1"/>
      <c r="AA97" s="1"/>
      <c r="AB97" s="1"/>
      <c r="AC97" s="1"/>
      <c r="AD97" s="1"/>
    </row>
    <row r="98" spans="14:30" x14ac:dyDescent="0.15">
      <c r="N98" s="1"/>
      <c r="O98" s="1"/>
      <c r="P98" s="1"/>
      <c r="Q98" s="1"/>
      <c r="R98" s="1"/>
      <c r="S98" s="1"/>
      <c r="T98" s="1"/>
      <c r="U98" s="1"/>
      <c r="V98" s="1"/>
      <c r="W98" s="1"/>
      <c r="X98" s="1"/>
      <c r="Y98" s="1"/>
      <c r="Z98" s="1"/>
      <c r="AA98" s="1"/>
      <c r="AB98" s="1"/>
      <c r="AC98" s="1"/>
      <c r="AD98" s="1"/>
    </row>
    <row r="99" spans="14:30" x14ac:dyDescent="0.15">
      <c r="N99" s="1"/>
      <c r="O99" s="1"/>
      <c r="P99" s="1"/>
      <c r="Q99" s="1"/>
      <c r="R99" s="1"/>
      <c r="S99" s="1"/>
      <c r="T99" s="1"/>
      <c r="U99" s="1"/>
      <c r="V99" s="1"/>
      <c r="W99" s="1"/>
      <c r="X99" s="1"/>
      <c r="Y99" s="1"/>
      <c r="Z99" s="1"/>
      <c r="AA99" s="1"/>
      <c r="AB99" s="1"/>
      <c r="AC99" s="1"/>
      <c r="AD99" s="1"/>
    </row>
    <row r="100" spans="14:30" x14ac:dyDescent="0.15">
      <c r="N100" s="1"/>
      <c r="O100" s="1"/>
      <c r="P100" s="1"/>
      <c r="Q100" s="1"/>
      <c r="R100" s="1"/>
      <c r="S100" s="1"/>
      <c r="T100" s="1"/>
      <c r="U100" s="1"/>
      <c r="V100" s="1"/>
      <c r="W100" s="1"/>
      <c r="X100" s="1"/>
      <c r="Y100" s="1"/>
      <c r="Z100" s="1"/>
      <c r="AA100" s="1"/>
      <c r="AB100" s="1"/>
      <c r="AC100" s="1"/>
      <c r="AD100" s="1"/>
    </row>
    <row r="101" spans="14:30" x14ac:dyDescent="0.15">
      <c r="N101" s="1"/>
      <c r="O101" s="1"/>
      <c r="P101" s="1"/>
      <c r="Q101" s="1"/>
      <c r="R101" s="1"/>
      <c r="S101" s="1"/>
      <c r="T101" s="1"/>
      <c r="U101" s="1"/>
      <c r="V101" s="1"/>
      <c r="W101" s="1"/>
      <c r="X101" s="1"/>
      <c r="Y101" s="1"/>
      <c r="Z101" s="1"/>
      <c r="AA101" s="1"/>
      <c r="AB101" s="1"/>
      <c r="AC101" s="1"/>
      <c r="AD101" s="1"/>
    </row>
    <row r="102" spans="14:30" x14ac:dyDescent="0.15">
      <c r="N102" s="1"/>
      <c r="O102" s="1"/>
      <c r="P102" s="1"/>
      <c r="Q102" s="1"/>
      <c r="R102" s="1"/>
      <c r="S102" s="1"/>
      <c r="T102" s="1"/>
      <c r="U102" s="1"/>
      <c r="V102" s="1"/>
      <c r="W102" s="1"/>
      <c r="X102" s="1"/>
      <c r="Y102" s="1"/>
      <c r="Z102" s="1"/>
      <c r="AA102" s="1"/>
      <c r="AB102" s="1"/>
      <c r="AC102" s="1"/>
      <c r="AD102" s="1"/>
    </row>
    <row r="103" spans="14:30" x14ac:dyDescent="0.15">
      <c r="N103" s="1"/>
      <c r="O103" s="1"/>
      <c r="P103" s="1"/>
      <c r="Q103" s="1"/>
      <c r="R103" s="1"/>
      <c r="S103" s="1"/>
      <c r="T103" s="1"/>
      <c r="U103" s="1"/>
      <c r="V103" s="1"/>
      <c r="W103" s="1"/>
      <c r="X103" s="1"/>
      <c r="Y103" s="1"/>
      <c r="Z103" s="1"/>
      <c r="AA103" s="1"/>
      <c r="AB103" s="1"/>
      <c r="AC103" s="1"/>
      <c r="AD103" s="1"/>
    </row>
    <row r="104" spans="14:30" x14ac:dyDescent="0.15">
      <c r="N104" s="1"/>
      <c r="O104" s="1"/>
      <c r="P104" s="1"/>
      <c r="Q104" s="1"/>
      <c r="R104" s="1"/>
      <c r="S104" s="1"/>
      <c r="T104" s="1"/>
      <c r="U104" s="1"/>
      <c r="V104" s="1"/>
      <c r="W104" s="1"/>
      <c r="X104" s="1"/>
      <c r="Y104" s="1"/>
      <c r="Z104" s="1"/>
      <c r="AA104" s="1"/>
      <c r="AB104" s="1"/>
      <c r="AC104" s="1"/>
      <c r="AD104" s="1"/>
    </row>
  </sheetData>
  <phoneticPr fontId="1"/>
  <conditionalFormatting sqref="B4:E4 B5:AG6 K9:N9 I18:J18 D15:E17 A9:E9 G9:H9 D10:E10 E18 A10:A53">
    <cfRule type="expression" dxfId="1155" priority="561">
      <formula>#REF!="9.共有事項"</formula>
    </cfRule>
    <cfRule type="expression" dxfId="1154" priority="562">
      <formula>#REF!="2.未着手"</formula>
    </cfRule>
    <cfRule type="expression" dxfId="1153" priority="563">
      <formula>#REF!="1.起票"</formula>
    </cfRule>
    <cfRule type="expression" dxfId="1152" priority="564">
      <formula>#REF!="4.完了"</formula>
    </cfRule>
  </conditionalFormatting>
  <conditionalFormatting sqref="F4 E19:E22 E25:E34 E35:F35 F36 I19:J36 E37:F39">
    <cfRule type="expression" dxfId="1151" priority="557">
      <formula>#REF!="9.共有事項"</formula>
    </cfRule>
    <cfRule type="expression" dxfId="1150" priority="558">
      <formula>#REF!="2.未着手"</formula>
    </cfRule>
    <cfRule type="expression" dxfId="1149" priority="559">
      <formula>#REF!="1.起票"</formula>
    </cfRule>
    <cfRule type="expression" dxfId="1148" priority="560">
      <formula>#REF!="4.完了"</formula>
    </cfRule>
  </conditionalFormatting>
  <conditionalFormatting sqref="F4">
    <cfRule type="expression" dxfId="1147" priority="553">
      <formula>#REF!="9.共有事項"</formula>
    </cfRule>
    <cfRule type="expression" dxfId="1146" priority="554">
      <formula>#REF!="2.未着手"</formula>
    </cfRule>
    <cfRule type="expression" dxfId="1145" priority="555">
      <formula>#REF!="1.起票"</formula>
    </cfRule>
    <cfRule type="expression" dxfId="1144" priority="556">
      <formula>#REF!="4.完了"</formula>
    </cfRule>
  </conditionalFormatting>
  <conditionalFormatting sqref="F4">
    <cfRule type="expression" dxfId="1143" priority="549">
      <formula>#REF!="9.共有事項"</formula>
    </cfRule>
    <cfRule type="expression" dxfId="1142" priority="550">
      <formula>#REF!="2.未着手"</formula>
    </cfRule>
    <cfRule type="expression" dxfId="1141" priority="551">
      <formula>#REF!="1.起票"</formula>
    </cfRule>
    <cfRule type="expression" dxfId="1140" priority="552">
      <formula>#REF!="4.完了"</formula>
    </cfRule>
  </conditionalFormatting>
  <conditionalFormatting sqref="F4">
    <cfRule type="expression" dxfId="1139" priority="545">
      <formula>#REF!="9.共有事項"</formula>
    </cfRule>
    <cfRule type="expression" dxfId="1138" priority="546">
      <formula>#REF!="2.未着手"</formula>
    </cfRule>
    <cfRule type="expression" dxfId="1137" priority="547">
      <formula>#REF!="1.起票"</formula>
    </cfRule>
    <cfRule type="expression" dxfId="1136" priority="548">
      <formula>#REF!="4.完了"</formula>
    </cfRule>
  </conditionalFormatting>
  <conditionalFormatting sqref="F4">
    <cfRule type="expression" dxfId="1135" priority="541">
      <formula>#REF!="9.共有事項"</formula>
    </cfRule>
    <cfRule type="expression" dxfId="1134" priority="542">
      <formula>#REF!="2.未着手"</formula>
    </cfRule>
    <cfRule type="expression" dxfId="1133" priority="543">
      <formula>#REF!="1.起票"</formula>
    </cfRule>
    <cfRule type="expression" dxfId="1132" priority="544">
      <formula>#REF!="4.完了"</formula>
    </cfRule>
  </conditionalFormatting>
  <conditionalFormatting sqref="F4">
    <cfRule type="expression" dxfId="1131" priority="537">
      <formula>#REF!="9.共有事項"</formula>
    </cfRule>
    <cfRule type="expression" dxfId="1130" priority="538">
      <formula>#REF!="2.未着手"</formula>
    </cfRule>
    <cfRule type="expression" dxfId="1129" priority="539">
      <formula>#REF!="1.起票"</formula>
    </cfRule>
    <cfRule type="expression" dxfId="1128" priority="540">
      <formula>#REF!="4.完了"</formula>
    </cfRule>
  </conditionalFormatting>
  <conditionalFormatting sqref="F4">
    <cfRule type="expression" dxfId="1127" priority="533">
      <formula>#REF!="9.共有事項"</formula>
    </cfRule>
    <cfRule type="expression" dxfId="1126" priority="534">
      <formula>#REF!="2.未着手"</formula>
    </cfRule>
    <cfRule type="expression" dxfId="1125" priority="535">
      <formula>#REF!="1.起票"</formula>
    </cfRule>
    <cfRule type="expression" dxfId="1124" priority="536">
      <formula>#REF!="4.完了"</formula>
    </cfRule>
  </conditionalFormatting>
  <conditionalFormatting sqref="F4">
    <cfRule type="expression" dxfId="1123" priority="529">
      <formula>#REF!="9.共有事項"</formula>
    </cfRule>
    <cfRule type="expression" dxfId="1122" priority="530">
      <formula>#REF!="2.未着手"</formula>
    </cfRule>
    <cfRule type="expression" dxfId="1121" priority="531">
      <formula>#REF!="1.起票"</formula>
    </cfRule>
    <cfRule type="expression" dxfId="1120" priority="532">
      <formula>#REF!="4.完了"</formula>
    </cfRule>
  </conditionalFormatting>
  <conditionalFormatting sqref="F4">
    <cfRule type="expression" dxfId="1119" priority="525">
      <formula>#REF!="9.共有事項"</formula>
    </cfRule>
    <cfRule type="expression" dxfId="1118" priority="526">
      <formula>#REF!="2.未着手"</formula>
    </cfRule>
    <cfRule type="expression" dxfId="1117" priority="527">
      <formula>#REF!="1.起票"</formula>
    </cfRule>
    <cfRule type="expression" dxfId="1116" priority="528">
      <formula>#REF!="4.完了"</formula>
    </cfRule>
  </conditionalFormatting>
  <conditionalFormatting sqref="J9">
    <cfRule type="expression" dxfId="1115" priority="521">
      <formula>#REF!="9.共有事項"</formula>
    </cfRule>
    <cfRule type="expression" dxfId="1114" priority="522">
      <formula>#REF!="2.未着手"</formula>
    </cfRule>
    <cfRule type="expression" dxfId="1113" priority="523">
      <formula>#REF!="1.起票"</formula>
    </cfRule>
    <cfRule type="expression" dxfId="1112" priority="524">
      <formula>#REF!="4.完了"</formula>
    </cfRule>
  </conditionalFormatting>
  <conditionalFormatting sqref="E12">
    <cfRule type="expression" dxfId="1111" priority="501">
      <formula>#REF!="9.共有事項"</formula>
    </cfRule>
    <cfRule type="expression" dxfId="1110" priority="502">
      <formula>#REF!="2.未着手"</formula>
    </cfRule>
    <cfRule type="expression" dxfId="1109" priority="503">
      <formula>#REF!="1.起票"</formula>
    </cfRule>
    <cfRule type="expression" dxfId="1108" priority="504">
      <formula>#REF!="4.完了"</formula>
    </cfRule>
  </conditionalFormatting>
  <conditionalFormatting sqref="E14">
    <cfRule type="expression" dxfId="1107" priority="477">
      <formula>#REF!="9.共有事項"</formula>
    </cfRule>
    <cfRule type="expression" dxfId="1106" priority="478">
      <formula>#REF!="2.未着手"</formula>
    </cfRule>
    <cfRule type="expression" dxfId="1105" priority="479">
      <formula>#REF!="1.起票"</formula>
    </cfRule>
    <cfRule type="expression" dxfId="1104" priority="480">
      <formula>#REF!="4.完了"</formula>
    </cfRule>
  </conditionalFormatting>
  <conditionalFormatting sqref="I9:I10">
    <cfRule type="expression" dxfId="1103" priority="437">
      <formula>#REF!="9.共有事項"</formula>
    </cfRule>
    <cfRule type="expression" dxfId="1102" priority="438">
      <formula>#REF!="2.未着手"</formula>
    </cfRule>
    <cfRule type="expression" dxfId="1101" priority="439">
      <formula>#REF!="1.起票"</formula>
    </cfRule>
    <cfRule type="expression" dxfId="1100" priority="440">
      <formula>#REF!="4.完了"</formula>
    </cfRule>
  </conditionalFormatting>
  <conditionalFormatting sqref="I15">
    <cfRule type="expression" dxfId="1099" priority="433">
      <formula>#REF!="9.共有事項"</formula>
    </cfRule>
    <cfRule type="expression" dxfId="1098" priority="434">
      <formula>#REF!="2.未着手"</formula>
    </cfRule>
    <cfRule type="expression" dxfId="1097" priority="435">
      <formula>#REF!="1.起票"</formula>
    </cfRule>
    <cfRule type="expression" dxfId="1096" priority="436">
      <formula>#REF!="4.完了"</formula>
    </cfRule>
  </conditionalFormatting>
  <conditionalFormatting sqref="I16">
    <cfRule type="expression" dxfId="1095" priority="429">
      <formula>#REF!="9.共有事項"</formula>
    </cfRule>
    <cfRule type="expression" dxfId="1094" priority="430">
      <formula>#REF!="2.未着手"</formula>
    </cfRule>
    <cfRule type="expression" dxfId="1093" priority="431">
      <formula>#REF!="1.起票"</formula>
    </cfRule>
    <cfRule type="expression" dxfId="1092" priority="432">
      <formula>#REF!="4.完了"</formula>
    </cfRule>
  </conditionalFormatting>
  <conditionalFormatting sqref="I17">
    <cfRule type="expression" dxfId="1091" priority="425">
      <formula>#REF!="9.共有事項"</formula>
    </cfRule>
    <cfRule type="expression" dxfId="1090" priority="426">
      <formula>#REF!="2.未着手"</formula>
    </cfRule>
    <cfRule type="expression" dxfId="1089" priority="427">
      <formula>#REF!="1.起票"</formula>
    </cfRule>
    <cfRule type="expression" dxfId="1088" priority="428">
      <formula>#REF!="4.完了"</formula>
    </cfRule>
  </conditionalFormatting>
  <conditionalFormatting sqref="I14">
    <cfRule type="expression" dxfId="1087" priority="421">
      <formula>#REF!="9.共有事項"</formula>
    </cfRule>
    <cfRule type="expression" dxfId="1086" priority="422">
      <formula>#REF!="2.未着手"</formula>
    </cfRule>
    <cfRule type="expression" dxfId="1085" priority="423">
      <formula>#REF!="1.起票"</formula>
    </cfRule>
    <cfRule type="expression" dxfId="1084" priority="424">
      <formula>#REF!="4.完了"</formula>
    </cfRule>
  </conditionalFormatting>
  <conditionalFormatting sqref="J10 J14:J17">
    <cfRule type="expression" dxfId="1083" priority="389">
      <formula>#REF!="9.共有事項"</formula>
    </cfRule>
    <cfRule type="expression" dxfId="1082" priority="390">
      <formula>#REF!="2.未着手"</formula>
    </cfRule>
    <cfRule type="expression" dxfId="1081" priority="391">
      <formula>#REF!="1.起票"</formula>
    </cfRule>
    <cfRule type="expression" dxfId="1080" priority="392">
      <formula>#REF!="4.完了"</formula>
    </cfRule>
  </conditionalFormatting>
  <conditionalFormatting sqref="E11">
    <cfRule type="expression" dxfId="1079" priority="385">
      <formula>#REF!="9.共有事項"</formula>
    </cfRule>
    <cfRule type="expression" dxfId="1078" priority="386">
      <formula>#REF!="2.未着手"</formula>
    </cfRule>
    <cfRule type="expression" dxfId="1077" priority="387">
      <formula>#REF!="1.起票"</formula>
    </cfRule>
    <cfRule type="expression" dxfId="1076" priority="388">
      <formula>#REF!="4.完了"</formula>
    </cfRule>
  </conditionalFormatting>
  <conditionalFormatting sqref="I11">
    <cfRule type="expression" dxfId="1075" priority="377">
      <formula>#REF!="9.共有事項"</formula>
    </cfRule>
    <cfRule type="expression" dxfId="1074" priority="378">
      <formula>#REF!="2.未着手"</formula>
    </cfRule>
    <cfRule type="expression" dxfId="1073" priority="379">
      <formula>#REF!="1.起票"</formula>
    </cfRule>
    <cfRule type="expression" dxfId="1072" priority="380">
      <formula>#REF!="4.完了"</formula>
    </cfRule>
  </conditionalFormatting>
  <conditionalFormatting sqref="J11">
    <cfRule type="expression" dxfId="1071" priority="369">
      <formula>#REF!="9.共有事項"</formula>
    </cfRule>
    <cfRule type="expression" dxfId="1070" priority="370">
      <formula>#REF!="2.未着手"</formula>
    </cfRule>
    <cfRule type="expression" dxfId="1069" priority="371">
      <formula>#REF!="1.起票"</formula>
    </cfRule>
    <cfRule type="expression" dxfId="1068" priority="372">
      <formula>#REF!="4.完了"</formula>
    </cfRule>
  </conditionalFormatting>
  <conditionalFormatting sqref="I12">
    <cfRule type="expression" dxfId="1067" priority="353">
      <formula>#REF!="9.共有事項"</formula>
    </cfRule>
    <cfRule type="expression" dxfId="1066" priority="354">
      <formula>#REF!="2.未着手"</formula>
    </cfRule>
    <cfRule type="expression" dxfId="1065" priority="355">
      <formula>#REF!="1.起票"</formula>
    </cfRule>
    <cfRule type="expression" dxfId="1064" priority="356">
      <formula>#REF!="4.完了"</formula>
    </cfRule>
  </conditionalFormatting>
  <conditionalFormatting sqref="J12">
    <cfRule type="expression" dxfId="1063" priority="349">
      <formula>#REF!="9.共有事項"</formula>
    </cfRule>
    <cfRule type="expression" dxfId="1062" priority="350">
      <formula>#REF!="2.未着手"</formula>
    </cfRule>
    <cfRule type="expression" dxfId="1061" priority="351">
      <formula>#REF!="1.起票"</formula>
    </cfRule>
    <cfRule type="expression" dxfId="1060" priority="352">
      <formula>#REF!="4.完了"</formula>
    </cfRule>
  </conditionalFormatting>
  <conditionalFormatting sqref="E13">
    <cfRule type="expression" dxfId="1059" priority="345">
      <formula>#REF!="9.共有事項"</formula>
    </cfRule>
    <cfRule type="expression" dxfId="1058" priority="346">
      <formula>#REF!="2.未着手"</formula>
    </cfRule>
    <cfRule type="expression" dxfId="1057" priority="347">
      <formula>#REF!="1.起票"</formula>
    </cfRule>
    <cfRule type="expression" dxfId="1056" priority="348">
      <formula>#REF!="4.完了"</formula>
    </cfRule>
  </conditionalFormatting>
  <conditionalFormatting sqref="I13">
    <cfRule type="expression" dxfId="1055" priority="325">
      <formula>#REF!="9.共有事項"</formula>
    </cfRule>
    <cfRule type="expression" dxfId="1054" priority="326">
      <formula>#REF!="2.未着手"</formula>
    </cfRule>
    <cfRule type="expression" dxfId="1053" priority="327">
      <formula>#REF!="1.起票"</formula>
    </cfRule>
    <cfRule type="expression" dxfId="1052" priority="328">
      <formula>#REF!="4.完了"</formula>
    </cfRule>
  </conditionalFormatting>
  <conditionalFormatting sqref="J13">
    <cfRule type="expression" dxfId="1051" priority="321">
      <formula>#REF!="9.共有事項"</formula>
    </cfRule>
    <cfRule type="expression" dxfId="1050" priority="322">
      <formula>#REF!="2.未着手"</formula>
    </cfRule>
    <cfRule type="expression" dxfId="1049" priority="323">
      <formula>#REF!="1.起票"</formula>
    </cfRule>
    <cfRule type="expression" dxfId="1048" priority="324">
      <formula>#REF!="4.完了"</formula>
    </cfRule>
  </conditionalFormatting>
  <conditionalFormatting sqref="B10:C30">
    <cfRule type="expression" dxfId="1047" priority="313">
      <formula>#REF!="9.共有事項"</formula>
    </cfRule>
    <cfRule type="expression" dxfId="1046" priority="314">
      <formula>#REF!="2.未着手"</formula>
    </cfRule>
    <cfRule type="expression" dxfId="1045" priority="315">
      <formula>#REF!="1.起票"</formula>
    </cfRule>
    <cfRule type="expression" dxfId="1044" priority="316">
      <formula>#REF!="4.完了"</formula>
    </cfRule>
  </conditionalFormatting>
  <conditionalFormatting sqref="D11:D12">
    <cfRule type="expression" dxfId="1043" priority="309">
      <formula>#REF!="9.共有事項"</formula>
    </cfRule>
    <cfRule type="expression" dxfId="1042" priority="310">
      <formula>#REF!="2.未着手"</formula>
    </cfRule>
    <cfRule type="expression" dxfId="1041" priority="311">
      <formula>#REF!="1.起票"</formula>
    </cfRule>
    <cfRule type="expression" dxfId="1040" priority="312">
      <formula>#REF!="4.完了"</formula>
    </cfRule>
  </conditionalFormatting>
  <conditionalFormatting sqref="D13">
    <cfRule type="expression" dxfId="1039" priority="305">
      <formula>#REF!="9.共有事項"</formula>
    </cfRule>
    <cfRule type="expression" dxfId="1038" priority="306">
      <formula>#REF!="2.未着手"</formula>
    </cfRule>
    <cfRule type="expression" dxfId="1037" priority="307">
      <formula>#REF!="1.起票"</formula>
    </cfRule>
    <cfRule type="expression" dxfId="1036" priority="308">
      <formula>#REF!="4.完了"</formula>
    </cfRule>
  </conditionalFormatting>
  <conditionalFormatting sqref="D14">
    <cfRule type="expression" dxfId="1035" priority="301">
      <formula>#REF!="9.共有事項"</formula>
    </cfRule>
    <cfRule type="expression" dxfId="1034" priority="302">
      <formula>#REF!="2.未着手"</formula>
    </cfRule>
    <cfRule type="expression" dxfId="1033" priority="303">
      <formula>#REF!="1.起票"</formula>
    </cfRule>
    <cfRule type="expression" dxfId="1032" priority="304">
      <formula>#REF!="4.完了"</formula>
    </cfRule>
  </conditionalFormatting>
  <conditionalFormatting sqref="D18:D30">
    <cfRule type="expression" dxfId="1031" priority="297">
      <formula>#REF!="9.共有事項"</formula>
    </cfRule>
    <cfRule type="expression" dxfId="1030" priority="298">
      <formula>#REF!="2.未着手"</formula>
    </cfRule>
    <cfRule type="expression" dxfId="1029" priority="299">
      <formula>#REF!="1.起票"</formula>
    </cfRule>
    <cfRule type="expression" dxfId="1028" priority="300">
      <formula>#REF!="4.完了"</formula>
    </cfRule>
  </conditionalFormatting>
  <conditionalFormatting sqref="E23">
    <cfRule type="expression" dxfId="1027" priority="293">
      <formula>#REF!="9.共有事項"</formula>
    </cfRule>
    <cfRule type="expression" dxfId="1026" priority="294">
      <formula>#REF!="2.未着手"</formula>
    </cfRule>
    <cfRule type="expression" dxfId="1025" priority="295">
      <formula>#REF!="1.起票"</formula>
    </cfRule>
    <cfRule type="expression" dxfId="1024" priority="296">
      <formula>#REF!="4.完了"</formula>
    </cfRule>
  </conditionalFormatting>
  <conditionalFormatting sqref="E24">
    <cfRule type="expression" dxfId="1023" priority="289">
      <formula>#REF!="9.共有事項"</formula>
    </cfRule>
    <cfRule type="expression" dxfId="1022" priority="290">
      <formula>#REF!="2.未着手"</formula>
    </cfRule>
    <cfRule type="expression" dxfId="1021" priority="291">
      <formula>#REF!="1.起票"</formula>
    </cfRule>
    <cfRule type="expression" dxfId="1020" priority="292">
      <formula>#REF!="4.完了"</formula>
    </cfRule>
  </conditionalFormatting>
  <conditionalFormatting sqref="B31:C32">
    <cfRule type="expression" dxfId="1019" priority="285">
      <formula>#REF!="9.共有事項"</formula>
    </cfRule>
    <cfRule type="expression" dxfId="1018" priority="286">
      <formula>#REF!="2.未着手"</formula>
    </cfRule>
    <cfRule type="expression" dxfId="1017" priority="287">
      <formula>#REF!="1.起票"</formula>
    </cfRule>
    <cfRule type="expression" dxfId="1016" priority="288">
      <formula>#REF!="4.完了"</formula>
    </cfRule>
  </conditionalFormatting>
  <conditionalFormatting sqref="D31:D32">
    <cfRule type="expression" dxfId="1015" priority="281">
      <formula>#REF!="9.共有事項"</formula>
    </cfRule>
    <cfRule type="expression" dxfId="1014" priority="282">
      <formula>#REF!="2.未着手"</formula>
    </cfRule>
    <cfRule type="expression" dxfId="1013" priority="283">
      <formula>#REF!="1.起票"</formula>
    </cfRule>
    <cfRule type="expression" dxfId="1012" priority="284">
      <formula>#REF!="4.完了"</formula>
    </cfRule>
  </conditionalFormatting>
  <conditionalFormatting sqref="B33:C35">
    <cfRule type="expression" dxfId="1011" priority="277">
      <formula>#REF!="9.共有事項"</formula>
    </cfRule>
    <cfRule type="expression" dxfId="1010" priority="278">
      <formula>#REF!="2.未着手"</formula>
    </cfRule>
    <cfRule type="expression" dxfId="1009" priority="279">
      <formula>#REF!="1.起票"</formula>
    </cfRule>
    <cfRule type="expression" dxfId="1008" priority="280">
      <formula>#REF!="4.完了"</formula>
    </cfRule>
  </conditionalFormatting>
  <conditionalFormatting sqref="D33:D35">
    <cfRule type="expression" dxfId="1007" priority="273">
      <formula>#REF!="9.共有事項"</formula>
    </cfRule>
    <cfRule type="expression" dxfId="1006" priority="274">
      <formula>#REF!="2.未着手"</formula>
    </cfRule>
    <cfRule type="expression" dxfId="1005" priority="275">
      <formula>#REF!="1.起票"</formula>
    </cfRule>
    <cfRule type="expression" dxfId="1004" priority="276">
      <formula>#REF!="4.完了"</formula>
    </cfRule>
  </conditionalFormatting>
  <conditionalFormatting sqref="F19:F34">
    <cfRule type="expression" dxfId="1003" priority="269">
      <formula>#REF!="9.共有事項"</formula>
    </cfRule>
    <cfRule type="expression" dxfId="1002" priority="270">
      <formula>#REF!="2.未着手"</formula>
    </cfRule>
    <cfRule type="expression" dxfId="1001" priority="271">
      <formula>#REF!="1.起票"</formula>
    </cfRule>
    <cfRule type="expression" dxfId="1000" priority="272">
      <formula>#REF!="4.完了"</formula>
    </cfRule>
  </conditionalFormatting>
  <conditionalFormatting sqref="F18">
    <cfRule type="expression" dxfId="999" priority="265">
      <formula>#REF!="9.共有事項"</formula>
    </cfRule>
    <cfRule type="expression" dxfId="998" priority="266">
      <formula>#REF!="2.未着手"</formula>
    </cfRule>
    <cfRule type="expression" dxfId="997" priority="267">
      <formula>#REF!="1.起票"</formula>
    </cfRule>
    <cfRule type="expression" dxfId="996" priority="268">
      <formula>#REF!="4.完了"</formula>
    </cfRule>
  </conditionalFormatting>
  <conditionalFormatting sqref="F15">
    <cfRule type="expression" dxfId="995" priority="261">
      <formula>#REF!="9.共有事項"</formula>
    </cfRule>
    <cfRule type="expression" dxfId="994" priority="262">
      <formula>#REF!="2.未着手"</formula>
    </cfRule>
    <cfRule type="expression" dxfId="993" priority="263">
      <formula>#REF!="1.起票"</formula>
    </cfRule>
    <cfRule type="expression" dxfId="992" priority="264">
      <formula>#REF!="4.完了"</formula>
    </cfRule>
  </conditionalFormatting>
  <conditionalFormatting sqref="F16">
    <cfRule type="expression" dxfId="991" priority="257">
      <formula>#REF!="9.共有事項"</formula>
    </cfRule>
    <cfRule type="expression" dxfId="990" priority="258">
      <formula>#REF!="2.未着手"</formula>
    </cfRule>
    <cfRule type="expression" dxfId="989" priority="259">
      <formula>#REF!="1.起票"</formula>
    </cfRule>
    <cfRule type="expression" dxfId="988" priority="260">
      <formula>#REF!="4.完了"</formula>
    </cfRule>
  </conditionalFormatting>
  <conditionalFormatting sqref="F17">
    <cfRule type="expression" dxfId="987" priority="253">
      <formula>#REF!="9.共有事項"</formula>
    </cfRule>
    <cfRule type="expression" dxfId="986" priority="254">
      <formula>#REF!="2.未着手"</formula>
    </cfRule>
    <cfRule type="expression" dxfId="985" priority="255">
      <formula>#REF!="1.起票"</formula>
    </cfRule>
    <cfRule type="expression" dxfId="984" priority="256">
      <formula>#REF!="4.完了"</formula>
    </cfRule>
  </conditionalFormatting>
  <conditionalFormatting sqref="F9">
    <cfRule type="expression" dxfId="983" priority="249">
      <formula>#REF!="9.共有事項"</formula>
    </cfRule>
    <cfRule type="expression" dxfId="982" priority="250">
      <formula>#REF!="2.未着手"</formula>
    </cfRule>
    <cfRule type="expression" dxfId="981" priority="251">
      <formula>#REF!="1.起票"</formula>
    </cfRule>
    <cfRule type="expression" dxfId="980" priority="252">
      <formula>#REF!="4.完了"</formula>
    </cfRule>
  </conditionalFormatting>
  <conditionalFormatting sqref="F10">
    <cfRule type="expression" dxfId="979" priority="245">
      <formula>#REF!="9.共有事項"</formula>
    </cfRule>
    <cfRule type="expression" dxfId="978" priority="246">
      <formula>#REF!="2.未着手"</formula>
    </cfRule>
    <cfRule type="expression" dxfId="977" priority="247">
      <formula>#REF!="1.起票"</formula>
    </cfRule>
    <cfRule type="expression" dxfId="976" priority="248">
      <formula>#REF!="4.完了"</formula>
    </cfRule>
  </conditionalFormatting>
  <conditionalFormatting sqref="F12">
    <cfRule type="expression" dxfId="975" priority="241">
      <formula>#REF!="9.共有事項"</formula>
    </cfRule>
    <cfRule type="expression" dxfId="974" priority="242">
      <formula>#REF!="2.未着手"</formula>
    </cfRule>
    <cfRule type="expression" dxfId="973" priority="243">
      <formula>#REF!="1.起票"</formula>
    </cfRule>
    <cfRule type="expression" dxfId="972" priority="244">
      <formula>#REF!="4.完了"</formula>
    </cfRule>
  </conditionalFormatting>
  <conditionalFormatting sqref="F14">
    <cfRule type="expression" dxfId="971" priority="237">
      <formula>#REF!="9.共有事項"</formula>
    </cfRule>
    <cfRule type="expression" dxfId="970" priority="238">
      <formula>#REF!="2.未着手"</formula>
    </cfRule>
    <cfRule type="expression" dxfId="969" priority="239">
      <formula>#REF!="1.起票"</formula>
    </cfRule>
    <cfRule type="expression" dxfId="968" priority="240">
      <formula>#REF!="4.完了"</formula>
    </cfRule>
  </conditionalFormatting>
  <conditionalFormatting sqref="F11">
    <cfRule type="expression" dxfId="967" priority="233">
      <formula>#REF!="9.共有事項"</formula>
    </cfRule>
    <cfRule type="expression" dxfId="966" priority="234">
      <formula>#REF!="2.未着手"</formula>
    </cfRule>
    <cfRule type="expression" dxfId="965" priority="235">
      <formula>#REF!="1.起票"</formula>
    </cfRule>
    <cfRule type="expression" dxfId="964" priority="236">
      <formula>#REF!="4.完了"</formula>
    </cfRule>
  </conditionalFormatting>
  <conditionalFormatting sqref="F13">
    <cfRule type="expression" dxfId="963" priority="229">
      <formula>#REF!="9.共有事項"</formula>
    </cfRule>
    <cfRule type="expression" dxfId="962" priority="230">
      <formula>#REF!="2.未着手"</formula>
    </cfRule>
    <cfRule type="expression" dxfId="961" priority="231">
      <formula>#REF!="1.起票"</formula>
    </cfRule>
    <cfRule type="expression" dxfId="960" priority="232">
      <formula>#REF!="4.完了"</formula>
    </cfRule>
  </conditionalFormatting>
  <conditionalFormatting sqref="G10:H34">
    <cfRule type="expression" dxfId="959" priority="225">
      <formula>#REF!="9.共有事項"</formula>
    </cfRule>
    <cfRule type="expression" dxfId="958" priority="226">
      <formula>#REF!="2.未着手"</formula>
    </cfRule>
    <cfRule type="expression" dxfId="957" priority="227">
      <formula>#REF!="1.起票"</formula>
    </cfRule>
    <cfRule type="expression" dxfId="956" priority="228">
      <formula>#REF!="4.完了"</formula>
    </cfRule>
  </conditionalFormatting>
  <conditionalFormatting sqref="G35">
    <cfRule type="expression" dxfId="955" priority="221">
      <formula>#REF!="9.共有事項"</formula>
    </cfRule>
    <cfRule type="expression" dxfId="954" priority="222">
      <formula>#REF!="2.未着手"</formula>
    </cfRule>
    <cfRule type="expression" dxfId="953" priority="223">
      <formula>#REF!="1.起票"</formula>
    </cfRule>
    <cfRule type="expression" dxfId="952" priority="224">
      <formula>#REF!="4.完了"</formula>
    </cfRule>
  </conditionalFormatting>
  <conditionalFormatting sqref="H35">
    <cfRule type="expression" dxfId="951" priority="217">
      <formula>#REF!="9.共有事項"</formula>
    </cfRule>
    <cfRule type="expression" dxfId="950" priority="218">
      <formula>#REF!="2.未着手"</formula>
    </cfRule>
    <cfRule type="expression" dxfId="949" priority="219">
      <formula>#REF!="1.起票"</formula>
    </cfRule>
    <cfRule type="expression" dxfId="948" priority="220">
      <formula>#REF!="4.完了"</formula>
    </cfRule>
  </conditionalFormatting>
  <conditionalFormatting sqref="E36">
    <cfRule type="expression" dxfId="947" priority="213">
      <formula>#REF!="9.共有事項"</formula>
    </cfRule>
    <cfRule type="expression" dxfId="946" priority="214">
      <formula>#REF!="2.未着手"</formula>
    </cfRule>
    <cfRule type="expression" dxfId="945" priority="215">
      <formula>#REF!="1.起票"</formula>
    </cfRule>
    <cfRule type="expression" dxfId="944" priority="216">
      <formula>#REF!="4.完了"</formula>
    </cfRule>
  </conditionalFormatting>
  <conditionalFormatting sqref="B36:C36">
    <cfRule type="expression" dxfId="943" priority="209">
      <formula>#REF!="9.共有事項"</formula>
    </cfRule>
    <cfRule type="expression" dxfId="942" priority="210">
      <formula>#REF!="2.未着手"</formula>
    </cfRule>
    <cfRule type="expression" dxfId="941" priority="211">
      <formula>#REF!="1.起票"</formula>
    </cfRule>
    <cfRule type="expression" dxfId="940" priority="212">
      <formula>#REF!="4.完了"</formula>
    </cfRule>
  </conditionalFormatting>
  <conditionalFormatting sqref="D36">
    <cfRule type="expression" dxfId="939" priority="205">
      <formula>#REF!="9.共有事項"</formula>
    </cfRule>
    <cfRule type="expression" dxfId="938" priority="206">
      <formula>#REF!="2.未着手"</formula>
    </cfRule>
    <cfRule type="expression" dxfId="937" priority="207">
      <formula>#REF!="1.起票"</formula>
    </cfRule>
    <cfRule type="expression" dxfId="936" priority="208">
      <formula>#REF!="4.完了"</formula>
    </cfRule>
  </conditionalFormatting>
  <conditionalFormatting sqref="G36">
    <cfRule type="expression" dxfId="935" priority="201">
      <formula>#REF!="9.共有事項"</formula>
    </cfRule>
    <cfRule type="expression" dxfId="934" priority="202">
      <formula>#REF!="2.未着手"</formula>
    </cfRule>
    <cfRule type="expression" dxfId="933" priority="203">
      <formula>#REF!="1.起票"</formula>
    </cfRule>
    <cfRule type="expression" dxfId="932" priority="204">
      <formula>#REF!="4.完了"</formula>
    </cfRule>
  </conditionalFormatting>
  <conditionalFormatting sqref="H36">
    <cfRule type="expression" dxfId="931" priority="197">
      <formula>#REF!="9.共有事項"</formula>
    </cfRule>
    <cfRule type="expression" dxfId="930" priority="198">
      <formula>#REF!="2.未着手"</formula>
    </cfRule>
    <cfRule type="expression" dxfId="929" priority="199">
      <formula>#REF!="1.起票"</formula>
    </cfRule>
    <cfRule type="expression" dxfId="928" priority="200">
      <formula>#REF!="4.完了"</formula>
    </cfRule>
  </conditionalFormatting>
  <conditionalFormatting sqref="K10:N36">
    <cfRule type="expression" dxfId="927" priority="193">
      <formula>#REF!="9.共有事項"</formula>
    </cfRule>
    <cfRule type="expression" dxfId="926" priority="194">
      <formula>#REF!="2.未着手"</formula>
    </cfRule>
    <cfRule type="expression" dxfId="925" priority="195">
      <formula>#REF!="1.起票"</formula>
    </cfRule>
    <cfRule type="expression" dxfId="924" priority="196">
      <formula>#REF!="4.完了"</formula>
    </cfRule>
  </conditionalFormatting>
  <conditionalFormatting sqref="B37:C37">
    <cfRule type="expression" dxfId="923" priority="189">
      <formula>#REF!="9.共有事項"</formula>
    </cfRule>
    <cfRule type="expression" dxfId="922" priority="190">
      <formula>#REF!="2.未着手"</formula>
    </cfRule>
    <cfRule type="expression" dxfId="921" priority="191">
      <formula>#REF!="1.起票"</formula>
    </cfRule>
    <cfRule type="expression" dxfId="920" priority="192">
      <formula>#REF!="4.完了"</formula>
    </cfRule>
  </conditionalFormatting>
  <conditionalFormatting sqref="D37">
    <cfRule type="expression" dxfId="919" priority="185">
      <formula>#REF!="9.共有事項"</formula>
    </cfRule>
    <cfRule type="expression" dxfId="918" priority="186">
      <formula>#REF!="2.未着手"</formula>
    </cfRule>
    <cfRule type="expression" dxfId="917" priority="187">
      <formula>#REF!="1.起票"</formula>
    </cfRule>
    <cfRule type="expression" dxfId="916" priority="188">
      <formula>#REF!="4.完了"</formula>
    </cfRule>
  </conditionalFormatting>
  <conditionalFormatting sqref="I37:J37">
    <cfRule type="expression" dxfId="915" priority="181">
      <formula>#REF!="9.共有事項"</formula>
    </cfRule>
    <cfRule type="expression" dxfId="914" priority="182">
      <formula>#REF!="2.未着手"</formula>
    </cfRule>
    <cfRule type="expression" dxfId="913" priority="183">
      <formula>#REF!="1.起票"</formula>
    </cfRule>
    <cfRule type="expression" dxfId="912" priority="184">
      <formula>#REF!="4.完了"</formula>
    </cfRule>
  </conditionalFormatting>
  <conditionalFormatting sqref="G37">
    <cfRule type="expression" dxfId="911" priority="177">
      <formula>#REF!="9.共有事項"</formula>
    </cfRule>
    <cfRule type="expression" dxfId="910" priority="178">
      <formula>#REF!="2.未着手"</formula>
    </cfRule>
    <cfRule type="expression" dxfId="909" priority="179">
      <formula>#REF!="1.起票"</formula>
    </cfRule>
    <cfRule type="expression" dxfId="908" priority="180">
      <formula>#REF!="4.完了"</formula>
    </cfRule>
  </conditionalFormatting>
  <conditionalFormatting sqref="H37">
    <cfRule type="expression" dxfId="907" priority="173">
      <formula>#REF!="9.共有事項"</formula>
    </cfRule>
    <cfRule type="expression" dxfId="906" priority="174">
      <formula>#REF!="2.未着手"</formula>
    </cfRule>
    <cfRule type="expression" dxfId="905" priority="175">
      <formula>#REF!="1.起票"</formula>
    </cfRule>
    <cfRule type="expression" dxfId="904" priority="176">
      <formula>#REF!="4.完了"</formula>
    </cfRule>
  </conditionalFormatting>
  <conditionalFormatting sqref="K37:N37">
    <cfRule type="expression" dxfId="903" priority="169">
      <formula>#REF!="9.共有事項"</formula>
    </cfRule>
    <cfRule type="expression" dxfId="902" priority="170">
      <formula>#REF!="2.未着手"</formula>
    </cfRule>
    <cfRule type="expression" dxfId="901" priority="171">
      <formula>#REF!="1.起票"</formula>
    </cfRule>
    <cfRule type="expression" dxfId="900" priority="172">
      <formula>#REF!="4.完了"</formula>
    </cfRule>
  </conditionalFormatting>
  <conditionalFormatting sqref="B38:C38">
    <cfRule type="expression" dxfId="899" priority="165">
      <formula>#REF!="9.共有事項"</formula>
    </cfRule>
    <cfRule type="expression" dxfId="898" priority="166">
      <formula>#REF!="2.未着手"</formula>
    </cfRule>
    <cfRule type="expression" dxfId="897" priority="167">
      <formula>#REF!="1.起票"</formula>
    </cfRule>
    <cfRule type="expression" dxfId="896" priority="168">
      <formula>#REF!="4.完了"</formula>
    </cfRule>
  </conditionalFormatting>
  <conditionalFormatting sqref="D38">
    <cfRule type="expression" dxfId="895" priority="161">
      <formula>#REF!="9.共有事項"</formula>
    </cfRule>
    <cfRule type="expression" dxfId="894" priority="162">
      <formula>#REF!="2.未着手"</formula>
    </cfRule>
    <cfRule type="expression" dxfId="893" priority="163">
      <formula>#REF!="1.起票"</formula>
    </cfRule>
    <cfRule type="expression" dxfId="892" priority="164">
      <formula>#REF!="4.完了"</formula>
    </cfRule>
  </conditionalFormatting>
  <conditionalFormatting sqref="I38:J38">
    <cfRule type="expression" dxfId="891" priority="157">
      <formula>#REF!="9.共有事項"</formula>
    </cfRule>
    <cfRule type="expression" dxfId="890" priority="158">
      <formula>#REF!="2.未着手"</formula>
    </cfRule>
    <cfRule type="expression" dxfId="889" priority="159">
      <formula>#REF!="1.起票"</formula>
    </cfRule>
    <cfRule type="expression" dxfId="888" priority="160">
      <formula>#REF!="4.完了"</formula>
    </cfRule>
  </conditionalFormatting>
  <conditionalFormatting sqref="G38">
    <cfRule type="expression" dxfId="887" priority="153">
      <formula>#REF!="9.共有事項"</formula>
    </cfRule>
    <cfRule type="expression" dxfId="886" priority="154">
      <formula>#REF!="2.未着手"</formula>
    </cfRule>
    <cfRule type="expression" dxfId="885" priority="155">
      <formula>#REF!="1.起票"</formula>
    </cfRule>
    <cfRule type="expression" dxfId="884" priority="156">
      <formula>#REF!="4.完了"</formula>
    </cfRule>
  </conditionalFormatting>
  <conditionalFormatting sqref="H38">
    <cfRule type="expression" dxfId="883" priority="149">
      <formula>#REF!="9.共有事項"</formula>
    </cfRule>
    <cfRule type="expression" dxfId="882" priority="150">
      <formula>#REF!="2.未着手"</formula>
    </cfRule>
    <cfRule type="expression" dxfId="881" priority="151">
      <formula>#REF!="1.起票"</formula>
    </cfRule>
    <cfRule type="expression" dxfId="880" priority="152">
      <formula>#REF!="4.完了"</formula>
    </cfRule>
  </conditionalFormatting>
  <conditionalFormatting sqref="K38:N38">
    <cfRule type="expression" dxfId="879" priority="145">
      <formula>#REF!="9.共有事項"</formula>
    </cfRule>
    <cfRule type="expression" dxfId="878" priority="146">
      <formula>#REF!="2.未着手"</formula>
    </cfRule>
    <cfRule type="expression" dxfId="877" priority="147">
      <formula>#REF!="1.起票"</formula>
    </cfRule>
    <cfRule type="expression" dxfId="876" priority="148">
      <formula>#REF!="4.完了"</formula>
    </cfRule>
  </conditionalFormatting>
  <conditionalFormatting sqref="L44:N53 B45:J53 E40:F43 F44:J44">
    <cfRule type="expression" dxfId="875" priority="137">
      <formula>#REF!="9.共有事項"</formula>
    </cfRule>
    <cfRule type="expression" dxfId="874" priority="138">
      <formula>#REF!="2.未着手"</formula>
    </cfRule>
    <cfRule type="expression" dxfId="873" priority="139">
      <formula>#REF!="1.起票"</formula>
    </cfRule>
    <cfRule type="expression" dxfId="872" priority="140">
      <formula>#REF!="4.完了"</formula>
    </cfRule>
  </conditionalFormatting>
  <conditionalFormatting sqref="K44:K53">
    <cfRule type="expression" dxfId="871" priority="133">
      <formula>#REF!="9.共有事項"</formula>
    </cfRule>
    <cfRule type="expression" dxfId="870" priority="134">
      <formula>#REF!="2.未着手"</formula>
    </cfRule>
    <cfRule type="expression" dxfId="869" priority="135">
      <formula>#REF!="1.起票"</formula>
    </cfRule>
    <cfRule type="expression" dxfId="868" priority="136">
      <formula>#REF!="4.完了"</formula>
    </cfRule>
  </conditionalFormatting>
  <conditionalFormatting sqref="B39:C39">
    <cfRule type="expression" dxfId="867" priority="129">
      <formula>#REF!="9.共有事項"</formula>
    </cfRule>
    <cfRule type="expression" dxfId="866" priority="130">
      <formula>#REF!="2.未着手"</formula>
    </cfRule>
    <cfRule type="expression" dxfId="865" priority="131">
      <formula>#REF!="1.起票"</formula>
    </cfRule>
    <cfRule type="expression" dxfId="864" priority="132">
      <formula>#REF!="4.完了"</formula>
    </cfRule>
  </conditionalFormatting>
  <conditionalFormatting sqref="D39">
    <cfRule type="expression" dxfId="863" priority="125">
      <formula>#REF!="9.共有事項"</formula>
    </cfRule>
    <cfRule type="expression" dxfId="862" priority="126">
      <formula>#REF!="2.未着手"</formula>
    </cfRule>
    <cfRule type="expression" dxfId="861" priority="127">
      <formula>#REF!="1.起票"</formula>
    </cfRule>
    <cfRule type="expression" dxfId="860" priority="128">
      <formula>#REF!="4.完了"</formula>
    </cfRule>
  </conditionalFormatting>
  <conditionalFormatting sqref="I39:J39">
    <cfRule type="expression" dxfId="859" priority="121">
      <formula>#REF!="9.共有事項"</formula>
    </cfRule>
    <cfRule type="expression" dxfId="858" priority="122">
      <formula>#REF!="2.未着手"</formula>
    </cfRule>
    <cfRule type="expression" dxfId="857" priority="123">
      <formula>#REF!="1.起票"</formula>
    </cfRule>
    <cfRule type="expression" dxfId="856" priority="124">
      <formula>#REF!="4.完了"</formula>
    </cfRule>
  </conditionalFormatting>
  <conditionalFormatting sqref="G39">
    <cfRule type="expression" dxfId="855" priority="117">
      <formula>#REF!="9.共有事項"</formula>
    </cfRule>
    <cfRule type="expression" dxfId="854" priority="118">
      <formula>#REF!="2.未着手"</formula>
    </cfRule>
    <cfRule type="expression" dxfId="853" priority="119">
      <formula>#REF!="1.起票"</formula>
    </cfRule>
    <cfRule type="expression" dxfId="852" priority="120">
      <formula>#REF!="4.完了"</formula>
    </cfRule>
  </conditionalFormatting>
  <conditionalFormatting sqref="H39">
    <cfRule type="expression" dxfId="851" priority="113">
      <formula>#REF!="9.共有事項"</formula>
    </cfRule>
    <cfRule type="expression" dxfId="850" priority="114">
      <formula>#REF!="2.未着手"</formula>
    </cfRule>
    <cfRule type="expression" dxfId="849" priority="115">
      <formula>#REF!="1.起票"</formula>
    </cfRule>
    <cfRule type="expression" dxfId="848" priority="116">
      <formula>#REF!="4.完了"</formula>
    </cfRule>
  </conditionalFormatting>
  <conditionalFormatting sqref="K39:N39">
    <cfRule type="expression" dxfId="847" priority="109">
      <formula>#REF!="9.共有事項"</formula>
    </cfRule>
    <cfRule type="expression" dxfId="846" priority="110">
      <formula>#REF!="2.未着手"</formula>
    </cfRule>
    <cfRule type="expression" dxfId="845" priority="111">
      <formula>#REF!="1.起票"</formula>
    </cfRule>
    <cfRule type="expression" dxfId="844" priority="112">
      <formula>#REF!="4.完了"</formula>
    </cfRule>
  </conditionalFormatting>
  <conditionalFormatting sqref="B40:C40">
    <cfRule type="expression" dxfId="843" priority="105">
      <formula>#REF!="9.共有事項"</formula>
    </cfRule>
    <cfRule type="expression" dxfId="842" priority="106">
      <formula>#REF!="2.未着手"</formula>
    </cfRule>
    <cfRule type="expression" dxfId="841" priority="107">
      <formula>#REF!="1.起票"</formula>
    </cfRule>
    <cfRule type="expression" dxfId="840" priority="108">
      <formula>#REF!="4.完了"</formula>
    </cfRule>
  </conditionalFormatting>
  <conditionalFormatting sqref="D40">
    <cfRule type="expression" dxfId="839" priority="101">
      <formula>#REF!="9.共有事項"</formula>
    </cfRule>
    <cfRule type="expression" dxfId="838" priority="102">
      <formula>#REF!="2.未着手"</formula>
    </cfRule>
    <cfRule type="expression" dxfId="837" priority="103">
      <formula>#REF!="1.起票"</formula>
    </cfRule>
    <cfRule type="expression" dxfId="836" priority="104">
      <formula>#REF!="4.完了"</formula>
    </cfRule>
  </conditionalFormatting>
  <conditionalFormatting sqref="B41:C41">
    <cfRule type="expression" dxfId="835" priority="97">
      <formula>#REF!="9.共有事項"</formula>
    </cfRule>
    <cfRule type="expression" dxfId="834" priority="98">
      <formula>#REF!="2.未着手"</formula>
    </cfRule>
    <cfRule type="expression" dxfId="833" priority="99">
      <formula>#REF!="1.起票"</formula>
    </cfRule>
    <cfRule type="expression" dxfId="832" priority="100">
      <formula>#REF!="4.完了"</formula>
    </cfRule>
  </conditionalFormatting>
  <conditionalFormatting sqref="D41">
    <cfRule type="expression" dxfId="831" priority="93">
      <formula>#REF!="9.共有事項"</formula>
    </cfRule>
    <cfRule type="expression" dxfId="830" priority="94">
      <formula>#REF!="2.未着手"</formula>
    </cfRule>
    <cfRule type="expression" dxfId="829" priority="95">
      <formula>#REF!="1.起票"</formula>
    </cfRule>
    <cfRule type="expression" dxfId="828" priority="96">
      <formula>#REF!="4.完了"</formula>
    </cfRule>
  </conditionalFormatting>
  <conditionalFormatting sqref="I41:J41">
    <cfRule type="expression" dxfId="827" priority="89">
      <formula>#REF!="9.共有事項"</formula>
    </cfRule>
    <cfRule type="expression" dxfId="826" priority="90">
      <formula>#REF!="2.未着手"</formula>
    </cfRule>
    <cfRule type="expression" dxfId="825" priority="91">
      <formula>#REF!="1.起票"</formula>
    </cfRule>
    <cfRule type="expression" dxfId="824" priority="92">
      <formula>#REF!="4.完了"</formula>
    </cfRule>
  </conditionalFormatting>
  <conditionalFormatting sqref="G41">
    <cfRule type="expression" dxfId="823" priority="85">
      <formula>#REF!="9.共有事項"</formula>
    </cfRule>
    <cfRule type="expression" dxfId="822" priority="86">
      <formula>#REF!="2.未着手"</formula>
    </cfRule>
    <cfRule type="expression" dxfId="821" priority="87">
      <formula>#REF!="1.起票"</formula>
    </cfRule>
    <cfRule type="expression" dxfId="820" priority="88">
      <formula>#REF!="4.完了"</formula>
    </cfRule>
  </conditionalFormatting>
  <conditionalFormatting sqref="H41">
    <cfRule type="expression" dxfId="819" priority="81">
      <formula>#REF!="9.共有事項"</formula>
    </cfRule>
    <cfRule type="expression" dxfId="818" priority="82">
      <formula>#REF!="2.未着手"</formula>
    </cfRule>
    <cfRule type="expression" dxfId="817" priority="83">
      <formula>#REF!="1.起票"</formula>
    </cfRule>
    <cfRule type="expression" dxfId="816" priority="84">
      <formula>#REF!="4.完了"</formula>
    </cfRule>
  </conditionalFormatting>
  <conditionalFormatting sqref="K41:N41">
    <cfRule type="expression" dxfId="815" priority="77">
      <formula>#REF!="9.共有事項"</formula>
    </cfRule>
    <cfRule type="expression" dxfId="814" priority="78">
      <formula>#REF!="2.未着手"</formula>
    </cfRule>
    <cfRule type="expression" dxfId="813" priority="79">
      <formula>#REF!="1.起票"</formula>
    </cfRule>
    <cfRule type="expression" dxfId="812" priority="80">
      <formula>#REF!="4.完了"</formula>
    </cfRule>
  </conditionalFormatting>
  <conditionalFormatting sqref="I40:J40">
    <cfRule type="expression" dxfId="811" priority="73">
      <formula>#REF!="9.共有事項"</formula>
    </cfRule>
    <cfRule type="expression" dxfId="810" priority="74">
      <formula>#REF!="2.未着手"</formula>
    </cfRule>
    <cfRule type="expression" dxfId="809" priority="75">
      <formula>#REF!="1.起票"</formula>
    </cfRule>
    <cfRule type="expression" dxfId="808" priority="76">
      <formula>#REF!="4.完了"</formula>
    </cfRule>
  </conditionalFormatting>
  <conditionalFormatting sqref="G40">
    <cfRule type="expression" dxfId="807" priority="69">
      <formula>#REF!="9.共有事項"</formula>
    </cfRule>
    <cfRule type="expression" dxfId="806" priority="70">
      <formula>#REF!="2.未着手"</formula>
    </cfRule>
    <cfRule type="expression" dxfId="805" priority="71">
      <formula>#REF!="1.起票"</formula>
    </cfRule>
    <cfRule type="expression" dxfId="804" priority="72">
      <formula>#REF!="4.完了"</formula>
    </cfRule>
  </conditionalFormatting>
  <conditionalFormatting sqref="H40">
    <cfRule type="expression" dxfId="803" priority="65">
      <formula>#REF!="9.共有事項"</formula>
    </cfRule>
    <cfRule type="expression" dxfId="802" priority="66">
      <formula>#REF!="2.未着手"</formula>
    </cfRule>
    <cfRule type="expression" dxfId="801" priority="67">
      <formula>#REF!="1.起票"</formula>
    </cfRule>
    <cfRule type="expression" dxfId="800" priority="68">
      <formula>#REF!="4.完了"</formula>
    </cfRule>
  </conditionalFormatting>
  <conditionalFormatting sqref="K40:N40">
    <cfRule type="expression" dxfId="799" priority="61">
      <formula>#REF!="9.共有事項"</formula>
    </cfRule>
    <cfRule type="expression" dxfId="798" priority="62">
      <formula>#REF!="2.未着手"</formula>
    </cfRule>
    <cfRule type="expression" dxfId="797" priority="63">
      <formula>#REF!="1.起票"</formula>
    </cfRule>
    <cfRule type="expression" dxfId="796" priority="64">
      <formula>#REF!="4.完了"</formula>
    </cfRule>
  </conditionalFormatting>
  <conditionalFormatting sqref="B42:C42">
    <cfRule type="expression" dxfId="795" priority="57">
      <formula>#REF!="9.共有事項"</formula>
    </cfRule>
    <cfRule type="expression" dxfId="794" priority="58">
      <formula>#REF!="2.未着手"</formula>
    </cfRule>
    <cfRule type="expression" dxfId="793" priority="59">
      <formula>#REF!="1.起票"</formula>
    </cfRule>
    <cfRule type="expression" dxfId="792" priority="60">
      <formula>#REF!="4.完了"</formula>
    </cfRule>
  </conditionalFormatting>
  <conditionalFormatting sqref="D42">
    <cfRule type="expression" dxfId="791" priority="53">
      <formula>#REF!="9.共有事項"</formula>
    </cfRule>
    <cfRule type="expression" dxfId="790" priority="54">
      <formula>#REF!="2.未着手"</formula>
    </cfRule>
    <cfRule type="expression" dxfId="789" priority="55">
      <formula>#REF!="1.起票"</formula>
    </cfRule>
    <cfRule type="expression" dxfId="788" priority="56">
      <formula>#REF!="4.完了"</formula>
    </cfRule>
  </conditionalFormatting>
  <conditionalFormatting sqref="I42:J42">
    <cfRule type="expression" dxfId="787" priority="49">
      <formula>#REF!="9.共有事項"</formula>
    </cfRule>
    <cfRule type="expression" dxfId="786" priority="50">
      <formula>#REF!="2.未着手"</formula>
    </cfRule>
    <cfRule type="expression" dxfId="785" priority="51">
      <formula>#REF!="1.起票"</formula>
    </cfRule>
    <cfRule type="expression" dxfId="784" priority="52">
      <formula>#REF!="4.完了"</formula>
    </cfRule>
  </conditionalFormatting>
  <conditionalFormatting sqref="G42">
    <cfRule type="expression" dxfId="783" priority="45">
      <formula>#REF!="9.共有事項"</formula>
    </cfRule>
    <cfRule type="expression" dxfId="782" priority="46">
      <formula>#REF!="2.未着手"</formula>
    </cfRule>
    <cfRule type="expression" dxfId="781" priority="47">
      <formula>#REF!="1.起票"</formula>
    </cfRule>
    <cfRule type="expression" dxfId="780" priority="48">
      <formula>#REF!="4.完了"</formula>
    </cfRule>
  </conditionalFormatting>
  <conditionalFormatting sqref="H42">
    <cfRule type="expression" dxfId="779" priority="41">
      <formula>#REF!="9.共有事項"</formula>
    </cfRule>
    <cfRule type="expression" dxfId="778" priority="42">
      <formula>#REF!="2.未着手"</formula>
    </cfRule>
    <cfRule type="expression" dxfId="777" priority="43">
      <formula>#REF!="1.起票"</formula>
    </cfRule>
    <cfRule type="expression" dxfId="776" priority="44">
      <formula>#REF!="4.完了"</formula>
    </cfRule>
  </conditionalFormatting>
  <conditionalFormatting sqref="K42:N42">
    <cfRule type="expression" dxfId="775" priority="37">
      <formula>#REF!="9.共有事項"</formula>
    </cfRule>
    <cfRule type="expression" dxfId="774" priority="38">
      <formula>#REF!="2.未着手"</formula>
    </cfRule>
    <cfRule type="expression" dxfId="773" priority="39">
      <formula>#REF!="1.起票"</formula>
    </cfRule>
    <cfRule type="expression" dxfId="772" priority="40">
      <formula>#REF!="4.完了"</formula>
    </cfRule>
  </conditionalFormatting>
  <conditionalFormatting sqref="B43:C43">
    <cfRule type="expression" dxfId="771" priority="33">
      <formula>#REF!="9.共有事項"</formula>
    </cfRule>
    <cfRule type="expression" dxfId="770" priority="34">
      <formula>#REF!="2.未着手"</formula>
    </cfRule>
    <cfRule type="expression" dxfId="769" priority="35">
      <formula>#REF!="1.起票"</formula>
    </cfRule>
    <cfRule type="expression" dxfId="768" priority="36">
      <formula>#REF!="4.完了"</formula>
    </cfRule>
  </conditionalFormatting>
  <conditionalFormatting sqref="D43">
    <cfRule type="expression" dxfId="767" priority="29">
      <formula>#REF!="9.共有事項"</formula>
    </cfRule>
    <cfRule type="expression" dxfId="766" priority="30">
      <formula>#REF!="2.未着手"</formula>
    </cfRule>
    <cfRule type="expression" dxfId="765" priority="31">
      <formula>#REF!="1.起票"</formula>
    </cfRule>
    <cfRule type="expression" dxfId="764" priority="32">
      <formula>#REF!="4.完了"</formula>
    </cfRule>
  </conditionalFormatting>
  <conditionalFormatting sqref="I43:J43">
    <cfRule type="expression" dxfId="763" priority="25">
      <formula>#REF!="9.共有事項"</formula>
    </cfRule>
    <cfRule type="expression" dxfId="762" priority="26">
      <formula>#REF!="2.未着手"</formula>
    </cfRule>
    <cfRule type="expression" dxfId="761" priority="27">
      <formula>#REF!="1.起票"</formula>
    </cfRule>
    <cfRule type="expression" dxfId="760" priority="28">
      <formula>#REF!="4.完了"</formula>
    </cfRule>
  </conditionalFormatting>
  <conditionalFormatting sqref="G43">
    <cfRule type="expression" dxfId="759" priority="21">
      <formula>#REF!="9.共有事項"</formula>
    </cfRule>
    <cfRule type="expression" dxfId="758" priority="22">
      <formula>#REF!="2.未着手"</formula>
    </cfRule>
    <cfRule type="expression" dxfId="757" priority="23">
      <formula>#REF!="1.起票"</formula>
    </cfRule>
    <cfRule type="expression" dxfId="756" priority="24">
      <formula>#REF!="4.完了"</formula>
    </cfRule>
  </conditionalFormatting>
  <conditionalFormatting sqref="H43">
    <cfRule type="expression" dxfId="755" priority="17">
      <formula>#REF!="9.共有事項"</formula>
    </cfRule>
    <cfRule type="expression" dxfId="754" priority="18">
      <formula>#REF!="2.未着手"</formula>
    </cfRule>
    <cfRule type="expression" dxfId="753" priority="19">
      <formula>#REF!="1.起票"</formula>
    </cfRule>
    <cfRule type="expression" dxfId="752" priority="20">
      <formula>#REF!="4.完了"</formula>
    </cfRule>
  </conditionalFormatting>
  <conditionalFormatting sqref="K43:N43">
    <cfRule type="expression" dxfId="751" priority="13">
      <formula>#REF!="9.共有事項"</formula>
    </cfRule>
    <cfRule type="expression" dxfId="750" priority="14">
      <formula>#REF!="2.未着手"</formula>
    </cfRule>
    <cfRule type="expression" dxfId="749" priority="15">
      <formula>#REF!="1.起票"</formula>
    </cfRule>
    <cfRule type="expression" dxfId="748" priority="16">
      <formula>#REF!="4.完了"</formula>
    </cfRule>
  </conditionalFormatting>
  <conditionalFormatting sqref="E44">
    <cfRule type="expression" dxfId="747" priority="9">
      <formula>#REF!="9.共有事項"</formula>
    </cfRule>
    <cfRule type="expression" dxfId="746" priority="10">
      <formula>#REF!="2.未着手"</formula>
    </cfRule>
    <cfRule type="expression" dxfId="745" priority="11">
      <formula>#REF!="1.起票"</formula>
    </cfRule>
    <cfRule type="expression" dxfId="744" priority="12">
      <formula>#REF!="4.完了"</formula>
    </cfRule>
  </conditionalFormatting>
  <conditionalFormatting sqref="B44:C44">
    <cfRule type="expression" dxfId="743" priority="5">
      <formula>#REF!="9.共有事項"</formula>
    </cfRule>
    <cfRule type="expression" dxfId="742" priority="6">
      <formula>#REF!="2.未着手"</formula>
    </cfRule>
    <cfRule type="expression" dxfId="741" priority="7">
      <formula>#REF!="1.起票"</formula>
    </cfRule>
    <cfRule type="expression" dxfId="740" priority="8">
      <formula>#REF!="4.完了"</formula>
    </cfRule>
  </conditionalFormatting>
  <conditionalFormatting sqref="D44">
    <cfRule type="expression" dxfId="739" priority="1">
      <formula>#REF!="9.共有事項"</formula>
    </cfRule>
    <cfRule type="expression" dxfId="738" priority="2">
      <formula>#REF!="2.未着手"</formula>
    </cfRule>
    <cfRule type="expression" dxfId="737" priority="3">
      <formula>#REF!="1.起票"</formula>
    </cfRule>
    <cfRule type="expression" dxfId="736" priority="4">
      <formula>#REF!="4.完了"</formula>
    </cfRule>
  </conditionalFormatting>
  <dataValidations count="6">
    <dataValidation type="list" allowBlank="1" showInputMessage="1" showErrorMessage="1" sqref="N9:N53" xr:uid="{00000000-0002-0000-0000-000000000000}">
      <formula1>"1:要求の確認不足,2:設計条件の確認不足,3:実現方式の検討不足,4:設計技術の習熟不足,5:業務知識の習熟不足,6:周知連絡の不徹底,7:表現上の配慮不足,8:修正ミス,9:非エラー"</formula1>
    </dataValidation>
    <dataValidation type="list" allowBlank="1" showInputMessage="1" showErrorMessage="1" sqref="M9:M53" xr:uid="{00000000-0002-0000-0000-000001000000}">
      <formula1>"1:高,2:中,3:低,4:非エラー"</formula1>
    </dataValidation>
    <dataValidation type="list" allowBlank="1" showInputMessage="1" showErrorMessage="1" sqref="L9:L53" xr:uid="{00000000-0002-0000-0000-000002000000}">
      <formula1>"1:記述漏れ,2:記述誤り,3:記述不明確,4:標準違反,5:再利用誤り,6:改善,7:非エラー"</formula1>
    </dataValidation>
    <dataValidation type="list" allowBlank="1" showInputMessage="1" showErrorMessage="1" sqref="K9:K53" xr:uid="{00000000-0002-0000-0000-000003000000}">
      <formula1>"1:設計書,2:ドキュメント,3:仕様変更,4:試験項目表,5：ソース"</formula1>
    </dataValidation>
    <dataValidation type="list" allowBlank="1" showInputMessage="1" prompt="必須" sqref="F4" xr:uid="{00000000-0002-0000-0000-000004000000}">
      <formula1>"ユースケース定義書,基本設計書,詳細設計書,パラメータ設定定義書,UT試験項目,SI試験項目,PT試験項目,その他（直接入力して下さい）"</formula1>
    </dataValidation>
    <dataValidation allowBlank="1" showInputMessage="1" showErrorMessage="1" prompt="必須" sqref="I9:J17 B9:H53" xr:uid="{00000000-0002-0000-0000-000005000000}"/>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63"/>
  <sheetViews>
    <sheetView showGridLines="0" topLeftCell="A241" zoomScale="85" zoomScaleNormal="85" workbookViewId="0">
      <selection activeCell="Z291" sqref="Z291"/>
    </sheetView>
  </sheetViews>
  <sheetFormatPr defaultRowHeight="11.25" x14ac:dyDescent="0.15"/>
  <cols>
    <col min="1" max="1" width="4.1640625" customWidth="1"/>
  </cols>
  <sheetData>
    <row r="1" spans="1:1" x14ac:dyDescent="0.15">
      <c r="A1" t="s">
        <v>35</v>
      </c>
    </row>
    <row r="2" spans="1:1" x14ac:dyDescent="0.15">
      <c r="A2">
        <v>1</v>
      </c>
    </row>
    <row r="56" spans="1:1" x14ac:dyDescent="0.15">
      <c r="A56" t="s">
        <v>35</v>
      </c>
    </row>
    <row r="57" spans="1:1" x14ac:dyDescent="0.15">
      <c r="A57">
        <v>2</v>
      </c>
    </row>
    <row r="102" spans="1:1" x14ac:dyDescent="0.15">
      <c r="A102" t="s">
        <v>35</v>
      </c>
    </row>
    <row r="103" spans="1:1" x14ac:dyDescent="0.15">
      <c r="A103" t="s">
        <v>119</v>
      </c>
    </row>
    <row r="157" spans="1:1" x14ac:dyDescent="0.15">
      <c r="A157" t="s">
        <v>35</v>
      </c>
    </row>
    <row r="158" spans="1:1" x14ac:dyDescent="0.15">
      <c r="A158" t="s">
        <v>120</v>
      </c>
    </row>
    <row r="213" spans="1:1" x14ac:dyDescent="0.15">
      <c r="A213" t="s">
        <v>35</v>
      </c>
    </row>
    <row r="214" spans="1:1" x14ac:dyDescent="0.15">
      <c r="A214">
        <v>9</v>
      </c>
    </row>
    <row r="245" spans="1:1" x14ac:dyDescent="0.15">
      <c r="A245" t="s">
        <v>35</v>
      </c>
    </row>
    <row r="246" spans="1:1" x14ac:dyDescent="0.15">
      <c r="A246" t="s">
        <v>127</v>
      </c>
    </row>
    <row r="302" spans="1:1" x14ac:dyDescent="0.15">
      <c r="A302" t="s">
        <v>35</v>
      </c>
    </row>
    <row r="303" spans="1:1" x14ac:dyDescent="0.15">
      <c r="A303" t="s">
        <v>129</v>
      </c>
    </row>
    <row r="331" spans="1:1" x14ac:dyDescent="0.15">
      <c r="A331" t="s">
        <v>35</v>
      </c>
    </row>
    <row r="332" spans="1:1" x14ac:dyDescent="0.15">
      <c r="A332" t="s">
        <v>133</v>
      </c>
    </row>
    <row r="399" spans="1:1" x14ac:dyDescent="0.15">
      <c r="A399" t="s">
        <v>35</v>
      </c>
    </row>
    <row r="400" spans="1:1" x14ac:dyDescent="0.15">
      <c r="A400" t="s">
        <v>134</v>
      </c>
    </row>
    <row r="451" spans="1:1" x14ac:dyDescent="0.15">
      <c r="A451" t="s">
        <v>35</v>
      </c>
    </row>
    <row r="452" spans="1:1" x14ac:dyDescent="0.15">
      <c r="A452">
        <v>20</v>
      </c>
    </row>
    <row r="531" spans="1:1" x14ac:dyDescent="0.15">
      <c r="A531" t="s">
        <v>35</v>
      </c>
    </row>
    <row r="532" spans="1:1" x14ac:dyDescent="0.15">
      <c r="A532" t="s">
        <v>139</v>
      </c>
    </row>
    <row r="584" spans="1:1" x14ac:dyDescent="0.15">
      <c r="A584" t="s">
        <v>35</v>
      </c>
    </row>
    <row r="585" spans="1:1" x14ac:dyDescent="0.15">
      <c r="A585" t="s">
        <v>146</v>
      </c>
    </row>
    <row r="635" spans="1:1" x14ac:dyDescent="0.15">
      <c r="A635" t="s">
        <v>35</v>
      </c>
    </row>
    <row r="636" spans="1:1" x14ac:dyDescent="0.15">
      <c r="A636" t="s">
        <v>147</v>
      </c>
    </row>
    <row r="688" spans="1:1" ht="9.75" customHeight="1" x14ac:dyDescent="0.15">
      <c r="A688" t="s">
        <v>35</v>
      </c>
    </row>
    <row r="689" spans="1:1" x14ac:dyDescent="0.15">
      <c r="A689" t="s">
        <v>156</v>
      </c>
    </row>
    <row r="750" spans="1:1" x14ac:dyDescent="0.15">
      <c r="A750" t="s">
        <v>35</v>
      </c>
    </row>
    <row r="751" spans="1:1" x14ac:dyDescent="0.15">
      <c r="A751">
        <v>30</v>
      </c>
    </row>
    <row r="811" spans="1:1" x14ac:dyDescent="0.15">
      <c r="A811" t="s">
        <v>35</v>
      </c>
    </row>
    <row r="812" spans="1:1" x14ac:dyDescent="0.15">
      <c r="A812">
        <v>31</v>
      </c>
    </row>
    <row r="850" spans="1:1" x14ac:dyDescent="0.15">
      <c r="A850" t="s">
        <v>35</v>
      </c>
    </row>
    <row r="851" spans="1:1" x14ac:dyDescent="0.15">
      <c r="A851">
        <v>32</v>
      </c>
    </row>
    <row r="957" spans="1:1" x14ac:dyDescent="0.15">
      <c r="A957" t="s">
        <v>35</v>
      </c>
    </row>
    <row r="958" spans="1:1" x14ac:dyDescent="0.15">
      <c r="A958">
        <v>33</v>
      </c>
    </row>
    <row r="1027" spans="1:1" x14ac:dyDescent="0.15">
      <c r="A1027" t="s">
        <v>35</v>
      </c>
    </row>
    <row r="1028" spans="1:1" x14ac:dyDescent="0.15">
      <c r="A1028">
        <v>34</v>
      </c>
    </row>
    <row r="1113" spans="1:1" x14ac:dyDescent="0.15">
      <c r="A1113" t="s">
        <v>35</v>
      </c>
    </row>
    <row r="1114" spans="1:1" x14ac:dyDescent="0.15">
      <c r="A1114">
        <v>35</v>
      </c>
    </row>
    <row r="1162" spans="1:1" x14ac:dyDescent="0.15">
      <c r="A1162" t="s">
        <v>35</v>
      </c>
    </row>
    <row r="1163" spans="1:1" x14ac:dyDescent="0.15">
      <c r="A1163">
        <v>36</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90"/>
  <sheetViews>
    <sheetView showGridLines="0" tabSelected="1" zoomScaleNormal="100" workbookViewId="0">
      <pane xSplit="6" ySplit="8" topLeftCell="G12" activePane="bottomRight" state="frozen"/>
      <selection pane="topRight" activeCell="G1" sqref="G1"/>
      <selection pane="bottomLeft" activeCell="A9" sqref="A9"/>
      <selection pane="bottomRight" activeCell="I20" sqref="I20:I26"/>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10</v>
      </c>
      <c r="R6" s="7">
        <f t="shared" si="0"/>
        <v>0</v>
      </c>
      <c r="S6" s="7">
        <f t="shared" si="0"/>
        <v>0</v>
      </c>
      <c r="T6" s="7">
        <f t="shared" si="0"/>
        <v>0</v>
      </c>
      <c r="U6" s="7">
        <f t="shared" si="0"/>
        <v>0</v>
      </c>
      <c r="V6" s="7">
        <f t="shared" si="0"/>
        <v>0</v>
      </c>
      <c r="W6" s="7">
        <f>COUNTIF($M$9:$M$18,W$5)</f>
        <v>0</v>
      </c>
      <c r="X6" s="7">
        <f>COUNTIF($M$9:$M$18,X$5)</f>
        <v>0</v>
      </c>
      <c r="Y6" s="7">
        <f>COUNTIF($M$9:$M$18,Y$5)</f>
        <v>10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34" customFormat="1" ht="33.75" x14ac:dyDescent="0.15">
      <c r="A9" s="29">
        <v>1</v>
      </c>
      <c r="B9" s="29" t="s">
        <v>71</v>
      </c>
      <c r="C9" s="30" t="s">
        <v>72</v>
      </c>
      <c r="D9" s="30" t="s">
        <v>76</v>
      </c>
      <c r="E9" s="30" t="s">
        <v>77</v>
      </c>
      <c r="F9" s="30" t="s">
        <v>102</v>
      </c>
      <c r="G9" s="31">
        <v>43993</v>
      </c>
      <c r="H9" s="30" t="s">
        <v>61</v>
      </c>
      <c r="I9" s="31">
        <v>43993</v>
      </c>
      <c r="J9" s="30" t="s">
        <v>101</v>
      </c>
      <c r="K9" s="30" t="s">
        <v>66</v>
      </c>
      <c r="L9" s="30" t="s">
        <v>42</v>
      </c>
      <c r="M9" s="30" t="s">
        <v>58</v>
      </c>
      <c r="N9" s="30" t="s">
        <v>78</v>
      </c>
    </row>
    <row r="10" spans="1:33" s="2" customFormat="1" ht="22.5" x14ac:dyDescent="0.15">
      <c r="A10" s="12">
        <v>2</v>
      </c>
      <c r="B10" s="29" t="s">
        <v>71</v>
      </c>
      <c r="C10" s="30" t="s">
        <v>72</v>
      </c>
      <c r="D10" s="30" t="s">
        <v>79</v>
      </c>
      <c r="E10" s="30" t="s">
        <v>80</v>
      </c>
      <c r="F10" s="30" t="s">
        <v>102</v>
      </c>
      <c r="G10" s="31">
        <v>43993</v>
      </c>
      <c r="H10" s="30" t="s">
        <v>61</v>
      </c>
      <c r="I10" s="31">
        <v>43993</v>
      </c>
      <c r="J10" s="30" t="s">
        <v>101</v>
      </c>
      <c r="K10" s="30" t="s">
        <v>66</v>
      </c>
      <c r="L10" s="30" t="s">
        <v>42</v>
      </c>
      <c r="M10" s="30" t="s">
        <v>58</v>
      </c>
      <c r="N10" s="30" t="s">
        <v>78</v>
      </c>
    </row>
    <row r="11" spans="1:33" s="2" customFormat="1" ht="56.25" x14ac:dyDescent="0.15">
      <c r="A11" s="12">
        <v>3</v>
      </c>
      <c r="B11" s="29" t="s">
        <v>71</v>
      </c>
      <c r="C11" s="30" t="s">
        <v>72</v>
      </c>
      <c r="D11" s="30" t="s">
        <v>79</v>
      </c>
      <c r="E11" s="30" t="s">
        <v>81</v>
      </c>
      <c r="F11" s="30" t="s">
        <v>102</v>
      </c>
      <c r="G11" s="31">
        <v>43993</v>
      </c>
      <c r="H11" s="30" t="s">
        <v>61</v>
      </c>
      <c r="I11" s="31">
        <v>43993</v>
      </c>
      <c r="J11" s="30"/>
      <c r="K11" s="30" t="s">
        <v>66</v>
      </c>
      <c r="L11" s="30" t="s">
        <v>42</v>
      </c>
      <c r="M11" s="30" t="s">
        <v>58</v>
      </c>
      <c r="N11" s="30" t="s">
        <v>78</v>
      </c>
    </row>
    <row r="12" spans="1:33" s="2" customFormat="1" x14ac:dyDescent="0.15">
      <c r="A12" s="12">
        <v>4</v>
      </c>
      <c r="B12" s="29" t="s">
        <v>71</v>
      </c>
      <c r="C12" s="30" t="s">
        <v>72</v>
      </c>
      <c r="D12" s="30" t="s">
        <v>79</v>
      </c>
      <c r="E12" s="30" t="s">
        <v>82</v>
      </c>
      <c r="F12" s="30" t="s">
        <v>102</v>
      </c>
      <c r="G12" s="31">
        <v>43993</v>
      </c>
      <c r="H12" s="30" t="s">
        <v>61</v>
      </c>
      <c r="I12" s="31">
        <v>43993</v>
      </c>
      <c r="J12" s="30" t="s">
        <v>101</v>
      </c>
      <c r="K12" s="30" t="s">
        <v>66</v>
      </c>
      <c r="L12" s="30" t="s">
        <v>42</v>
      </c>
      <c r="M12" s="30" t="s">
        <v>58</v>
      </c>
      <c r="N12" s="30" t="s">
        <v>78</v>
      </c>
    </row>
    <row r="13" spans="1:33" s="2" customFormat="1" ht="22.5" x14ac:dyDescent="0.15">
      <c r="A13" s="12">
        <v>5</v>
      </c>
      <c r="B13" s="29" t="s">
        <v>71</v>
      </c>
      <c r="C13" s="30" t="s">
        <v>72</v>
      </c>
      <c r="D13" s="30" t="s">
        <v>83</v>
      </c>
      <c r="E13" s="30" t="s">
        <v>84</v>
      </c>
      <c r="F13" s="30" t="s">
        <v>102</v>
      </c>
      <c r="G13" s="31">
        <v>43993</v>
      </c>
      <c r="H13" s="30" t="s">
        <v>61</v>
      </c>
      <c r="I13" s="31">
        <v>43993</v>
      </c>
      <c r="J13" s="30" t="s">
        <v>101</v>
      </c>
      <c r="K13" s="30" t="s">
        <v>66</v>
      </c>
      <c r="L13" s="30" t="s">
        <v>42</v>
      </c>
      <c r="M13" s="30" t="s">
        <v>58</v>
      </c>
      <c r="N13" s="30" t="s">
        <v>78</v>
      </c>
    </row>
    <row r="14" spans="1:33" s="2" customFormat="1" ht="22.5" x14ac:dyDescent="0.15">
      <c r="A14" s="12">
        <v>6</v>
      </c>
      <c r="B14" s="29" t="s">
        <v>71</v>
      </c>
      <c r="C14" s="30" t="s">
        <v>72</v>
      </c>
      <c r="D14" s="30" t="s">
        <v>83</v>
      </c>
      <c r="E14" s="30" t="s">
        <v>85</v>
      </c>
      <c r="F14" s="30" t="s">
        <v>102</v>
      </c>
      <c r="G14" s="31">
        <v>43993</v>
      </c>
      <c r="H14" s="30" t="s">
        <v>61</v>
      </c>
      <c r="I14" s="31">
        <v>43993</v>
      </c>
      <c r="J14" s="30" t="s">
        <v>101</v>
      </c>
      <c r="K14" s="30" t="s">
        <v>66</v>
      </c>
      <c r="L14" s="30" t="s">
        <v>42</v>
      </c>
      <c r="M14" s="30" t="s">
        <v>58</v>
      </c>
      <c r="N14" s="30" t="s">
        <v>78</v>
      </c>
    </row>
    <row r="15" spans="1:33" s="2" customFormat="1" x14ac:dyDescent="0.15">
      <c r="A15" s="12">
        <v>7</v>
      </c>
      <c r="B15" s="29" t="s">
        <v>71</v>
      </c>
      <c r="C15" s="30" t="s">
        <v>72</v>
      </c>
      <c r="D15" s="30" t="s">
        <v>86</v>
      </c>
      <c r="E15" s="30" t="s">
        <v>87</v>
      </c>
      <c r="F15" s="30" t="s">
        <v>102</v>
      </c>
      <c r="G15" s="31">
        <v>43993</v>
      </c>
      <c r="H15" s="30" t="s">
        <v>61</v>
      </c>
      <c r="I15" s="31">
        <v>43993</v>
      </c>
      <c r="J15" s="30" t="s">
        <v>101</v>
      </c>
      <c r="K15" s="30" t="s">
        <v>66</v>
      </c>
      <c r="L15" s="30" t="s">
        <v>42</v>
      </c>
      <c r="M15" s="30" t="s">
        <v>58</v>
      </c>
      <c r="N15" s="30" t="s">
        <v>78</v>
      </c>
    </row>
    <row r="16" spans="1:33" s="2" customFormat="1" x14ac:dyDescent="0.15">
      <c r="A16" s="12">
        <v>8</v>
      </c>
      <c r="B16" s="29" t="s">
        <v>71</v>
      </c>
      <c r="C16" s="30" t="s">
        <v>72</v>
      </c>
      <c r="D16" s="30" t="s">
        <v>86</v>
      </c>
      <c r="E16" s="30" t="s">
        <v>88</v>
      </c>
      <c r="F16" s="30" t="s">
        <v>102</v>
      </c>
      <c r="G16" s="31">
        <v>43993</v>
      </c>
      <c r="H16" s="30" t="s">
        <v>61</v>
      </c>
      <c r="I16" s="31">
        <v>43993</v>
      </c>
      <c r="J16" s="30" t="s">
        <v>101</v>
      </c>
      <c r="K16" s="30" t="s">
        <v>66</v>
      </c>
      <c r="L16" s="30" t="s">
        <v>42</v>
      </c>
      <c r="M16" s="30" t="s">
        <v>58</v>
      </c>
      <c r="N16" s="30" t="s">
        <v>78</v>
      </c>
    </row>
    <row r="17" spans="1:14" s="2" customFormat="1" ht="22.5" x14ac:dyDescent="0.15">
      <c r="A17" s="12">
        <v>9</v>
      </c>
      <c r="B17" s="29" t="s">
        <v>71</v>
      </c>
      <c r="C17" s="30" t="s">
        <v>72</v>
      </c>
      <c r="D17" s="30" t="s">
        <v>86</v>
      </c>
      <c r="E17" s="30" t="s">
        <v>89</v>
      </c>
      <c r="F17" s="30" t="s">
        <v>102</v>
      </c>
      <c r="G17" s="31">
        <v>43993</v>
      </c>
      <c r="H17" s="30" t="s">
        <v>61</v>
      </c>
      <c r="I17" s="31">
        <v>43993</v>
      </c>
      <c r="J17" s="30" t="s">
        <v>101</v>
      </c>
      <c r="K17" s="30" t="s">
        <v>66</v>
      </c>
      <c r="L17" s="30" t="s">
        <v>42</v>
      </c>
      <c r="M17" s="30" t="s">
        <v>58</v>
      </c>
      <c r="N17" s="30" t="s">
        <v>78</v>
      </c>
    </row>
    <row r="18" spans="1:14" s="2" customFormat="1" ht="45" x14ac:dyDescent="0.15">
      <c r="A18" s="12">
        <v>10</v>
      </c>
      <c r="B18" s="29" t="s">
        <v>71</v>
      </c>
      <c r="C18" s="30" t="s">
        <v>72</v>
      </c>
      <c r="D18" s="30" t="s">
        <v>86</v>
      </c>
      <c r="E18" s="30" t="s">
        <v>90</v>
      </c>
      <c r="F18" s="30" t="s">
        <v>103</v>
      </c>
      <c r="G18" s="31">
        <v>43993</v>
      </c>
      <c r="H18" s="30" t="s">
        <v>61</v>
      </c>
      <c r="I18" s="31">
        <v>43994</v>
      </c>
      <c r="J18" s="30" t="s">
        <v>101</v>
      </c>
      <c r="K18" s="30" t="s">
        <v>66</v>
      </c>
      <c r="L18" s="30" t="s">
        <v>42</v>
      </c>
      <c r="M18" s="30" t="s">
        <v>58</v>
      </c>
      <c r="N18" s="30" t="s">
        <v>78</v>
      </c>
    </row>
    <row r="19" spans="1:14" s="2" customFormat="1" ht="33.75" x14ac:dyDescent="0.15">
      <c r="A19" s="12">
        <v>11</v>
      </c>
      <c r="B19" s="29" t="s">
        <v>71</v>
      </c>
      <c r="C19" s="30" t="s">
        <v>72</v>
      </c>
      <c r="D19" s="30" t="s">
        <v>91</v>
      </c>
      <c r="E19" s="30" t="s">
        <v>92</v>
      </c>
      <c r="F19" s="30" t="s">
        <v>102</v>
      </c>
      <c r="G19" s="31">
        <v>43993</v>
      </c>
      <c r="H19" s="30" t="s">
        <v>61</v>
      </c>
      <c r="I19" s="31">
        <v>43994</v>
      </c>
      <c r="J19" s="30" t="s">
        <v>101</v>
      </c>
      <c r="K19" s="30" t="s">
        <v>66</v>
      </c>
      <c r="L19" s="30" t="s">
        <v>42</v>
      </c>
      <c r="M19" s="30" t="s">
        <v>58</v>
      </c>
      <c r="N19" s="30" t="s">
        <v>78</v>
      </c>
    </row>
    <row r="20" spans="1:14" s="2" customFormat="1" ht="22.5" x14ac:dyDescent="0.15">
      <c r="A20" s="12">
        <v>12</v>
      </c>
      <c r="B20" s="29" t="s">
        <v>71</v>
      </c>
      <c r="C20" s="30" t="s">
        <v>72</v>
      </c>
      <c r="D20" s="30" t="s">
        <v>93</v>
      </c>
      <c r="E20" s="30" t="s">
        <v>94</v>
      </c>
      <c r="F20" s="30" t="s">
        <v>102</v>
      </c>
      <c r="G20" s="31">
        <v>43993</v>
      </c>
      <c r="H20" s="30" t="s">
        <v>61</v>
      </c>
      <c r="I20" s="31">
        <v>43994</v>
      </c>
      <c r="J20" s="30" t="s">
        <v>101</v>
      </c>
      <c r="K20" s="30" t="s">
        <v>66</v>
      </c>
      <c r="L20" s="30" t="s">
        <v>42</v>
      </c>
      <c r="M20" s="30" t="s">
        <v>58</v>
      </c>
      <c r="N20" s="30" t="s">
        <v>78</v>
      </c>
    </row>
    <row r="21" spans="1:14" s="2" customFormat="1" x14ac:dyDescent="0.15">
      <c r="A21" s="12">
        <v>13</v>
      </c>
      <c r="B21" s="29" t="s">
        <v>71</v>
      </c>
      <c r="C21" s="30" t="s">
        <v>72</v>
      </c>
      <c r="D21" s="30" t="s">
        <v>95</v>
      </c>
      <c r="E21" s="30" t="s">
        <v>96</v>
      </c>
      <c r="F21" s="30" t="s">
        <v>102</v>
      </c>
      <c r="G21" s="31">
        <v>43993</v>
      </c>
      <c r="H21" s="30" t="s">
        <v>61</v>
      </c>
      <c r="I21" s="31">
        <v>43994</v>
      </c>
      <c r="J21" s="30" t="s">
        <v>101</v>
      </c>
      <c r="K21" s="30" t="s">
        <v>66</v>
      </c>
      <c r="L21" s="30" t="s">
        <v>42</v>
      </c>
      <c r="M21" s="30" t="s">
        <v>58</v>
      </c>
      <c r="N21" s="30" t="s">
        <v>78</v>
      </c>
    </row>
    <row r="22" spans="1:14" s="2" customFormat="1" x14ac:dyDescent="0.15">
      <c r="A22" s="12">
        <v>14</v>
      </c>
      <c r="B22" s="29" t="s">
        <v>71</v>
      </c>
      <c r="C22" s="30" t="s">
        <v>72</v>
      </c>
      <c r="D22" s="30" t="s">
        <v>97</v>
      </c>
      <c r="E22" s="30" t="s">
        <v>98</v>
      </c>
      <c r="F22" s="30" t="s">
        <v>102</v>
      </c>
      <c r="G22" s="31">
        <v>43993</v>
      </c>
      <c r="H22" s="30" t="s">
        <v>61</v>
      </c>
      <c r="I22" s="31">
        <v>43994</v>
      </c>
      <c r="J22" s="30" t="s">
        <v>101</v>
      </c>
      <c r="K22" s="30" t="s">
        <v>66</v>
      </c>
      <c r="L22" s="30" t="s">
        <v>42</v>
      </c>
      <c r="M22" s="30" t="s">
        <v>58</v>
      </c>
      <c r="N22" s="30" t="s">
        <v>78</v>
      </c>
    </row>
    <row r="23" spans="1:14" s="2" customFormat="1" x14ac:dyDescent="0.15">
      <c r="A23" s="12">
        <v>15</v>
      </c>
      <c r="B23" s="29" t="s">
        <v>71</v>
      </c>
      <c r="C23" s="30" t="s">
        <v>72</v>
      </c>
      <c r="D23" s="30" t="s">
        <v>99</v>
      </c>
      <c r="E23" s="30" t="s">
        <v>100</v>
      </c>
      <c r="F23" s="30" t="s">
        <v>102</v>
      </c>
      <c r="G23" s="31">
        <v>43993</v>
      </c>
      <c r="H23" s="30" t="s">
        <v>61</v>
      </c>
      <c r="I23" s="31">
        <v>43994</v>
      </c>
      <c r="J23" s="30" t="s">
        <v>101</v>
      </c>
      <c r="K23" s="30" t="s">
        <v>66</v>
      </c>
      <c r="L23" s="30" t="s">
        <v>42</v>
      </c>
      <c r="M23" s="30" t="s">
        <v>58</v>
      </c>
      <c r="N23" s="30" t="s">
        <v>78</v>
      </c>
    </row>
    <row r="24" spans="1:14" s="2" customFormat="1" ht="22.5" x14ac:dyDescent="0.15">
      <c r="A24" s="12">
        <v>16</v>
      </c>
      <c r="B24" s="29" t="s">
        <v>71</v>
      </c>
      <c r="C24" s="30" t="s">
        <v>72</v>
      </c>
      <c r="D24" s="30" t="s">
        <v>79</v>
      </c>
      <c r="E24" s="30" t="s">
        <v>104</v>
      </c>
      <c r="F24" s="30"/>
      <c r="G24" s="31">
        <v>43994</v>
      </c>
      <c r="H24" s="30" t="s">
        <v>61</v>
      </c>
      <c r="I24" s="31">
        <v>43994</v>
      </c>
      <c r="J24" s="30" t="s">
        <v>101</v>
      </c>
      <c r="K24" s="30" t="s">
        <v>66</v>
      </c>
      <c r="L24" s="30" t="s">
        <v>42</v>
      </c>
      <c r="M24" s="30" t="s">
        <v>58</v>
      </c>
      <c r="N24" s="30" t="s">
        <v>78</v>
      </c>
    </row>
    <row r="25" spans="1:14" s="2" customFormat="1" ht="22.5" x14ac:dyDescent="0.15">
      <c r="A25" s="12">
        <v>17</v>
      </c>
      <c r="B25" s="29" t="s">
        <v>71</v>
      </c>
      <c r="C25" s="30" t="s">
        <v>72</v>
      </c>
      <c r="D25" s="30" t="s">
        <v>79</v>
      </c>
      <c r="E25" s="30" t="s">
        <v>105</v>
      </c>
      <c r="F25" s="30"/>
      <c r="G25" s="31">
        <v>43994</v>
      </c>
      <c r="H25" s="30" t="s">
        <v>61</v>
      </c>
      <c r="I25" s="31">
        <v>43994</v>
      </c>
      <c r="J25" s="30" t="s">
        <v>101</v>
      </c>
      <c r="K25" s="30" t="s">
        <v>17</v>
      </c>
      <c r="L25" s="30" t="s">
        <v>41</v>
      </c>
      <c r="M25" s="30" t="s">
        <v>58</v>
      </c>
      <c r="N25" s="30" t="s">
        <v>106</v>
      </c>
    </row>
    <row r="26" spans="1:14" s="2" customFormat="1" ht="22.5" x14ac:dyDescent="0.15">
      <c r="A26" s="12">
        <v>18</v>
      </c>
      <c r="B26" s="29" t="s">
        <v>71</v>
      </c>
      <c r="C26" s="30" t="s">
        <v>72</v>
      </c>
      <c r="D26" s="30" t="s">
        <v>79</v>
      </c>
      <c r="E26" s="30" t="s">
        <v>107</v>
      </c>
      <c r="F26" s="30"/>
      <c r="G26" s="31">
        <v>43994</v>
      </c>
      <c r="H26" s="30" t="s">
        <v>61</v>
      </c>
      <c r="I26" s="31">
        <v>43994</v>
      </c>
      <c r="J26" s="30" t="s">
        <v>101</v>
      </c>
      <c r="K26" s="30" t="s">
        <v>66</v>
      </c>
      <c r="L26" s="30" t="s">
        <v>42</v>
      </c>
      <c r="M26" s="30" t="s">
        <v>58</v>
      </c>
      <c r="N26" s="30" t="s">
        <v>78</v>
      </c>
    </row>
    <row r="27" spans="1:14" s="2" customFormat="1" x14ac:dyDescent="0.15">
      <c r="A27" s="12">
        <v>19</v>
      </c>
      <c r="B27" s="12"/>
      <c r="C27" s="13"/>
      <c r="D27" s="12"/>
      <c r="E27" s="12"/>
      <c r="F27" s="12"/>
      <c r="G27" s="12"/>
      <c r="H27" s="12"/>
      <c r="I27" s="32"/>
      <c r="J27" s="12"/>
      <c r="K27" s="30"/>
      <c r="L27" s="12"/>
      <c r="M27" s="12"/>
      <c r="N27" s="12"/>
    </row>
    <row r="28" spans="1:14" s="2" customFormat="1" x14ac:dyDescent="0.15">
      <c r="A28" s="12">
        <v>20</v>
      </c>
      <c r="B28" s="12"/>
      <c r="C28" s="13"/>
      <c r="D28" s="12"/>
      <c r="E28" s="12"/>
      <c r="F28" s="12"/>
      <c r="G28" s="12"/>
      <c r="H28" s="12"/>
      <c r="I28" s="32"/>
      <c r="J28" s="12"/>
      <c r="K28" s="30"/>
      <c r="L28" s="12"/>
      <c r="M28" s="12"/>
      <c r="N28" s="12"/>
    </row>
    <row r="29" spans="1:14" s="2" customFormat="1" x14ac:dyDescent="0.15">
      <c r="A29" s="12">
        <v>21</v>
      </c>
      <c r="B29" s="12"/>
      <c r="C29" s="13"/>
      <c r="D29" s="12"/>
      <c r="E29" s="12"/>
      <c r="F29" s="12"/>
      <c r="G29" s="12"/>
      <c r="H29" s="12"/>
      <c r="I29" s="32"/>
      <c r="J29" s="12"/>
      <c r="K29" s="30"/>
      <c r="L29" s="12"/>
      <c r="M29" s="12"/>
      <c r="N29" s="12"/>
    </row>
    <row r="30" spans="1:14" s="2" customFormat="1" x14ac:dyDescent="0.15">
      <c r="A30" s="12">
        <v>22</v>
      </c>
      <c r="B30" s="12"/>
      <c r="C30" s="13"/>
      <c r="D30" s="12"/>
      <c r="E30" s="12"/>
      <c r="F30" s="12"/>
      <c r="G30" s="12"/>
      <c r="H30" s="12"/>
      <c r="I30" s="32"/>
      <c r="J30" s="12"/>
      <c r="K30" s="30"/>
      <c r="L30" s="12"/>
      <c r="M30" s="12"/>
      <c r="N30" s="12"/>
    </row>
    <row r="31" spans="1:14" s="2" customFormat="1" x14ac:dyDescent="0.15">
      <c r="A31" s="12">
        <v>23</v>
      </c>
      <c r="B31" s="12"/>
      <c r="C31" s="13"/>
      <c r="D31" s="12"/>
      <c r="E31" s="12"/>
      <c r="F31" s="12"/>
      <c r="G31" s="12"/>
      <c r="H31" s="12"/>
      <c r="I31" s="32"/>
      <c r="J31" s="12"/>
      <c r="K31" s="30"/>
      <c r="L31" s="12"/>
      <c r="M31" s="12"/>
      <c r="N31" s="12"/>
    </row>
    <row r="32" spans="1:14" s="2" customFormat="1" x14ac:dyDescent="0.15">
      <c r="A32" s="12">
        <v>24</v>
      </c>
      <c r="B32" s="12"/>
      <c r="C32" s="13"/>
      <c r="D32" s="12"/>
      <c r="E32" s="12"/>
      <c r="F32" s="12"/>
      <c r="G32" s="12"/>
      <c r="H32" s="12"/>
      <c r="I32" s="32"/>
      <c r="J32" s="12"/>
      <c r="K32" s="30"/>
      <c r="L32" s="12"/>
      <c r="M32" s="12"/>
      <c r="N32" s="12"/>
    </row>
    <row r="33" spans="1:30" s="2" customFormat="1" x14ac:dyDescent="0.15">
      <c r="A33" s="12">
        <v>25</v>
      </c>
      <c r="B33" s="12"/>
      <c r="C33" s="13"/>
      <c r="D33" s="12"/>
      <c r="E33" s="12"/>
      <c r="F33" s="12"/>
      <c r="G33" s="12"/>
      <c r="H33" s="12"/>
      <c r="I33" s="32"/>
      <c r="J33" s="12"/>
      <c r="K33" s="30"/>
      <c r="L33" s="12"/>
      <c r="M33" s="12"/>
      <c r="N33" s="12"/>
    </row>
    <row r="34" spans="1:30" s="2" customFormat="1" x14ac:dyDescent="0.15">
      <c r="A34" s="12">
        <v>26</v>
      </c>
      <c r="B34" s="12"/>
      <c r="C34" s="13"/>
      <c r="D34" s="12"/>
      <c r="E34" s="12"/>
      <c r="F34" s="12"/>
      <c r="G34" s="12"/>
      <c r="H34" s="12"/>
      <c r="I34" s="32"/>
      <c r="J34" s="12"/>
      <c r="K34" s="30"/>
      <c r="L34" s="12"/>
      <c r="M34" s="12"/>
      <c r="N34" s="12"/>
    </row>
    <row r="35" spans="1:30" s="2" customFormat="1" x14ac:dyDescent="0.15">
      <c r="A35" s="12">
        <v>27</v>
      </c>
      <c r="B35" s="12"/>
      <c r="C35" s="13"/>
      <c r="D35" s="12"/>
      <c r="E35" s="12"/>
      <c r="F35" s="12"/>
      <c r="G35" s="12"/>
      <c r="H35" s="12"/>
      <c r="I35" s="32"/>
      <c r="J35" s="12"/>
      <c r="K35" s="30"/>
      <c r="L35" s="12"/>
      <c r="M35" s="12"/>
      <c r="N35" s="12"/>
    </row>
    <row r="36" spans="1:30" s="2" customFormat="1" x14ac:dyDescent="0.15">
      <c r="A36" s="12">
        <v>28</v>
      </c>
      <c r="B36" s="12"/>
      <c r="C36" s="13"/>
      <c r="D36" s="12"/>
      <c r="E36" s="12"/>
      <c r="F36" s="12"/>
      <c r="G36" s="12"/>
      <c r="H36" s="12"/>
      <c r="I36" s="32"/>
      <c r="J36" s="12"/>
      <c r="K36" s="30"/>
      <c r="L36" s="12"/>
      <c r="M36" s="12"/>
      <c r="N36" s="12"/>
    </row>
    <row r="37" spans="1:30" s="2" customFormat="1" x14ac:dyDescent="0.15">
      <c r="A37" s="12">
        <v>29</v>
      </c>
      <c r="B37" s="12"/>
      <c r="C37" s="13"/>
      <c r="D37" s="12"/>
      <c r="E37" s="12"/>
      <c r="F37" s="12"/>
      <c r="G37" s="12"/>
      <c r="H37" s="12"/>
      <c r="I37" s="32"/>
      <c r="J37" s="12"/>
      <c r="K37" s="30"/>
      <c r="L37" s="12"/>
      <c r="M37" s="12"/>
      <c r="N37" s="12"/>
    </row>
    <row r="38" spans="1:30" s="2" customFormat="1" x14ac:dyDescent="0.15">
      <c r="A38" s="12">
        <v>30</v>
      </c>
      <c r="B38" s="12"/>
      <c r="C38" s="13"/>
      <c r="D38" s="12"/>
      <c r="E38" s="12"/>
      <c r="F38" s="12"/>
      <c r="G38" s="12"/>
      <c r="H38" s="12"/>
      <c r="I38" s="32"/>
      <c r="J38" s="12"/>
      <c r="K38" s="30"/>
      <c r="L38" s="12"/>
      <c r="M38" s="12"/>
      <c r="N38" s="12"/>
    </row>
    <row r="39" spans="1:30" s="2" customFormat="1" x14ac:dyDescent="0.15">
      <c r="A39" s="12">
        <v>31</v>
      </c>
      <c r="B39" s="12"/>
      <c r="C39" s="13"/>
      <c r="D39" s="12"/>
      <c r="E39" s="12"/>
      <c r="F39" s="12"/>
      <c r="G39" s="12"/>
      <c r="H39" s="12"/>
      <c r="I39" s="32"/>
      <c r="J39" s="12"/>
      <c r="K39" s="30"/>
      <c r="L39" s="12"/>
      <c r="M39" s="12"/>
      <c r="N39" s="12"/>
    </row>
    <row r="40" spans="1:30" x14ac:dyDescent="0.15">
      <c r="N40" s="1"/>
      <c r="O40" s="1"/>
      <c r="P40" s="1"/>
      <c r="Q40" s="1"/>
      <c r="R40" s="1"/>
      <c r="S40" s="1"/>
      <c r="T40" s="1"/>
      <c r="U40" s="1"/>
      <c r="V40" s="1"/>
      <c r="W40" s="1"/>
      <c r="X40" s="1"/>
      <c r="Y40" s="1"/>
      <c r="Z40" s="1"/>
      <c r="AA40" s="1"/>
      <c r="AB40" s="1"/>
      <c r="AC40" s="1"/>
      <c r="AD40" s="1"/>
    </row>
    <row r="41" spans="1:30" x14ac:dyDescent="0.15">
      <c r="B41" s="2" t="s">
        <v>20</v>
      </c>
      <c r="N41" s="1"/>
      <c r="O41" s="1"/>
      <c r="P41" s="1"/>
      <c r="Q41" s="1"/>
      <c r="R41" s="1"/>
      <c r="S41" s="1"/>
      <c r="T41" s="1"/>
      <c r="U41" s="1"/>
      <c r="V41" s="1"/>
      <c r="W41" s="1"/>
      <c r="X41" s="1"/>
      <c r="Y41" s="1"/>
      <c r="Z41" s="1"/>
      <c r="AA41" s="1"/>
      <c r="AB41" s="1"/>
      <c r="AC41" s="1"/>
      <c r="AD41" s="1"/>
    </row>
    <row r="42" spans="1:30" x14ac:dyDescent="0.15">
      <c r="B42" s="1" t="s">
        <v>39</v>
      </c>
      <c r="N42" s="1"/>
      <c r="O42" s="1"/>
      <c r="P42" s="1"/>
      <c r="Q42" s="1"/>
      <c r="R42" s="1"/>
      <c r="S42" s="1"/>
      <c r="T42" s="1"/>
      <c r="U42" s="1"/>
      <c r="V42" s="1"/>
      <c r="W42" s="1"/>
      <c r="X42" s="1"/>
      <c r="Y42" s="1"/>
      <c r="Z42" s="1"/>
      <c r="AA42" s="1"/>
      <c r="AB42" s="1"/>
      <c r="AC42" s="1"/>
      <c r="AD42" s="1"/>
    </row>
    <row r="43" spans="1:30" x14ac:dyDescent="0.15">
      <c r="B43" s="1" t="s">
        <v>40</v>
      </c>
      <c r="N43" s="1"/>
      <c r="O43" s="1"/>
      <c r="P43" s="1"/>
      <c r="Q43" s="1"/>
      <c r="R43" s="1"/>
      <c r="S43" s="1"/>
      <c r="T43" s="1"/>
      <c r="U43" s="1"/>
      <c r="V43" s="1"/>
      <c r="W43" s="1"/>
      <c r="X43" s="1"/>
      <c r="Y43" s="1"/>
      <c r="Z43" s="1"/>
      <c r="AA43" s="1"/>
      <c r="AB43" s="1"/>
      <c r="AC43" s="1"/>
      <c r="AD43" s="1"/>
    </row>
    <row r="44" spans="1:30" x14ac:dyDescent="0.15">
      <c r="B44" s="1"/>
      <c r="N44" s="1"/>
      <c r="O44" s="1"/>
      <c r="P44" s="1"/>
      <c r="Q44" s="1"/>
      <c r="R44" s="1"/>
      <c r="S44" s="1"/>
      <c r="T44" s="1"/>
      <c r="U44" s="1"/>
      <c r="V44" s="1"/>
      <c r="W44" s="1"/>
      <c r="X44" s="1"/>
      <c r="Y44" s="1"/>
      <c r="Z44" s="1"/>
      <c r="AA44" s="1"/>
      <c r="AB44" s="1"/>
      <c r="AC44" s="1"/>
      <c r="AD44" s="1"/>
    </row>
    <row r="45" spans="1:30" x14ac:dyDescent="0.15">
      <c r="B45" s="1" t="s">
        <v>37</v>
      </c>
      <c r="N45" s="1"/>
      <c r="O45" s="1"/>
      <c r="P45" s="1"/>
      <c r="Q45" s="1"/>
      <c r="R45" s="1"/>
      <c r="S45" s="1"/>
      <c r="T45" s="1"/>
      <c r="U45" s="1"/>
      <c r="V45" s="1"/>
      <c r="W45" s="1"/>
      <c r="X45" s="1"/>
      <c r="Y45" s="1"/>
      <c r="Z45" s="1"/>
      <c r="AA45" s="1"/>
      <c r="AB45" s="1"/>
      <c r="AC45" s="1"/>
      <c r="AD45" s="1"/>
    </row>
    <row r="46" spans="1:30" x14ac:dyDescent="0.15">
      <c r="B46" s="1" t="s">
        <v>19</v>
      </c>
      <c r="N46" s="1"/>
      <c r="O46" s="1"/>
      <c r="P46" s="1"/>
      <c r="Q46" s="1"/>
      <c r="R46" s="1"/>
      <c r="S46" s="1"/>
      <c r="T46" s="1"/>
      <c r="U46" s="1"/>
      <c r="V46" s="1"/>
      <c r="W46" s="1"/>
      <c r="X46" s="1"/>
      <c r="Y46" s="1"/>
      <c r="Z46" s="1"/>
      <c r="AA46" s="1"/>
      <c r="AB46" s="1"/>
      <c r="AC46" s="1"/>
      <c r="AD46" s="1"/>
    </row>
    <row r="47" spans="1:30" x14ac:dyDescent="0.15">
      <c r="B47" s="1" t="s">
        <v>49</v>
      </c>
      <c r="N47" s="1"/>
      <c r="O47" s="1"/>
      <c r="P47" s="1"/>
      <c r="Q47" s="1"/>
      <c r="R47" s="1"/>
      <c r="S47" s="1"/>
      <c r="T47" s="1"/>
      <c r="U47" s="1"/>
      <c r="V47" s="1"/>
      <c r="W47" s="1"/>
      <c r="X47" s="1"/>
      <c r="Y47" s="1"/>
      <c r="Z47" s="1"/>
      <c r="AA47" s="1"/>
      <c r="AB47" s="1"/>
      <c r="AC47" s="1"/>
      <c r="AD47" s="1"/>
    </row>
    <row r="48" spans="1:30" x14ac:dyDescent="0.15">
      <c r="B48" s="1" t="s">
        <v>48</v>
      </c>
      <c r="N48" s="1"/>
      <c r="O48" s="1"/>
      <c r="P48" s="1"/>
      <c r="Q48" s="1"/>
      <c r="R48" s="1"/>
      <c r="S48" s="1"/>
      <c r="T48" s="1"/>
      <c r="U48" s="1"/>
      <c r="V48" s="1"/>
      <c r="W48" s="1"/>
      <c r="X48" s="1"/>
      <c r="Y48" s="1"/>
      <c r="Z48" s="1"/>
      <c r="AA48" s="1"/>
      <c r="AB48" s="1"/>
      <c r="AC48" s="1"/>
      <c r="AD48" s="1"/>
    </row>
    <row r="49" spans="2:30" x14ac:dyDescent="0.15">
      <c r="B49" s="1" t="s">
        <v>32</v>
      </c>
      <c r="N49" s="1"/>
      <c r="O49" s="1"/>
      <c r="P49" s="1"/>
      <c r="Q49" s="1"/>
      <c r="R49" s="1"/>
      <c r="S49" s="1"/>
      <c r="T49" s="1"/>
      <c r="U49" s="1"/>
      <c r="V49" s="1"/>
      <c r="W49" s="1"/>
      <c r="X49" s="1"/>
      <c r="Y49" s="1"/>
      <c r="Z49" s="1"/>
      <c r="AA49" s="1"/>
      <c r="AB49" s="1"/>
      <c r="AC49" s="1"/>
      <c r="AD49" s="1"/>
    </row>
    <row r="50" spans="2:30" x14ac:dyDescent="0.15">
      <c r="N50" s="1"/>
      <c r="O50" s="1"/>
      <c r="P50" s="1"/>
      <c r="Q50" s="1"/>
      <c r="R50" s="1"/>
      <c r="S50" s="1"/>
      <c r="T50" s="1"/>
      <c r="U50" s="1"/>
      <c r="V50" s="1"/>
      <c r="W50" s="1"/>
      <c r="X50" s="1"/>
      <c r="Y50" s="1"/>
      <c r="Z50" s="1"/>
      <c r="AA50" s="1"/>
      <c r="AB50" s="1"/>
      <c r="AC50" s="1"/>
      <c r="AD50" s="1"/>
    </row>
    <row r="51" spans="2:30" x14ac:dyDescent="0.15">
      <c r="N51" s="1"/>
      <c r="O51" s="1"/>
      <c r="P51" s="1"/>
      <c r="Q51" s="1"/>
      <c r="R51" s="1"/>
      <c r="S51" s="1"/>
      <c r="T51" s="1"/>
      <c r="U51" s="1"/>
      <c r="V51" s="1"/>
      <c r="W51" s="1"/>
      <c r="X51" s="1"/>
      <c r="Y51" s="1"/>
      <c r="Z51" s="1"/>
      <c r="AA51" s="1"/>
      <c r="AB51" s="1"/>
      <c r="AC51" s="1"/>
      <c r="AD51" s="1"/>
    </row>
    <row r="52" spans="2:30" x14ac:dyDescent="0.15">
      <c r="N52" s="1"/>
      <c r="O52" s="1"/>
      <c r="P52" s="1"/>
      <c r="Q52" s="1"/>
      <c r="R52" s="1"/>
      <c r="S52" s="1"/>
      <c r="T52" s="1"/>
      <c r="U52" s="1"/>
      <c r="V52" s="1"/>
      <c r="W52" s="1"/>
      <c r="X52" s="1"/>
      <c r="Y52" s="1"/>
      <c r="Z52" s="1"/>
      <c r="AA52" s="1"/>
      <c r="AB52" s="1"/>
      <c r="AC52" s="1"/>
      <c r="AD52" s="1"/>
    </row>
    <row r="53" spans="2:30" x14ac:dyDescent="0.15">
      <c r="N53" s="1"/>
      <c r="O53" s="1"/>
      <c r="P53" s="1"/>
      <c r="Q53" s="1"/>
      <c r="R53" s="1"/>
      <c r="S53" s="1"/>
      <c r="T53" s="1"/>
      <c r="U53" s="1"/>
      <c r="V53" s="1"/>
      <c r="W53" s="1"/>
      <c r="X53" s="1"/>
      <c r="Y53" s="1"/>
      <c r="Z53" s="1"/>
      <c r="AA53" s="1"/>
      <c r="AB53" s="1"/>
      <c r="AC53" s="1"/>
      <c r="AD53" s="1"/>
    </row>
    <row r="54" spans="2:30" x14ac:dyDescent="0.15">
      <c r="N54" s="1"/>
      <c r="O54" s="1"/>
      <c r="P54" s="1"/>
      <c r="Q54" s="1"/>
      <c r="R54" s="1"/>
      <c r="S54" s="1"/>
      <c r="T54" s="1"/>
      <c r="U54" s="1"/>
      <c r="V54" s="1"/>
      <c r="W54" s="1"/>
      <c r="X54" s="1"/>
      <c r="Y54" s="1"/>
      <c r="Z54" s="1"/>
      <c r="AA54" s="1"/>
      <c r="AB54" s="1"/>
      <c r="AC54" s="1"/>
      <c r="AD54" s="1"/>
    </row>
    <row r="55" spans="2:30" x14ac:dyDescent="0.15">
      <c r="N55" s="1"/>
      <c r="O55" s="1"/>
      <c r="P55" s="1"/>
      <c r="Q55" s="1"/>
      <c r="R55" s="1"/>
      <c r="S55" s="1"/>
      <c r="T55" s="1"/>
      <c r="U55" s="1"/>
      <c r="V55" s="1"/>
      <c r="W55" s="1"/>
      <c r="X55" s="1"/>
      <c r="Y55" s="1"/>
      <c r="Z55" s="1"/>
      <c r="AA55" s="1"/>
      <c r="AB55" s="1"/>
      <c r="AC55" s="1"/>
      <c r="AD55" s="1"/>
    </row>
    <row r="56" spans="2:30" x14ac:dyDescent="0.15">
      <c r="N56" s="1"/>
      <c r="O56" s="1"/>
      <c r="P56" s="1"/>
      <c r="Q56" s="1"/>
      <c r="R56" s="1"/>
      <c r="S56" s="1"/>
      <c r="T56" s="1"/>
      <c r="U56" s="1"/>
      <c r="V56" s="1"/>
      <c r="W56" s="1"/>
      <c r="X56" s="1"/>
      <c r="Y56" s="1"/>
      <c r="Z56" s="1"/>
      <c r="AA56" s="1"/>
      <c r="AB56" s="1"/>
      <c r="AC56" s="1"/>
      <c r="AD56" s="1"/>
    </row>
    <row r="57" spans="2:30" x14ac:dyDescent="0.15">
      <c r="N57" s="1"/>
      <c r="O57" s="1"/>
      <c r="P57" s="1"/>
      <c r="Q57" s="1"/>
      <c r="R57" s="1"/>
      <c r="S57" s="1"/>
      <c r="T57" s="1"/>
      <c r="U57" s="1"/>
      <c r="V57" s="1"/>
      <c r="W57" s="1"/>
      <c r="X57" s="1"/>
      <c r="Y57" s="1"/>
      <c r="Z57" s="1"/>
      <c r="AA57" s="1"/>
      <c r="AB57" s="1"/>
      <c r="AC57" s="1"/>
      <c r="AD57" s="1"/>
    </row>
    <row r="58" spans="2:30" x14ac:dyDescent="0.15">
      <c r="N58" s="1"/>
      <c r="O58" s="1"/>
      <c r="P58" s="1"/>
      <c r="Q58" s="1"/>
      <c r="R58" s="1"/>
      <c r="S58" s="1"/>
      <c r="T58" s="1"/>
      <c r="U58" s="1"/>
      <c r="V58" s="1"/>
      <c r="W58" s="1"/>
      <c r="X58" s="1"/>
      <c r="Y58" s="1"/>
      <c r="Z58" s="1"/>
      <c r="AA58" s="1"/>
      <c r="AB58" s="1"/>
      <c r="AC58" s="1"/>
      <c r="AD58" s="1"/>
    </row>
    <row r="59" spans="2:30" x14ac:dyDescent="0.15">
      <c r="N59" s="1"/>
      <c r="O59" s="1"/>
      <c r="P59" s="1"/>
      <c r="Q59" s="1"/>
      <c r="R59" s="1"/>
      <c r="S59" s="1"/>
      <c r="T59" s="1"/>
      <c r="U59" s="1"/>
      <c r="V59" s="1"/>
      <c r="W59" s="1"/>
      <c r="X59" s="1"/>
      <c r="Y59" s="1"/>
      <c r="Z59" s="1"/>
      <c r="AA59" s="1"/>
      <c r="AB59" s="1"/>
      <c r="AC59" s="1"/>
      <c r="AD59" s="1"/>
    </row>
    <row r="60" spans="2:30" x14ac:dyDescent="0.15">
      <c r="N60" s="1"/>
      <c r="O60" s="1"/>
      <c r="P60" s="1"/>
      <c r="Q60" s="1"/>
      <c r="R60" s="1"/>
      <c r="S60" s="1"/>
      <c r="T60" s="1"/>
      <c r="U60" s="1"/>
      <c r="V60" s="1"/>
      <c r="W60" s="1"/>
      <c r="X60" s="1"/>
      <c r="Y60" s="1"/>
      <c r="Z60" s="1"/>
      <c r="AA60" s="1"/>
      <c r="AB60" s="1"/>
      <c r="AC60" s="1"/>
      <c r="AD60" s="1"/>
    </row>
    <row r="61" spans="2:30" x14ac:dyDescent="0.15">
      <c r="N61" s="1"/>
      <c r="O61" s="1"/>
      <c r="P61" s="1"/>
      <c r="Q61" s="1"/>
      <c r="R61" s="1"/>
      <c r="S61" s="1"/>
      <c r="T61" s="1"/>
      <c r="U61" s="1"/>
      <c r="V61" s="1"/>
      <c r="W61" s="1"/>
      <c r="X61" s="1"/>
      <c r="Y61" s="1"/>
      <c r="Z61" s="1"/>
      <c r="AA61" s="1"/>
      <c r="AB61" s="1"/>
      <c r="AC61" s="1"/>
      <c r="AD61" s="1"/>
    </row>
    <row r="62" spans="2:30" x14ac:dyDescent="0.15">
      <c r="N62" s="1"/>
      <c r="O62" s="1"/>
      <c r="P62" s="1"/>
      <c r="Q62" s="1"/>
      <c r="R62" s="1"/>
      <c r="S62" s="1"/>
      <c r="T62" s="1"/>
      <c r="U62" s="1"/>
      <c r="V62" s="1"/>
      <c r="W62" s="1"/>
      <c r="X62" s="1"/>
      <c r="Y62" s="1"/>
      <c r="Z62" s="1"/>
      <c r="AA62" s="1"/>
      <c r="AB62" s="1"/>
      <c r="AC62" s="1"/>
      <c r="AD62" s="1"/>
    </row>
    <row r="63" spans="2:30" x14ac:dyDescent="0.15">
      <c r="N63" s="1"/>
      <c r="O63" s="1"/>
      <c r="P63" s="1"/>
      <c r="Q63" s="1"/>
      <c r="R63" s="1"/>
      <c r="S63" s="1"/>
      <c r="T63" s="1"/>
      <c r="U63" s="1"/>
      <c r="V63" s="1"/>
      <c r="W63" s="1"/>
      <c r="X63" s="1"/>
      <c r="Y63" s="1"/>
      <c r="Z63" s="1"/>
      <c r="AA63" s="1"/>
      <c r="AB63" s="1"/>
      <c r="AC63" s="1"/>
      <c r="AD63" s="1"/>
    </row>
    <row r="64" spans="2:30" x14ac:dyDescent="0.15">
      <c r="N64" s="1"/>
      <c r="O64" s="1"/>
      <c r="P64" s="1"/>
      <c r="Q64" s="1"/>
      <c r="R64" s="1"/>
      <c r="S64" s="1"/>
      <c r="T64" s="1"/>
      <c r="U64" s="1"/>
      <c r="V64" s="1"/>
      <c r="W64" s="1"/>
      <c r="X64" s="1"/>
      <c r="Y64" s="1"/>
      <c r="Z64" s="1"/>
      <c r="AA64" s="1"/>
      <c r="AB64" s="1"/>
      <c r="AC64" s="1"/>
      <c r="AD64" s="1"/>
    </row>
    <row r="65" spans="14:30" x14ac:dyDescent="0.15">
      <c r="N65" s="1"/>
      <c r="O65" s="1"/>
      <c r="P65" s="1"/>
      <c r="Q65" s="1"/>
      <c r="R65" s="1"/>
      <c r="S65" s="1"/>
      <c r="T65" s="1"/>
      <c r="U65" s="1"/>
      <c r="V65" s="1"/>
      <c r="W65" s="1"/>
      <c r="X65" s="1"/>
      <c r="Y65" s="1"/>
      <c r="Z65" s="1"/>
      <c r="AA65" s="1"/>
      <c r="AB65" s="1"/>
      <c r="AC65" s="1"/>
      <c r="AD65" s="1"/>
    </row>
    <row r="66" spans="14:30" x14ac:dyDescent="0.15">
      <c r="N66" s="1"/>
      <c r="O66" s="1"/>
      <c r="P66" s="1"/>
      <c r="Q66" s="1"/>
      <c r="R66" s="1"/>
      <c r="S66" s="1"/>
      <c r="T66" s="1"/>
      <c r="U66" s="1"/>
      <c r="V66" s="1"/>
      <c r="W66" s="1"/>
      <c r="X66" s="1"/>
      <c r="Y66" s="1"/>
      <c r="Z66" s="1"/>
      <c r="AA66" s="1"/>
      <c r="AB66" s="1"/>
      <c r="AC66" s="1"/>
      <c r="AD66" s="1"/>
    </row>
    <row r="67" spans="14:30" x14ac:dyDescent="0.15">
      <c r="N67" s="1"/>
      <c r="O67" s="1"/>
      <c r="P67" s="1"/>
      <c r="Q67" s="1"/>
      <c r="R67" s="1"/>
      <c r="S67" s="1"/>
      <c r="T67" s="1"/>
      <c r="U67" s="1"/>
      <c r="V67" s="1"/>
      <c r="W67" s="1"/>
      <c r="X67" s="1"/>
      <c r="Y67" s="1"/>
      <c r="Z67" s="1"/>
      <c r="AA67" s="1"/>
      <c r="AB67" s="1"/>
      <c r="AC67" s="1"/>
      <c r="AD67" s="1"/>
    </row>
    <row r="68" spans="14:30" x14ac:dyDescent="0.15">
      <c r="N68" s="1"/>
      <c r="O68" s="1"/>
      <c r="P68" s="1"/>
      <c r="Q68" s="1"/>
      <c r="R68" s="1"/>
      <c r="S68" s="1"/>
      <c r="T68" s="1"/>
      <c r="U68" s="1"/>
      <c r="V68" s="1"/>
      <c r="W68" s="1"/>
      <c r="X68" s="1"/>
      <c r="Y68" s="1"/>
      <c r="Z68" s="1"/>
      <c r="AA68" s="1"/>
      <c r="AB68" s="1"/>
      <c r="AC68" s="1"/>
      <c r="AD68" s="1"/>
    </row>
    <row r="69" spans="14:30" x14ac:dyDescent="0.15">
      <c r="N69" s="1"/>
      <c r="O69" s="1"/>
      <c r="P69" s="1"/>
      <c r="Q69" s="1"/>
      <c r="R69" s="1"/>
      <c r="S69" s="1"/>
      <c r="T69" s="1"/>
      <c r="U69" s="1"/>
      <c r="V69" s="1"/>
      <c r="W69" s="1"/>
      <c r="X69" s="1"/>
      <c r="Y69" s="1"/>
      <c r="Z69" s="1"/>
      <c r="AA69" s="1"/>
      <c r="AB69" s="1"/>
      <c r="AC69" s="1"/>
      <c r="AD69" s="1"/>
    </row>
    <row r="70" spans="14:30" x14ac:dyDescent="0.15">
      <c r="N70" s="1"/>
      <c r="O70" s="1"/>
      <c r="P70" s="1"/>
      <c r="Q70" s="1"/>
      <c r="R70" s="1"/>
      <c r="S70" s="1"/>
      <c r="T70" s="1"/>
      <c r="U70" s="1"/>
      <c r="V70" s="1"/>
      <c r="W70" s="1"/>
      <c r="X70" s="1"/>
      <c r="Y70" s="1"/>
      <c r="Z70" s="1"/>
      <c r="AA70" s="1"/>
      <c r="AB70" s="1"/>
      <c r="AC70" s="1"/>
      <c r="AD70" s="1"/>
    </row>
    <row r="71" spans="14:30" x14ac:dyDescent="0.15">
      <c r="N71" s="1"/>
      <c r="O71" s="1"/>
      <c r="P71" s="1"/>
      <c r="Q71" s="1"/>
      <c r="R71" s="1"/>
      <c r="S71" s="1"/>
      <c r="T71" s="1"/>
      <c r="U71" s="1"/>
      <c r="V71" s="1"/>
      <c r="W71" s="1"/>
      <c r="X71" s="1"/>
      <c r="Y71" s="1"/>
      <c r="Z71" s="1"/>
      <c r="AA71" s="1"/>
      <c r="AB71" s="1"/>
      <c r="AC71" s="1"/>
      <c r="AD71" s="1"/>
    </row>
    <row r="72" spans="14:30" x14ac:dyDescent="0.15">
      <c r="N72" s="1"/>
      <c r="O72" s="1"/>
      <c r="P72" s="1"/>
      <c r="Q72" s="1"/>
      <c r="R72" s="1"/>
      <c r="S72" s="1"/>
      <c r="T72" s="1"/>
      <c r="U72" s="1"/>
      <c r="V72" s="1"/>
      <c r="W72" s="1"/>
      <c r="X72" s="1"/>
      <c r="Y72" s="1"/>
      <c r="Z72" s="1"/>
      <c r="AA72" s="1"/>
      <c r="AB72" s="1"/>
      <c r="AC72" s="1"/>
      <c r="AD72" s="1"/>
    </row>
    <row r="73" spans="14:30" x14ac:dyDescent="0.15">
      <c r="N73" s="1"/>
      <c r="O73" s="1"/>
      <c r="P73" s="1"/>
      <c r="Q73" s="1"/>
      <c r="R73" s="1"/>
      <c r="S73" s="1"/>
      <c r="T73" s="1"/>
      <c r="U73" s="1"/>
      <c r="V73" s="1"/>
      <c r="W73" s="1"/>
      <c r="X73" s="1"/>
      <c r="Y73" s="1"/>
      <c r="Z73" s="1"/>
      <c r="AA73" s="1"/>
      <c r="AB73" s="1"/>
      <c r="AC73" s="1"/>
      <c r="AD73" s="1"/>
    </row>
    <row r="74" spans="14:30" x14ac:dyDescent="0.15">
      <c r="N74" s="1"/>
      <c r="O74" s="1"/>
      <c r="P74" s="1"/>
      <c r="Q74" s="1"/>
      <c r="R74" s="1"/>
      <c r="S74" s="1"/>
      <c r="T74" s="1"/>
      <c r="U74" s="1"/>
      <c r="V74" s="1"/>
      <c r="W74" s="1"/>
      <c r="X74" s="1"/>
      <c r="Y74" s="1"/>
      <c r="Z74" s="1"/>
      <c r="AA74" s="1"/>
      <c r="AB74" s="1"/>
      <c r="AC74" s="1"/>
      <c r="AD74" s="1"/>
    </row>
    <row r="75" spans="14:30" x14ac:dyDescent="0.15">
      <c r="N75" s="1"/>
      <c r="O75" s="1"/>
      <c r="P75" s="1"/>
      <c r="Q75" s="1"/>
      <c r="R75" s="1"/>
      <c r="S75" s="1"/>
      <c r="T75" s="1"/>
      <c r="U75" s="1"/>
      <c r="V75" s="1"/>
      <c r="W75" s="1"/>
      <c r="X75" s="1"/>
      <c r="Y75" s="1"/>
      <c r="Z75" s="1"/>
      <c r="AA75" s="1"/>
      <c r="AB75" s="1"/>
      <c r="AC75" s="1"/>
      <c r="AD75" s="1"/>
    </row>
    <row r="76" spans="14:30" x14ac:dyDescent="0.15">
      <c r="N76" s="1"/>
      <c r="O76" s="1"/>
      <c r="P76" s="1"/>
      <c r="Q76" s="1"/>
      <c r="R76" s="1"/>
      <c r="S76" s="1"/>
      <c r="T76" s="1"/>
      <c r="U76" s="1"/>
      <c r="V76" s="1"/>
      <c r="W76" s="1"/>
      <c r="X76" s="1"/>
      <c r="Y76" s="1"/>
      <c r="Z76" s="1"/>
      <c r="AA76" s="1"/>
      <c r="AB76" s="1"/>
      <c r="AC76" s="1"/>
      <c r="AD76" s="1"/>
    </row>
    <row r="77" spans="14:30" x14ac:dyDescent="0.15">
      <c r="N77" s="1"/>
      <c r="O77" s="1"/>
      <c r="P77" s="1"/>
      <c r="Q77" s="1"/>
      <c r="R77" s="1"/>
      <c r="S77" s="1"/>
      <c r="T77" s="1"/>
      <c r="U77" s="1"/>
      <c r="V77" s="1"/>
      <c r="W77" s="1"/>
      <c r="X77" s="1"/>
      <c r="Y77" s="1"/>
      <c r="Z77" s="1"/>
      <c r="AA77" s="1"/>
      <c r="AB77" s="1"/>
      <c r="AC77" s="1"/>
      <c r="AD77" s="1"/>
    </row>
    <row r="78" spans="14:30" x14ac:dyDescent="0.15">
      <c r="N78" s="1"/>
      <c r="O78" s="1"/>
      <c r="P78" s="1"/>
      <c r="Q78" s="1"/>
      <c r="R78" s="1"/>
      <c r="S78" s="1"/>
      <c r="T78" s="1"/>
      <c r="U78" s="1"/>
      <c r="V78" s="1"/>
      <c r="W78" s="1"/>
      <c r="X78" s="1"/>
      <c r="Y78" s="1"/>
      <c r="Z78" s="1"/>
      <c r="AA78" s="1"/>
      <c r="AB78" s="1"/>
      <c r="AC78" s="1"/>
      <c r="AD78" s="1"/>
    </row>
    <row r="79" spans="14:30" x14ac:dyDescent="0.15">
      <c r="N79" s="1"/>
      <c r="O79" s="1"/>
      <c r="P79" s="1"/>
      <c r="Q79" s="1"/>
      <c r="R79" s="1"/>
      <c r="S79" s="1"/>
      <c r="T79" s="1"/>
      <c r="U79" s="1"/>
      <c r="V79" s="1"/>
      <c r="W79" s="1"/>
      <c r="X79" s="1"/>
      <c r="Y79" s="1"/>
      <c r="Z79" s="1"/>
      <c r="AA79" s="1"/>
      <c r="AB79" s="1"/>
      <c r="AC79" s="1"/>
      <c r="AD79" s="1"/>
    </row>
    <row r="80" spans="14: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sheetData>
  <phoneticPr fontId="1"/>
  <conditionalFormatting sqref="B4:E4 B5:AG6 K9:N9 A9:E9 G9:H9 A10:A39 C10:E10">
    <cfRule type="expression" dxfId="735" priority="817">
      <formula>#REF!="9.共有事項"</formula>
    </cfRule>
    <cfRule type="expression" dxfId="734" priority="818">
      <formula>#REF!="2.未着手"</formula>
    </cfRule>
    <cfRule type="expression" dxfId="733" priority="819">
      <formula>#REF!="1.起票"</formula>
    </cfRule>
    <cfRule type="expression" dxfId="732" priority="820">
      <formula>#REF!="4.完了"</formula>
    </cfRule>
  </conditionalFormatting>
  <conditionalFormatting sqref="F4 B27:J39 L27:N39">
    <cfRule type="expression" dxfId="731" priority="813">
      <formula>#REF!="9.共有事項"</formula>
    </cfRule>
    <cfRule type="expression" dxfId="730" priority="814">
      <formula>#REF!="2.未着手"</formula>
    </cfRule>
    <cfRule type="expression" dxfId="729" priority="815">
      <formula>#REF!="1.起票"</formula>
    </cfRule>
    <cfRule type="expression" dxfId="728" priority="816">
      <formula>#REF!="4.完了"</formula>
    </cfRule>
  </conditionalFormatting>
  <conditionalFormatting sqref="F4">
    <cfRule type="expression" dxfId="727" priority="809">
      <formula>#REF!="9.共有事項"</formula>
    </cfRule>
    <cfRule type="expression" dxfId="726" priority="810">
      <formula>#REF!="2.未着手"</formula>
    </cfRule>
    <cfRule type="expression" dxfId="725" priority="811">
      <formula>#REF!="1.起票"</formula>
    </cfRule>
    <cfRule type="expression" dxfId="724" priority="812">
      <formula>#REF!="4.完了"</formula>
    </cfRule>
  </conditionalFormatting>
  <conditionalFormatting sqref="F4">
    <cfRule type="expression" dxfId="723" priority="805">
      <formula>#REF!="9.共有事項"</formula>
    </cfRule>
    <cfRule type="expression" dxfId="722" priority="806">
      <formula>#REF!="2.未着手"</formula>
    </cfRule>
    <cfRule type="expression" dxfId="721" priority="807">
      <formula>#REF!="1.起票"</formula>
    </cfRule>
    <cfRule type="expression" dxfId="720" priority="808">
      <formula>#REF!="4.完了"</formula>
    </cfRule>
  </conditionalFormatting>
  <conditionalFormatting sqref="F4">
    <cfRule type="expression" dxfId="719" priority="801">
      <formula>#REF!="9.共有事項"</formula>
    </cfRule>
    <cfRule type="expression" dxfId="718" priority="802">
      <formula>#REF!="2.未着手"</formula>
    </cfRule>
    <cfRule type="expression" dxfId="717" priority="803">
      <formula>#REF!="1.起票"</formula>
    </cfRule>
    <cfRule type="expression" dxfId="716" priority="804">
      <formula>#REF!="4.完了"</formula>
    </cfRule>
  </conditionalFormatting>
  <conditionalFormatting sqref="F4">
    <cfRule type="expression" dxfId="715" priority="797">
      <formula>#REF!="9.共有事項"</formula>
    </cfRule>
    <cfRule type="expression" dxfId="714" priority="798">
      <formula>#REF!="2.未着手"</formula>
    </cfRule>
    <cfRule type="expression" dxfId="713" priority="799">
      <formula>#REF!="1.起票"</formula>
    </cfRule>
    <cfRule type="expression" dxfId="712" priority="800">
      <formula>#REF!="4.完了"</formula>
    </cfRule>
  </conditionalFormatting>
  <conditionalFormatting sqref="F4">
    <cfRule type="expression" dxfId="711" priority="793">
      <formula>#REF!="9.共有事項"</formula>
    </cfRule>
    <cfRule type="expression" dxfId="710" priority="794">
      <formula>#REF!="2.未着手"</formula>
    </cfRule>
    <cfRule type="expression" dxfId="709" priority="795">
      <formula>#REF!="1.起票"</formula>
    </cfRule>
    <cfRule type="expression" dxfId="708" priority="796">
      <formula>#REF!="4.完了"</formula>
    </cfRule>
  </conditionalFormatting>
  <conditionalFormatting sqref="F4">
    <cfRule type="expression" dxfId="707" priority="789">
      <formula>#REF!="9.共有事項"</formula>
    </cfRule>
    <cfRule type="expression" dxfId="706" priority="790">
      <formula>#REF!="2.未着手"</formula>
    </cfRule>
    <cfRule type="expression" dxfId="705" priority="791">
      <formula>#REF!="1.起票"</formula>
    </cfRule>
    <cfRule type="expression" dxfId="704" priority="792">
      <formula>#REF!="4.完了"</formula>
    </cfRule>
  </conditionalFormatting>
  <conditionalFormatting sqref="F4">
    <cfRule type="expression" dxfId="703" priority="785">
      <formula>#REF!="9.共有事項"</formula>
    </cfRule>
    <cfRule type="expression" dxfId="702" priority="786">
      <formula>#REF!="2.未着手"</formula>
    </cfRule>
    <cfRule type="expression" dxfId="701" priority="787">
      <formula>#REF!="1.起票"</formula>
    </cfRule>
    <cfRule type="expression" dxfId="700" priority="788">
      <formula>#REF!="4.完了"</formula>
    </cfRule>
  </conditionalFormatting>
  <conditionalFormatting sqref="F4">
    <cfRule type="expression" dxfId="699" priority="781">
      <formula>#REF!="9.共有事項"</formula>
    </cfRule>
    <cfRule type="expression" dxfId="698" priority="782">
      <formula>#REF!="2.未着手"</formula>
    </cfRule>
    <cfRule type="expression" dxfId="697" priority="783">
      <formula>#REF!="1.起票"</formula>
    </cfRule>
    <cfRule type="expression" dxfId="696" priority="784">
      <formula>#REF!="4.完了"</formula>
    </cfRule>
  </conditionalFormatting>
  <conditionalFormatting sqref="E12">
    <cfRule type="expression" dxfId="695" priority="757">
      <formula>#REF!="9.共有事項"</formula>
    </cfRule>
    <cfRule type="expression" dxfId="694" priority="758">
      <formula>#REF!="2.未着手"</formula>
    </cfRule>
    <cfRule type="expression" dxfId="693" priority="759">
      <formula>#REF!="1.起票"</formula>
    </cfRule>
    <cfRule type="expression" dxfId="692" priority="760">
      <formula>#REF!="4.完了"</formula>
    </cfRule>
  </conditionalFormatting>
  <conditionalFormatting sqref="K27:K39">
    <cfRule type="expression" dxfId="691" priority="713">
      <formula>#REF!="9.共有事項"</formula>
    </cfRule>
    <cfRule type="expression" dxfId="690" priority="714">
      <formula>#REF!="2.未着手"</formula>
    </cfRule>
    <cfRule type="expression" dxfId="689" priority="715">
      <formula>#REF!="1.起票"</formula>
    </cfRule>
    <cfRule type="expression" dxfId="688" priority="716">
      <formula>#REF!="4.完了"</formula>
    </cfRule>
  </conditionalFormatting>
  <conditionalFormatting sqref="F9">
    <cfRule type="expression" dxfId="687" priority="661">
      <formula>#REF!="9.共有事項"</formula>
    </cfRule>
    <cfRule type="expression" dxfId="686" priority="662">
      <formula>#REF!="2.未着手"</formula>
    </cfRule>
    <cfRule type="expression" dxfId="685" priority="663">
      <formula>#REF!="1.起票"</formula>
    </cfRule>
    <cfRule type="expression" dxfId="684" priority="664">
      <formula>#REF!="4.完了"</formula>
    </cfRule>
  </conditionalFormatting>
  <conditionalFormatting sqref="E13">
    <cfRule type="expression" dxfId="683" priority="601">
      <formula>#REF!="9.共有事項"</formula>
    </cfRule>
    <cfRule type="expression" dxfId="682" priority="602">
      <formula>#REF!="2.未着手"</formula>
    </cfRule>
    <cfRule type="expression" dxfId="681" priority="603">
      <formula>#REF!="1.起票"</formula>
    </cfRule>
    <cfRule type="expression" dxfId="680" priority="604">
      <formula>#REF!="4.完了"</formula>
    </cfRule>
  </conditionalFormatting>
  <conditionalFormatting sqref="D13">
    <cfRule type="expression" dxfId="679" priority="589">
      <formula>#REF!="9.共有事項"</formula>
    </cfRule>
    <cfRule type="expression" dxfId="678" priority="590">
      <formula>#REF!="2.未着手"</formula>
    </cfRule>
    <cfRule type="expression" dxfId="677" priority="591">
      <formula>#REF!="1.起票"</formula>
    </cfRule>
    <cfRule type="expression" dxfId="676" priority="592">
      <formula>#REF!="4.完了"</formula>
    </cfRule>
  </conditionalFormatting>
  <conditionalFormatting sqref="B10:B20">
    <cfRule type="expression" dxfId="675" priority="569">
      <formula>#REF!="9.共有事項"</formula>
    </cfRule>
    <cfRule type="expression" dxfId="674" priority="570">
      <formula>#REF!="2.未着手"</formula>
    </cfRule>
    <cfRule type="expression" dxfId="673" priority="571">
      <formula>#REF!="1.起票"</formula>
    </cfRule>
    <cfRule type="expression" dxfId="672" priority="572">
      <formula>#REF!="4.完了"</formula>
    </cfRule>
  </conditionalFormatting>
  <conditionalFormatting sqref="K10:N10 G10:H10">
    <cfRule type="expression" dxfId="671" priority="565">
      <formula>#REF!="9.共有事項"</formula>
    </cfRule>
    <cfRule type="expression" dxfId="670" priority="566">
      <formula>#REF!="2.未着手"</formula>
    </cfRule>
    <cfRule type="expression" dxfId="669" priority="567">
      <formula>#REF!="1.起票"</formula>
    </cfRule>
    <cfRule type="expression" dxfId="668" priority="568">
      <formula>#REF!="4.完了"</formula>
    </cfRule>
  </conditionalFormatting>
  <conditionalFormatting sqref="J10">
    <cfRule type="expression" dxfId="667" priority="561">
      <formula>#REF!="9.共有事項"</formula>
    </cfRule>
    <cfRule type="expression" dxfId="666" priority="562">
      <formula>#REF!="2.未着手"</formula>
    </cfRule>
    <cfRule type="expression" dxfId="665" priority="563">
      <formula>#REF!="1.起票"</formula>
    </cfRule>
    <cfRule type="expression" dxfId="664" priority="564">
      <formula>#REF!="4.完了"</formula>
    </cfRule>
  </conditionalFormatting>
  <conditionalFormatting sqref="C11:E11">
    <cfRule type="expression" dxfId="663" priority="553">
      <formula>#REF!="9.共有事項"</formula>
    </cfRule>
    <cfRule type="expression" dxfId="662" priority="554">
      <formula>#REF!="2.未着手"</formula>
    </cfRule>
    <cfRule type="expression" dxfId="661" priority="555">
      <formula>#REF!="1.起票"</formula>
    </cfRule>
    <cfRule type="expression" dxfId="660" priority="556">
      <formula>#REF!="4.完了"</formula>
    </cfRule>
  </conditionalFormatting>
  <conditionalFormatting sqref="K11:N11 G11:H11">
    <cfRule type="expression" dxfId="659" priority="545">
      <formula>#REF!="9.共有事項"</formula>
    </cfRule>
    <cfRule type="expression" dxfId="658" priority="546">
      <formula>#REF!="2.未着手"</formula>
    </cfRule>
    <cfRule type="expression" dxfId="657" priority="547">
      <formula>#REF!="1.起票"</formula>
    </cfRule>
    <cfRule type="expression" dxfId="656" priority="548">
      <formula>#REF!="4.完了"</formula>
    </cfRule>
  </conditionalFormatting>
  <conditionalFormatting sqref="J11">
    <cfRule type="expression" dxfId="655" priority="541">
      <formula>#REF!="9.共有事項"</formula>
    </cfRule>
    <cfRule type="expression" dxfId="654" priority="542">
      <formula>#REF!="2.未着手"</formula>
    </cfRule>
    <cfRule type="expression" dxfId="653" priority="543">
      <formula>#REF!="1.起票"</formula>
    </cfRule>
    <cfRule type="expression" dxfId="652" priority="544">
      <formula>#REF!="4.完了"</formula>
    </cfRule>
  </conditionalFormatting>
  <conditionalFormatting sqref="C12:D12">
    <cfRule type="expression" dxfId="651" priority="533">
      <formula>#REF!="9.共有事項"</formula>
    </cfRule>
    <cfRule type="expression" dxfId="650" priority="534">
      <formula>#REF!="2.未着手"</formula>
    </cfRule>
    <cfRule type="expression" dxfId="649" priority="535">
      <formula>#REF!="1.起票"</formula>
    </cfRule>
    <cfRule type="expression" dxfId="648" priority="536">
      <formula>#REF!="4.完了"</formula>
    </cfRule>
  </conditionalFormatting>
  <conditionalFormatting sqref="C13">
    <cfRule type="expression" dxfId="647" priority="529">
      <formula>#REF!="9.共有事項"</formula>
    </cfRule>
    <cfRule type="expression" dxfId="646" priority="530">
      <formula>#REF!="2.未着手"</formula>
    </cfRule>
    <cfRule type="expression" dxfId="645" priority="531">
      <formula>#REF!="1.起票"</formula>
    </cfRule>
    <cfRule type="expression" dxfId="644" priority="532">
      <formula>#REF!="4.完了"</formula>
    </cfRule>
  </conditionalFormatting>
  <conditionalFormatting sqref="K12:N12 G12:H12">
    <cfRule type="expression" dxfId="643" priority="525">
      <formula>#REF!="9.共有事項"</formula>
    </cfRule>
    <cfRule type="expression" dxfId="642" priority="526">
      <formula>#REF!="2.未着手"</formula>
    </cfRule>
    <cfRule type="expression" dxfId="641" priority="527">
      <formula>#REF!="1.起票"</formula>
    </cfRule>
    <cfRule type="expression" dxfId="640" priority="528">
      <formula>#REF!="4.完了"</formula>
    </cfRule>
  </conditionalFormatting>
  <conditionalFormatting sqref="K13:N13 G13:H13">
    <cfRule type="expression" dxfId="639" priority="513">
      <formula>#REF!="9.共有事項"</formula>
    </cfRule>
    <cfRule type="expression" dxfId="638" priority="514">
      <formula>#REF!="2.未着手"</formula>
    </cfRule>
    <cfRule type="expression" dxfId="637" priority="515">
      <formula>#REF!="1.起票"</formula>
    </cfRule>
    <cfRule type="expression" dxfId="636" priority="516">
      <formula>#REF!="4.完了"</formula>
    </cfRule>
  </conditionalFormatting>
  <conditionalFormatting sqref="J13">
    <cfRule type="expression" dxfId="635" priority="509">
      <formula>#REF!="9.共有事項"</formula>
    </cfRule>
    <cfRule type="expression" dxfId="634" priority="510">
      <formula>#REF!="2.未着手"</formula>
    </cfRule>
    <cfRule type="expression" dxfId="633" priority="511">
      <formula>#REF!="1.起票"</formula>
    </cfRule>
    <cfRule type="expression" dxfId="632" priority="512">
      <formula>#REF!="4.完了"</formula>
    </cfRule>
  </conditionalFormatting>
  <conditionalFormatting sqref="K14:N14 G14:H14">
    <cfRule type="expression" dxfId="631" priority="501">
      <formula>#REF!="9.共有事項"</formula>
    </cfRule>
    <cfRule type="expression" dxfId="630" priority="502">
      <formula>#REF!="2.未着手"</formula>
    </cfRule>
    <cfRule type="expression" dxfId="629" priority="503">
      <formula>#REF!="1.起票"</formula>
    </cfRule>
    <cfRule type="expression" dxfId="628" priority="504">
      <formula>#REF!="4.完了"</formula>
    </cfRule>
  </conditionalFormatting>
  <conditionalFormatting sqref="J14">
    <cfRule type="expression" dxfId="627" priority="497">
      <formula>#REF!="9.共有事項"</formula>
    </cfRule>
    <cfRule type="expression" dxfId="626" priority="498">
      <formula>#REF!="2.未着手"</formula>
    </cfRule>
    <cfRule type="expression" dxfId="625" priority="499">
      <formula>#REF!="1.起票"</formula>
    </cfRule>
    <cfRule type="expression" dxfId="624" priority="500">
      <formula>#REF!="4.完了"</formula>
    </cfRule>
  </conditionalFormatting>
  <conditionalFormatting sqref="I14">
    <cfRule type="expression" dxfId="623" priority="493">
      <formula>#REF!="9.共有事項"</formula>
    </cfRule>
    <cfRule type="expression" dxfId="622" priority="494">
      <formula>#REF!="2.未着手"</formula>
    </cfRule>
    <cfRule type="expression" dxfId="621" priority="495">
      <formula>#REF!="1.起票"</formula>
    </cfRule>
    <cfRule type="expression" dxfId="620" priority="496">
      <formula>#REF!="4.完了"</formula>
    </cfRule>
  </conditionalFormatting>
  <conditionalFormatting sqref="E14">
    <cfRule type="expression" dxfId="619" priority="489">
      <formula>#REF!="9.共有事項"</formula>
    </cfRule>
    <cfRule type="expression" dxfId="618" priority="490">
      <formula>#REF!="2.未着手"</formula>
    </cfRule>
    <cfRule type="expression" dxfId="617" priority="491">
      <formula>#REF!="1.起票"</formula>
    </cfRule>
    <cfRule type="expression" dxfId="616" priority="492">
      <formula>#REF!="4.完了"</formula>
    </cfRule>
  </conditionalFormatting>
  <conditionalFormatting sqref="D14">
    <cfRule type="expression" dxfId="615" priority="485">
      <formula>#REF!="9.共有事項"</formula>
    </cfRule>
    <cfRule type="expression" dxfId="614" priority="486">
      <formula>#REF!="2.未着手"</formula>
    </cfRule>
    <cfRule type="expression" dxfId="613" priority="487">
      <formula>#REF!="1.起票"</formula>
    </cfRule>
    <cfRule type="expression" dxfId="612" priority="488">
      <formula>#REF!="4.完了"</formula>
    </cfRule>
  </conditionalFormatting>
  <conditionalFormatting sqref="C14">
    <cfRule type="expression" dxfId="611" priority="481">
      <formula>#REF!="9.共有事項"</formula>
    </cfRule>
    <cfRule type="expression" dxfId="610" priority="482">
      <formula>#REF!="2.未着手"</formula>
    </cfRule>
    <cfRule type="expression" dxfId="609" priority="483">
      <formula>#REF!="1.起票"</formula>
    </cfRule>
    <cfRule type="expression" dxfId="608" priority="484">
      <formula>#REF!="4.完了"</formula>
    </cfRule>
  </conditionalFormatting>
  <conditionalFormatting sqref="K15:N15 G15:H15">
    <cfRule type="expression" dxfId="607" priority="473">
      <formula>#REF!="9.共有事項"</formula>
    </cfRule>
    <cfRule type="expression" dxfId="606" priority="474">
      <formula>#REF!="2.未着手"</formula>
    </cfRule>
    <cfRule type="expression" dxfId="605" priority="475">
      <formula>#REF!="1.起票"</formula>
    </cfRule>
    <cfRule type="expression" dxfId="604" priority="476">
      <formula>#REF!="4.完了"</formula>
    </cfRule>
  </conditionalFormatting>
  <conditionalFormatting sqref="J15">
    <cfRule type="expression" dxfId="603" priority="469">
      <formula>#REF!="9.共有事項"</formula>
    </cfRule>
    <cfRule type="expression" dxfId="602" priority="470">
      <formula>#REF!="2.未着手"</formula>
    </cfRule>
    <cfRule type="expression" dxfId="601" priority="471">
      <formula>#REF!="1.起票"</formula>
    </cfRule>
    <cfRule type="expression" dxfId="600" priority="472">
      <formula>#REF!="4.完了"</formula>
    </cfRule>
  </conditionalFormatting>
  <conditionalFormatting sqref="E15">
    <cfRule type="expression" dxfId="599" priority="461">
      <formula>#REF!="9.共有事項"</formula>
    </cfRule>
    <cfRule type="expression" dxfId="598" priority="462">
      <formula>#REF!="2.未着手"</formula>
    </cfRule>
    <cfRule type="expression" dxfId="597" priority="463">
      <formula>#REF!="1.起票"</formula>
    </cfRule>
    <cfRule type="expression" dxfId="596" priority="464">
      <formula>#REF!="4.完了"</formula>
    </cfRule>
  </conditionalFormatting>
  <conditionalFormatting sqref="D15">
    <cfRule type="expression" dxfId="595" priority="457">
      <formula>#REF!="9.共有事項"</formula>
    </cfRule>
    <cfRule type="expression" dxfId="594" priority="458">
      <formula>#REF!="2.未着手"</formula>
    </cfRule>
    <cfRule type="expression" dxfId="593" priority="459">
      <formula>#REF!="1.起票"</formula>
    </cfRule>
    <cfRule type="expression" dxfId="592" priority="460">
      <formula>#REF!="4.完了"</formula>
    </cfRule>
  </conditionalFormatting>
  <conditionalFormatting sqref="C15">
    <cfRule type="expression" dxfId="591" priority="453">
      <formula>#REF!="9.共有事項"</formula>
    </cfRule>
    <cfRule type="expression" dxfId="590" priority="454">
      <formula>#REF!="2.未着手"</formula>
    </cfRule>
    <cfRule type="expression" dxfId="589" priority="455">
      <formula>#REF!="1.起票"</formula>
    </cfRule>
    <cfRule type="expression" dxfId="588" priority="456">
      <formula>#REF!="4.完了"</formula>
    </cfRule>
  </conditionalFormatting>
  <conditionalFormatting sqref="K16:N16 G16:H16">
    <cfRule type="expression" dxfId="587" priority="445">
      <formula>#REF!="9.共有事項"</formula>
    </cfRule>
    <cfRule type="expression" dxfId="586" priority="446">
      <formula>#REF!="2.未着手"</formula>
    </cfRule>
    <cfRule type="expression" dxfId="585" priority="447">
      <formula>#REF!="1.起票"</formula>
    </cfRule>
    <cfRule type="expression" dxfId="584" priority="448">
      <formula>#REF!="4.完了"</formula>
    </cfRule>
  </conditionalFormatting>
  <conditionalFormatting sqref="J16">
    <cfRule type="expression" dxfId="583" priority="441">
      <formula>#REF!="9.共有事項"</formula>
    </cfRule>
    <cfRule type="expression" dxfId="582" priority="442">
      <formula>#REF!="2.未着手"</formula>
    </cfRule>
    <cfRule type="expression" dxfId="581" priority="443">
      <formula>#REF!="1.起票"</formula>
    </cfRule>
    <cfRule type="expression" dxfId="580" priority="444">
      <formula>#REF!="4.完了"</formula>
    </cfRule>
  </conditionalFormatting>
  <conditionalFormatting sqref="E16">
    <cfRule type="expression" dxfId="579" priority="433">
      <formula>#REF!="9.共有事項"</formula>
    </cfRule>
    <cfRule type="expression" dxfId="578" priority="434">
      <formula>#REF!="2.未着手"</formula>
    </cfRule>
    <cfRule type="expression" dxfId="577" priority="435">
      <formula>#REF!="1.起票"</formula>
    </cfRule>
    <cfRule type="expression" dxfId="576" priority="436">
      <formula>#REF!="4.完了"</formula>
    </cfRule>
  </conditionalFormatting>
  <conditionalFormatting sqref="D16">
    <cfRule type="expression" dxfId="575" priority="429">
      <formula>#REF!="9.共有事項"</formula>
    </cfRule>
    <cfRule type="expression" dxfId="574" priority="430">
      <formula>#REF!="2.未着手"</formula>
    </cfRule>
    <cfRule type="expression" dxfId="573" priority="431">
      <formula>#REF!="1.起票"</formula>
    </cfRule>
    <cfRule type="expression" dxfId="572" priority="432">
      <formula>#REF!="4.完了"</formula>
    </cfRule>
  </conditionalFormatting>
  <conditionalFormatting sqref="C16">
    <cfRule type="expression" dxfId="571" priority="425">
      <formula>#REF!="9.共有事項"</formula>
    </cfRule>
    <cfRule type="expression" dxfId="570" priority="426">
      <formula>#REF!="2.未着手"</formula>
    </cfRule>
    <cfRule type="expression" dxfId="569" priority="427">
      <formula>#REF!="1.起票"</formula>
    </cfRule>
    <cfRule type="expression" dxfId="568" priority="428">
      <formula>#REF!="4.完了"</formula>
    </cfRule>
  </conditionalFormatting>
  <conditionalFormatting sqref="K17:N17 G17:H17">
    <cfRule type="expression" dxfId="567" priority="417">
      <formula>#REF!="9.共有事項"</formula>
    </cfRule>
    <cfRule type="expression" dxfId="566" priority="418">
      <formula>#REF!="2.未着手"</formula>
    </cfRule>
    <cfRule type="expression" dxfId="565" priority="419">
      <formula>#REF!="1.起票"</formula>
    </cfRule>
    <cfRule type="expression" dxfId="564" priority="420">
      <formula>#REF!="4.完了"</formula>
    </cfRule>
  </conditionalFormatting>
  <conditionalFormatting sqref="J17">
    <cfRule type="expression" dxfId="563" priority="413">
      <formula>#REF!="9.共有事項"</formula>
    </cfRule>
    <cfRule type="expression" dxfId="562" priority="414">
      <formula>#REF!="2.未着手"</formula>
    </cfRule>
    <cfRule type="expression" dxfId="561" priority="415">
      <formula>#REF!="1.起票"</formula>
    </cfRule>
    <cfRule type="expression" dxfId="560" priority="416">
      <formula>#REF!="4.完了"</formula>
    </cfRule>
  </conditionalFormatting>
  <conditionalFormatting sqref="E17">
    <cfRule type="expression" dxfId="559" priority="405">
      <formula>#REF!="9.共有事項"</formula>
    </cfRule>
    <cfRule type="expression" dxfId="558" priority="406">
      <formula>#REF!="2.未着手"</formula>
    </cfRule>
    <cfRule type="expression" dxfId="557" priority="407">
      <formula>#REF!="1.起票"</formula>
    </cfRule>
    <cfRule type="expression" dxfId="556" priority="408">
      <formula>#REF!="4.完了"</formula>
    </cfRule>
  </conditionalFormatting>
  <conditionalFormatting sqref="C17">
    <cfRule type="expression" dxfId="555" priority="397">
      <formula>#REF!="9.共有事項"</formula>
    </cfRule>
    <cfRule type="expression" dxfId="554" priority="398">
      <formula>#REF!="2.未着手"</formula>
    </cfRule>
    <cfRule type="expression" dxfId="553" priority="399">
      <formula>#REF!="1.起票"</formula>
    </cfRule>
    <cfRule type="expression" dxfId="552" priority="400">
      <formula>#REF!="4.完了"</formula>
    </cfRule>
  </conditionalFormatting>
  <conditionalFormatting sqref="D17">
    <cfRule type="expression" dxfId="551" priority="393">
      <formula>#REF!="9.共有事項"</formula>
    </cfRule>
    <cfRule type="expression" dxfId="550" priority="394">
      <formula>#REF!="2.未着手"</formula>
    </cfRule>
    <cfRule type="expression" dxfId="549" priority="395">
      <formula>#REF!="1.起票"</formula>
    </cfRule>
    <cfRule type="expression" dxfId="548" priority="396">
      <formula>#REF!="4.完了"</formula>
    </cfRule>
  </conditionalFormatting>
  <conditionalFormatting sqref="F18">
    <cfRule type="expression" dxfId="547" priority="389">
      <formula>#REF!="9.共有事項"</formula>
    </cfRule>
    <cfRule type="expression" dxfId="546" priority="390">
      <formula>#REF!="2.未着手"</formula>
    </cfRule>
    <cfRule type="expression" dxfId="545" priority="391">
      <formula>#REF!="1.起票"</formula>
    </cfRule>
    <cfRule type="expression" dxfId="544" priority="392">
      <formula>#REF!="4.完了"</formula>
    </cfRule>
  </conditionalFormatting>
  <conditionalFormatting sqref="K18:N18 G18:H18">
    <cfRule type="expression" dxfId="543" priority="385">
      <formula>#REF!="9.共有事項"</formula>
    </cfRule>
    <cfRule type="expression" dxfId="542" priority="386">
      <formula>#REF!="2.未着手"</formula>
    </cfRule>
    <cfRule type="expression" dxfId="541" priority="387">
      <formula>#REF!="1.起票"</formula>
    </cfRule>
    <cfRule type="expression" dxfId="540" priority="388">
      <formula>#REF!="4.完了"</formula>
    </cfRule>
  </conditionalFormatting>
  <conditionalFormatting sqref="J18:J26">
    <cfRule type="expression" dxfId="539" priority="381">
      <formula>#REF!="9.共有事項"</formula>
    </cfRule>
    <cfRule type="expression" dxfId="538" priority="382">
      <formula>#REF!="2.未着手"</formula>
    </cfRule>
    <cfRule type="expression" dxfId="537" priority="383">
      <formula>#REF!="1.起票"</formula>
    </cfRule>
    <cfRule type="expression" dxfId="536" priority="384">
      <formula>#REF!="4.完了"</formula>
    </cfRule>
  </conditionalFormatting>
  <conditionalFormatting sqref="E18">
    <cfRule type="expression" dxfId="535" priority="373">
      <formula>#REF!="9.共有事項"</formula>
    </cfRule>
    <cfRule type="expression" dxfId="534" priority="374">
      <formula>#REF!="2.未着手"</formula>
    </cfRule>
    <cfRule type="expression" dxfId="533" priority="375">
      <formula>#REF!="1.起票"</formula>
    </cfRule>
    <cfRule type="expression" dxfId="532" priority="376">
      <formula>#REF!="4.完了"</formula>
    </cfRule>
  </conditionalFormatting>
  <conditionalFormatting sqref="C18">
    <cfRule type="expression" dxfId="531" priority="369">
      <formula>#REF!="9.共有事項"</formula>
    </cfRule>
    <cfRule type="expression" dxfId="530" priority="370">
      <formula>#REF!="2.未着手"</formula>
    </cfRule>
    <cfRule type="expression" dxfId="529" priority="371">
      <formula>#REF!="1.起票"</formula>
    </cfRule>
    <cfRule type="expression" dxfId="528" priority="372">
      <formula>#REF!="4.完了"</formula>
    </cfRule>
  </conditionalFormatting>
  <conditionalFormatting sqref="D18">
    <cfRule type="expression" dxfId="527" priority="365">
      <formula>#REF!="9.共有事項"</formula>
    </cfRule>
    <cfRule type="expression" dxfId="526" priority="366">
      <formula>#REF!="2.未着手"</formula>
    </cfRule>
    <cfRule type="expression" dxfId="525" priority="367">
      <formula>#REF!="1.起票"</formula>
    </cfRule>
    <cfRule type="expression" dxfId="524" priority="368">
      <formula>#REF!="4.完了"</formula>
    </cfRule>
  </conditionalFormatting>
  <conditionalFormatting sqref="K19:N19 G19:H19">
    <cfRule type="expression" dxfId="523" priority="357">
      <formula>#REF!="9.共有事項"</formula>
    </cfRule>
    <cfRule type="expression" dxfId="522" priority="358">
      <formula>#REF!="2.未着手"</formula>
    </cfRule>
    <cfRule type="expression" dxfId="521" priority="359">
      <formula>#REF!="1.起票"</formula>
    </cfRule>
    <cfRule type="expression" dxfId="520" priority="360">
      <formula>#REF!="4.完了"</formula>
    </cfRule>
  </conditionalFormatting>
  <conditionalFormatting sqref="E19">
    <cfRule type="expression" dxfId="519" priority="345">
      <formula>#REF!="9.共有事項"</formula>
    </cfRule>
    <cfRule type="expression" dxfId="518" priority="346">
      <formula>#REF!="2.未着手"</formula>
    </cfRule>
    <cfRule type="expression" dxfId="517" priority="347">
      <formula>#REF!="1.起票"</formula>
    </cfRule>
    <cfRule type="expression" dxfId="516" priority="348">
      <formula>#REF!="4.完了"</formula>
    </cfRule>
  </conditionalFormatting>
  <conditionalFormatting sqref="C19">
    <cfRule type="expression" dxfId="515" priority="341">
      <formula>#REF!="9.共有事項"</formula>
    </cfRule>
    <cfRule type="expression" dxfId="514" priority="342">
      <formula>#REF!="2.未着手"</formula>
    </cfRule>
    <cfRule type="expression" dxfId="513" priority="343">
      <formula>#REF!="1.起票"</formula>
    </cfRule>
    <cfRule type="expression" dxfId="512" priority="344">
      <formula>#REF!="4.完了"</formula>
    </cfRule>
  </conditionalFormatting>
  <conditionalFormatting sqref="D19">
    <cfRule type="expression" dxfId="511" priority="337">
      <formula>#REF!="9.共有事項"</formula>
    </cfRule>
    <cfRule type="expression" dxfId="510" priority="338">
      <formula>#REF!="2.未着手"</formula>
    </cfRule>
    <cfRule type="expression" dxfId="509" priority="339">
      <formula>#REF!="1.起票"</formula>
    </cfRule>
    <cfRule type="expression" dxfId="508" priority="340">
      <formula>#REF!="4.完了"</formula>
    </cfRule>
  </conditionalFormatting>
  <conditionalFormatting sqref="K20:N20 G20:H20">
    <cfRule type="expression" dxfId="507" priority="329">
      <formula>#REF!="9.共有事項"</formula>
    </cfRule>
    <cfRule type="expression" dxfId="506" priority="330">
      <formula>#REF!="2.未着手"</formula>
    </cfRule>
    <cfRule type="expression" dxfId="505" priority="331">
      <formula>#REF!="1.起票"</formula>
    </cfRule>
    <cfRule type="expression" dxfId="504" priority="332">
      <formula>#REF!="4.完了"</formula>
    </cfRule>
  </conditionalFormatting>
  <conditionalFormatting sqref="E20">
    <cfRule type="expression" dxfId="503" priority="317">
      <formula>#REF!="9.共有事項"</formula>
    </cfRule>
    <cfRule type="expression" dxfId="502" priority="318">
      <formula>#REF!="2.未着手"</formula>
    </cfRule>
    <cfRule type="expression" dxfId="501" priority="319">
      <formula>#REF!="1.起票"</formula>
    </cfRule>
    <cfRule type="expression" dxfId="500" priority="320">
      <formula>#REF!="4.完了"</formula>
    </cfRule>
  </conditionalFormatting>
  <conditionalFormatting sqref="C20">
    <cfRule type="expression" dxfId="499" priority="313">
      <formula>#REF!="9.共有事項"</formula>
    </cfRule>
    <cfRule type="expression" dxfId="498" priority="314">
      <formula>#REF!="2.未着手"</formula>
    </cfRule>
    <cfRule type="expression" dxfId="497" priority="315">
      <formula>#REF!="1.起票"</formula>
    </cfRule>
    <cfRule type="expression" dxfId="496" priority="316">
      <formula>#REF!="4.完了"</formula>
    </cfRule>
  </conditionalFormatting>
  <conditionalFormatting sqref="D20">
    <cfRule type="expression" dxfId="495" priority="309">
      <formula>#REF!="9.共有事項"</formula>
    </cfRule>
    <cfRule type="expression" dxfId="494" priority="310">
      <formula>#REF!="2.未着手"</formula>
    </cfRule>
    <cfRule type="expression" dxfId="493" priority="311">
      <formula>#REF!="1.起票"</formula>
    </cfRule>
    <cfRule type="expression" dxfId="492" priority="312">
      <formula>#REF!="4.完了"</formula>
    </cfRule>
  </conditionalFormatting>
  <conditionalFormatting sqref="B21">
    <cfRule type="expression" dxfId="491" priority="305">
      <formula>#REF!="9.共有事項"</formula>
    </cfRule>
    <cfRule type="expression" dxfId="490" priority="306">
      <formula>#REF!="2.未着手"</formula>
    </cfRule>
    <cfRule type="expression" dxfId="489" priority="307">
      <formula>#REF!="1.起票"</formula>
    </cfRule>
    <cfRule type="expression" dxfId="488" priority="308">
      <formula>#REF!="4.完了"</formula>
    </cfRule>
  </conditionalFormatting>
  <conditionalFormatting sqref="K21:N21 G21:H21">
    <cfRule type="expression" dxfId="487" priority="297">
      <formula>#REF!="9.共有事項"</formula>
    </cfRule>
    <cfRule type="expression" dxfId="486" priority="298">
      <formula>#REF!="2.未着手"</formula>
    </cfRule>
    <cfRule type="expression" dxfId="485" priority="299">
      <formula>#REF!="1.起票"</formula>
    </cfRule>
    <cfRule type="expression" dxfId="484" priority="300">
      <formula>#REF!="4.完了"</formula>
    </cfRule>
  </conditionalFormatting>
  <conditionalFormatting sqref="E21">
    <cfRule type="expression" dxfId="483" priority="285">
      <formula>#REF!="9.共有事項"</formula>
    </cfRule>
    <cfRule type="expression" dxfId="482" priority="286">
      <formula>#REF!="2.未着手"</formula>
    </cfRule>
    <cfRule type="expression" dxfId="481" priority="287">
      <formula>#REF!="1.起票"</formula>
    </cfRule>
    <cfRule type="expression" dxfId="480" priority="288">
      <formula>#REF!="4.完了"</formula>
    </cfRule>
  </conditionalFormatting>
  <conditionalFormatting sqref="C21">
    <cfRule type="expression" dxfId="479" priority="281">
      <formula>#REF!="9.共有事項"</formula>
    </cfRule>
    <cfRule type="expression" dxfId="478" priority="282">
      <formula>#REF!="2.未着手"</formula>
    </cfRule>
    <cfRule type="expression" dxfId="477" priority="283">
      <formula>#REF!="1.起票"</formula>
    </cfRule>
    <cfRule type="expression" dxfId="476" priority="284">
      <formula>#REF!="4.完了"</formula>
    </cfRule>
  </conditionalFormatting>
  <conditionalFormatting sqref="D21">
    <cfRule type="expression" dxfId="475" priority="277">
      <formula>#REF!="9.共有事項"</formula>
    </cfRule>
    <cfRule type="expression" dxfId="474" priority="278">
      <formula>#REF!="2.未着手"</formula>
    </cfRule>
    <cfRule type="expression" dxfId="473" priority="279">
      <formula>#REF!="1.起票"</formula>
    </cfRule>
    <cfRule type="expression" dxfId="472" priority="280">
      <formula>#REF!="4.完了"</formula>
    </cfRule>
  </conditionalFormatting>
  <conditionalFormatting sqref="B22">
    <cfRule type="expression" dxfId="471" priority="273">
      <formula>#REF!="9.共有事項"</formula>
    </cfRule>
    <cfRule type="expression" dxfId="470" priority="274">
      <formula>#REF!="2.未着手"</formula>
    </cfRule>
    <cfRule type="expression" dxfId="469" priority="275">
      <formula>#REF!="1.起票"</formula>
    </cfRule>
    <cfRule type="expression" dxfId="468" priority="276">
      <formula>#REF!="4.完了"</formula>
    </cfRule>
  </conditionalFormatting>
  <conditionalFormatting sqref="K22:N22 G22:H22">
    <cfRule type="expression" dxfId="467" priority="265">
      <formula>#REF!="9.共有事項"</formula>
    </cfRule>
    <cfRule type="expression" dxfId="466" priority="266">
      <formula>#REF!="2.未着手"</formula>
    </cfRule>
    <cfRule type="expression" dxfId="465" priority="267">
      <formula>#REF!="1.起票"</formula>
    </cfRule>
    <cfRule type="expression" dxfId="464" priority="268">
      <formula>#REF!="4.完了"</formula>
    </cfRule>
  </conditionalFormatting>
  <conditionalFormatting sqref="E22">
    <cfRule type="expression" dxfId="463" priority="253">
      <formula>#REF!="9.共有事項"</formula>
    </cfRule>
    <cfRule type="expression" dxfId="462" priority="254">
      <formula>#REF!="2.未着手"</formula>
    </cfRule>
    <cfRule type="expression" dxfId="461" priority="255">
      <formula>#REF!="1.起票"</formula>
    </cfRule>
    <cfRule type="expression" dxfId="460" priority="256">
      <formula>#REF!="4.完了"</formula>
    </cfRule>
  </conditionalFormatting>
  <conditionalFormatting sqref="C22">
    <cfRule type="expression" dxfId="459" priority="249">
      <formula>#REF!="9.共有事項"</formula>
    </cfRule>
    <cfRule type="expression" dxfId="458" priority="250">
      <formula>#REF!="2.未着手"</formula>
    </cfRule>
    <cfRule type="expression" dxfId="457" priority="251">
      <formula>#REF!="1.起票"</formula>
    </cfRule>
    <cfRule type="expression" dxfId="456" priority="252">
      <formula>#REF!="4.完了"</formula>
    </cfRule>
  </conditionalFormatting>
  <conditionalFormatting sqref="D22">
    <cfRule type="expression" dxfId="455" priority="245">
      <formula>#REF!="9.共有事項"</formula>
    </cfRule>
    <cfRule type="expression" dxfId="454" priority="246">
      <formula>#REF!="2.未着手"</formula>
    </cfRule>
    <cfRule type="expression" dxfId="453" priority="247">
      <formula>#REF!="1.起票"</formula>
    </cfRule>
    <cfRule type="expression" dxfId="452" priority="248">
      <formula>#REF!="4.完了"</formula>
    </cfRule>
  </conditionalFormatting>
  <conditionalFormatting sqref="B23">
    <cfRule type="expression" dxfId="451" priority="241">
      <formula>#REF!="9.共有事項"</formula>
    </cfRule>
    <cfRule type="expression" dxfId="450" priority="242">
      <formula>#REF!="2.未着手"</formula>
    </cfRule>
    <cfRule type="expression" dxfId="449" priority="243">
      <formula>#REF!="1.起票"</formula>
    </cfRule>
    <cfRule type="expression" dxfId="448" priority="244">
      <formula>#REF!="4.完了"</formula>
    </cfRule>
  </conditionalFormatting>
  <conditionalFormatting sqref="K23:N23 G23:H23">
    <cfRule type="expression" dxfId="447" priority="233">
      <formula>#REF!="9.共有事項"</formula>
    </cfRule>
    <cfRule type="expression" dxfId="446" priority="234">
      <formula>#REF!="2.未着手"</formula>
    </cfRule>
    <cfRule type="expression" dxfId="445" priority="235">
      <formula>#REF!="1.起票"</formula>
    </cfRule>
    <cfRule type="expression" dxfId="444" priority="236">
      <formula>#REF!="4.完了"</formula>
    </cfRule>
  </conditionalFormatting>
  <conditionalFormatting sqref="E23">
    <cfRule type="expression" dxfId="443" priority="221">
      <formula>#REF!="9.共有事項"</formula>
    </cfRule>
    <cfRule type="expression" dxfId="442" priority="222">
      <formula>#REF!="2.未着手"</formula>
    </cfRule>
    <cfRule type="expression" dxfId="441" priority="223">
      <formula>#REF!="1.起票"</formula>
    </cfRule>
    <cfRule type="expression" dxfId="440" priority="224">
      <formula>#REF!="4.完了"</formula>
    </cfRule>
  </conditionalFormatting>
  <conditionalFormatting sqref="C23">
    <cfRule type="expression" dxfId="439" priority="217">
      <formula>#REF!="9.共有事項"</formula>
    </cfRule>
    <cfRule type="expression" dxfId="438" priority="218">
      <formula>#REF!="2.未着手"</formula>
    </cfRule>
    <cfRule type="expression" dxfId="437" priority="219">
      <formula>#REF!="1.起票"</formula>
    </cfRule>
    <cfRule type="expression" dxfId="436" priority="220">
      <formula>#REF!="4.完了"</formula>
    </cfRule>
  </conditionalFormatting>
  <conditionalFormatting sqref="D23">
    <cfRule type="expression" dxfId="435" priority="213">
      <formula>#REF!="9.共有事項"</formula>
    </cfRule>
    <cfRule type="expression" dxfId="434" priority="214">
      <formula>#REF!="2.未着手"</formula>
    </cfRule>
    <cfRule type="expression" dxfId="433" priority="215">
      <formula>#REF!="1.起票"</formula>
    </cfRule>
    <cfRule type="expression" dxfId="432" priority="216">
      <formula>#REF!="4.完了"</formula>
    </cfRule>
  </conditionalFormatting>
  <conditionalFormatting sqref="I10">
    <cfRule type="expression" dxfId="431" priority="209">
      <formula>#REF!="9.共有事項"</formula>
    </cfRule>
    <cfRule type="expression" dxfId="430" priority="210">
      <formula>#REF!="2.未着手"</formula>
    </cfRule>
    <cfRule type="expression" dxfId="429" priority="211">
      <formula>#REF!="1.起票"</formula>
    </cfRule>
    <cfRule type="expression" dxfId="428" priority="212">
      <formula>#REF!="4.完了"</formula>
    </cfRule>
  </conditionalFormatting>
  <conditionalFormatting sqref="I15">
    <cfRule type="expression" dxfId="427" priority="205">
      <formula>#REF!="9.共有事項"</formula>
    </cfRule>
    <cfRule type="expression" dxfId="426" priority="206">
      <formula>#REF!="2.未着手"</formula>
    </cfRule>
    <cfRule type="expression" dxfId="425" priority="207">
      <formula>#REF!="1.起票"</formula>
    </cfRule>
    <cfRule type="expression" dxfId="424" priority="208">
      <formula>#REF!="4.完了"</formula>
    </cfRule>
  </conditionalFormatting>
  <conditionalFormatting sqref="I16">
    <cfRule type="expression" dxfId="423" priority="201">
      <formula>#REF!="9.共有事項"</formula>
    </cfRule>
    <cfRule type="expression" dxfId="422" priority="202">
      <formula>#REF!="2.未着手"</formula>
    </cfRule>
    <cfRule type="expression" dxfId="421" priority="203">
      <formula>#REF!="1.起票"</formula>
    </cfRule>
    <cfRule type="expression" dxfId="420" priority="204">
      <formula>#REF!="4.完了"</formula>
    </cfRule>
  </conditionalFormatting>
  <conditionalFormatting sqref="I17:I18 I20 I22:I23 I25:I26">
    <cfRule type="expression" dxfId="419" priority="197">
      <formula>#REF!="9.共有事項"</formula>
    </cfRule>
    <cfRule type="expression" dxfId="418" priority="198">
      <formula>#REF!="2.未着手"</formula>
    </cfRule>
    <cfRule type="expression" dxfId="417" priority="199">
      <formula>#REF!="1.起票"</formula>
    </cfRule>
    <cfRule type="expression" dxfId="416" priority="200">
      <formula>#REF!="4.完了"</formula>
    </cfRule>
  </conditionalFormatting>
  <conditionalFormatting sqref="I11">
    <cfRule type="expression" dxfId="415" priority="193">
      <formula>#REF!="9.共有事項"</formula>
    </cfRule>
    <cfRule type="expression" dxfId="414" priority="194">
      <formula>#REF!="2.未着手"</formula>
    </cfRule>
    <cfRule type="expression" dxfId="413" priority="195">
      <formula>#REF!="1.起票"</formula>
    </cfRule>
    <cfRule type="expression" dxfId="412" priority="196">
      <formula>#REF!="4.完了"</formula>
    </cfRule>
  </conditionalFormatting>
  <conditionalFormatting sqref="I12">
    <cfRule type="expression" dxfId="411" priority="189">
      <formula>#REF!="9.共有事項"</formula>
    </cfRule>
    <cfRule type="expression" dxfId="410" priority="190">
      <formula>#REF!="2.未着手"</formula>
    </cfRule>
    <cfRule type="expression" dxfId="409" priority="191">
      <formula>#REF!="1.起票"</formula>
    </cfRule>
    <cfRule type="expression" dxfId="408" priority="192">
      <formula>#REF!="4.完了"</formula>
    </cfRule>
  </conditionalFormatting>
  <conditionalFormatting sqref="I13">
    <cfRule type="expression" dxfId="407" priority="185">
      <formula>#REF!="9.共有事項"</formula>
    </cfRule>
    <cfRule type="expression" dxfId="406" priority="186">
      <formula>#REF!="2.未着手"</formula>
    </cfRule>
    <cfRule type="expression" dxfId="405" priority="187">
      <formula>#REF!="1.起票"</formula>
    </cfRule>
    <cfRule type="expression" dxfId="404" priority="188">
      <formula>#REF!="4.完了"</formula>
    </cfRule>
  </conditionalFormatting>
  <conditionalFormatting sqref="I14">
    <cfRule type="expression" dxfId="403" priority="181">
      <formula>#REF!="9.共有事項"</formula>
    </cfRule>
    <cfRule type="expression" dxfId="402" priority="182">
      <formula>#REF!="2.未着手"</formula>
    </cfRule>
    <cfRule type="expression" dxfId="401" priority="183">
      <formula>#REF!="1.起票"</formula>
    </cfRule>
    <cfRule type="expression" dxfId="400" priority="184">
      <formula>#REF!="4.完了"</formula>
    </cfRule>
  </conditionalFormatting>
  <conditionalFormatting sqref="I15">
    <cfRule type="expression" dxfId="399" priority="177">
      <formula>#REF!="9.共有事項"</formula>
    </cfRule>
    <cfRule type="expression" dxfId="398" priority="178">
      <formula>#REF!="2.未着手"</formula>
    </cfRule>
    <cfRule type="expression" dxfId="397" priority="179">
      <formula>#REF!="1.起票"</formula>
    </cfRule>
    <cfRule type="expression" dxfId="396" priority="180">
      <formula>#REF!="4.完了"</formula>
    </cfRule>
  </conditionalFormatting>
  <conditionalFormatting sqref="I16">
    <cfRule type="expression" dxfId="395" priority="173">
      <formula>#REF!="9.共有事項"</formula>
    </cfRule>
    <cfRule type="expression" dxfId="394" priority="174">
      <formula>#REF!="2.未着手"</formula>
    </cfRule>
    <cfRule type="expression" dxfId="393" priority="175">
      <formula>#REF!="1.起票"</formula>
    </cfRule>
    <cfRule type="expression" dxfId="392" priority="176">
      <formula>#REF!="4.完了"</formula>
    </cfRule>
  </conditionalFormatting>
  <conditionalFormatting sqref="J12">
    <cfRule type="expression" dxfId="391" priority="169">
      <formula>#REF!="9.共有事項"</formula>
    </cfRule>
    <cfRule type="expression" dxfId="390" priority="170">
      <formula>#REF!="2.未着手"</formula>
    </cfRule>
    <cfRule type="expression" dxfId="389" priority="171">
      <formula>#REF!="1.起票"</formula>
    </cfRule>
    <cfRule type="expression" dxfId="388" priority="172">
      <formula>#REF!="4.完了"</formula>
    </cfRule>
  </conditionalFormatting>
  <conditionalFormatting sqref="I19 I21 I24">
    <cfRule type="expression" dxfId="387" priority="165">
      <formula>#REF!="9.共有事項"</formula>
    </cfRule>
    <cfRule type="expression" dxfId="386" priority="166">
      <formula>#REF!="2.未着手"</formula>
    </cfRule>
    <cfRule type="expression" dxfId="385" priority="167">
      <formula>#REF!="1.起票"</formula>
    </cfRule>
    <cfRule type="expression" dxfId="384" priority="168">
      <formula>#REF!="4.完了"</formula>
    </cfRule>
  </conditionalFormatting>
  <conditionalFormatting sqref="I9">
    <cfRule type="expression" dxfId="383" priority="161">
      <formula>#REF!="9.共有事項"</formula>
    </cfRule>
    <cfRule type="expression" dxfId="382" priority="162">
      <formula>#REF!="2.未着手"</formula>
    </cfRule>
    <cfRule type="expression" dxfId="381" priority="163">
      <formula>#REF!="1.起票"</formula>
    </cfRule>
    <cfRule type="expression" dxfId="380" priority="164">
      <formula>#REF!="4.完了"</formula>
    </cfRule>
  </conditionalFormatting>
  <conditionalFormatting sqref="J9">
    <cfRule type="expression" dxfId="379" priority="157">
      <formula>#REF!="9.共有事項"</formula>
    </cfRule>
    <cfRule type="expression" dxfId="378" priority="158">
      <formula>#REF!="2.未着手"</formula>
    </cfRule>
    <cfRule type="expression" dxfId="377" priority="159">
      <formula>#REF!="1.起票"</formula>
    </cfRule>
    <cfRule type="expression" dxfId="376" priority="160">
      <formula>#REF!="4.完了"</formula>
    </cfRule>
  </conditionalFormatting>
  <conditionalFormatting sqref="B24">
    <cfRule type="expression" dxfId="375" priority="149">
      <formula>#REF!="9.共有事項"</formula>
    </cfRule>
    <cfRule type="expression" dxfId="374" priority="150">
      <formula>#REF!="2.未着手"</formula>
    </cfRule>
    <cfRule type="expression" dxfId="373" priority="151">
      <formula>#REF!="1.起票"</formula>
    </cfRule>
    <cfRule type="expression" dxfId="372" priority="152">
      <formula>#REF!="4.完了"</formula>
    </cfRule>
  </conditionalFormatting>
  <conditionalFormatting sqref="F24">
    <cfRule type="expression" dxfId="371" priority="145">
      <formula>#REF!="9.共有事項"</formula>
    </cfRule>
    <cfRule type="expression" dxfId="370" priority="146">
      <formula>#REF!="2.未着手"</formula>
    </cfRule>
    <cfRule type="expression" dxfId="369" priority="147">
      <formula>#REF!="1.起票"</formula>
    </cfRule>
    <cfRule type="expression" dxfId="368" priority="148">
      <formula>#REF!="4.完了"</formula>
    </cfRule>
  </conditionalFormatting>
  <conditionalFormatting sqref="K24:N24 G24:H24">
    <cfRule type="expression" dxfId="367" priority="141">
      <formula>#REF!="9.共有事項"</formula>
    </cfRule>
    <cfRule type="expression" dxfId="366" priority="142">
      <formula>#REF!="2.未着手"</formula>
    </cfRule>
    <cfRule type="expression" dxfId="365" priority="143">
      <formula>#REF!="1.起票"</formula>
    </cfRule>
    <cfRule type="expression" dxfId="364" priority="144">
      <formula>#REF!="4.完了"</formula>
    </cfRule>
  </conditionalFormatting>
  <conditionalFormatting sqref="E24">
    <cfRule type="expression" dxfId="363" priority="137">
      <formula>#REF!="9.共有事項"</formula>
    </cfRule>
    <cfRule type="expression" dxfId="362" priority="138">
      <formula>#REF!="2.未着手"</formula>
    </cfRule>
    <cfRule type="expression" dxfId="361" priority="139">
      <formula>#REF!="1.起票"</formula>
    </cfRule>
    <cfRule type="expression" dxfId="360" priority="140">
      <formula>#REF!="4.完了"</formula>
    </cfRule>
  </conditionalFormatting>
  <conditionalFormatting sqref="C24">
    <cfRule type="expression" dxfId="359" priority="133">
      <formula>#REF!="9.共有事項"</formula>
    </cfRule>
    <cfRule type="expression" dxfId="358" priority="134">
      <formula>#REF!="2.未着手"</formula>
    </cfRule>
    <cfRule type="expression" dxfId="357" priority="135">
      <formula>#REF!="1.起票"</formula>
    </cfRule>
    <cfRule type="expression" dxfId="356" priority="136">
      <formula>#REF!="4.完了"</formula>
    </cfRule>
  </conditionalFormatting>
  <conditionalFormatting sqref="D24">
    <cfRule type="expression" dxfId="355" priority="121">
      <formula>#REF!="9.共有事項"</formula>
    </cfRule>
    <cfRule type="expression" dxfId="354" priority="122">
      <formula>#REF!="2.未着手"</formula>
    </cfRule>
    <cfRule type="expression" dxfId="353" priority="123">
      <formula>#REF!="1.起票"</formula>
    </cfRule>
    <cfRule type="expression" dxfId="352" priority="124">
      <formula>#REF!="4.完了"</formula>
    </cfRule>
  </conditionalFormatting>
  <conditionalFormatting sqref="F10">
    <cfRule type="expression" dxfId="351" priority="117">
      <formula>#REF!="9.共有事項"</formula>
    </cfRule>
    <cfRule type="expression" dxfId="350" priority="118">
      <formula>#REF!="2.未着手"</formula>
    </cfRule>
    <cfRule type="expression" dxfId="349" priority="119">
      <formula>#REF!="1.起票"</formula>
    </cfRule>
    <cfRule type="expression" dxfId="348" priority="120">
      <formula>#REF!="4.完了"</formula>
    </cfRule>
  </conditionalFormatting>
  <conditionalFormatting sqref="F11">
    <cfRule type="expression" dxfId="347" priority="113">
      <formula>#REF!="9.共有事項"</formula>
    </cfRule>
    <cfRule type="expression" dxfId="346" priority="114">
      <formula>#REF!="2.未着手"</formula>
    </cfRule>
    <cfRule type="expression" dxfId="345" priority="115">
      <formula>#REF!="1.起票"</formula>
    </cfRule>
    <cfRule type="expression" dxfId="344" priority="116">
      <formula>#REF!="4.完了"</formula>
    </cfRule>
  </conditionalFormatting>
  <conditionalFormatting sqref="F12">
    <cfRule type="expression" dxfId="343" priority="109">
      <formula>#REF!="9.共有事項"</formula>
    </cfRule>
    <cfRule type="expression" dxfId="342" priority="110">
      <formula>#REF!="2.未着手"</formula>
    </cfRule>
    <cfRule type="expression" dxfId="341" priority="111">
      <formula>#REF!="1.起票"</formula>
    </cfRule>
    <cfRule type="expression" dxfId="340" priority="112">
      <formula>#REF!="4.完了"</formula>
    </cfRule>
  </conditionalFormatting>
  <conditionalFormatting sqref="F13">
    <cfRule type="expression" dxfId="339" priority="105">
      <formula>#REF!="9.共有事項"</formula>
    </cfRule>
    <cfRule type="expression" dxfId="338" priority="106">
      <formula>#REF!="2.未着手"</formula>
    </cfRule>
    <cfRule type="expression" dxfId="337" priority="107">
      <formula>#REF!="1.起票"</formula>
    </cfRule>
    <cfRule type="expression" dxfId="336" priority="108">
      <formula>#REF!="4.完了"</formula>
    </cfRule>
  </conditionalFormatting>
  <conditionalFormatting sqref="F14">
    <cfRule type="expression" dxfId="335" priority="101">
      <formula>#REF!="9.共有事項"</formula>
    </cfRule>
    <cfRule type="expression" dxfId="334" priority="102">
      <formula>#REF!="2.未着手"</formula>
    </cfRule>
    <cfRule type="expression" dxfId="333" priority="103">
      <formula>#REF!="1.起票"</formula>
    </cfRule>
    <cfRule type="expression" dxfId="332" priority="104">
      <formula>#REF!="4.完了"</formula>
    </cfRule>
  </conditionalFormatting>
  <conditionalFormatting sqref="F15">
    <cfRule type="expression" dxfId="331" priority="97">
      <formula>#REF!="9.共有事項"</formula>
    </cfRule>
    <cfRule type="expression" dxfId="330" priority="98">
      <formula>#REF!="2.未着手"</formula>
    </cfRule>
    <cfRule type="expression" dxfId="329" priority="99">
      <formula>#REF!="1.起票"</formula>
    </cfRule>
    <cfRule type="expression" dxfId="328" priority="100">
      <formula>#REF!="4.完了"</formula>
    </cfRule>
  </conditionalFormatting>
  <conditionalFormatting sqref="F16">
    <cfRule type="expression" dxfId="327" priority="93">
      <formula>#REF!="9.共有事項"</formula>
    </cfRule>
    <cfRule type="expression" dxfId="326" priority="94">
      <formula>#REF!="2.未着手"</formula>
    </cfRule>
    <cfRule type="expression" dxfId="325" priority="95">
      <formula>#REF!="1.起票"</formula>
    </cfRule>
    <cfRule type="expression" dxfId="324" priority="96">
      <formula>#REF!="4.完了"</formula>
    </cfRule>
  </conditionalFormatting>
  <conditionalFormatting sqref="F17">
    <cfRule type="expression" dxfId="323" priority="89">
      <formula>#REF!="9.共有事項"</formula>
    </cfRule>
    <cfRule type="expression" dxfId="322" priority="90">
      <formula>#REF!="2.未着手"</formula>
    </cfRule>
    <cfRule type="expression" dxfId="321" priority="91">
      <formula>#REF!="1.起票"</formula>
    </cfRule>
    <cfRule type="expression" dxfId="320" priority="92">
      <formula>#REF!="4.完了"</formula>
    </cfRule>
  </conditionalFormatting>
  <conditionalFormatting sqref="F20">
    <cfRule type="expression" dxfId="319" priority="85">
      <formula>#REF!="9.共有事項"</formula>
    </cfRule>
    <cfRule type="expression" dxfId="318" priority="86">
      <formula>#REF!="2.未着手"</formula>
    </cfRule>
    <cfRule type="expression" dxfId="317" priority="87">
      <formula>#REF!="1.起票"</formula>
    </cfRule>
    <cfRule type="expression" dxfId="316" priority="88">
      <formula>#REF!="4.完了"</formula>
    </cfRule>
  </conditionalFormatting>
  <conditionalFormatting sqref="F21">
    <cfRule type="expression" dxfId="315" priority="81">
      <formula>#REF!="9.共有事項"</formula>
    </cfRule>
    <cfRule type="expression" dxfId="314" priority="82">
      <formula>#REF!="2.未着手"</formula>
    </cfRule>
    <cfRule type="expression" dxfId="313" priority="83">
      <formula>#REF!="1.起票"</formula>
    </cfRule>
    <cfRule type="expression" dxfId="312" priority="84">
      <formula>#REF!="4.完了"</formula>
    </cfRule>
  </conditionalFormatting>
  <conditionalFormatting sqref="F22">
    <cfRule type="expression" dxfId="311" priority="77">
      <formula>#REF!="9.共有事項"</formula>
    </cfRule>
    <cfRule type="expression" dxfId="310" priority="78">
      <formula>#REF!="2.未着手"</formula>
    </cfRule>
    <cfRule type="expression" dxfId="309" priority="79">
      <formula>#REF!="1.起票"</formula>
    </cfRule>
    <cfRule type="expression" dxfId="308" priority="80">
      <formula>#REF!="4.完了"</formula>
    </cfRule>
  </conditionalFormatting>
  <conditionalFormatting sqref="F23">
    <cfRule type="expression" dxfId="307" priority="73">
      <formula>#REF!="9.共有事項"</formula>
    </cfRule>
    <cfRule type="expression" dxfId="306" priority="74">
      <formula>#REF!="2.未着手"</formula>
    </cfRule>
    <cfRule type="expression" dxfId="305" priority="75">
      <formula>#REF!="1.起票"</formula>
    </cfRule>
    <cfRule type="expression" dxfId="304" priority="76">
      <formula>#REF!="4.完了"</formula>
    </cfRule>
  </conditionalFormatting>
  <conditionalFormatting sqref="F19">
    <cfRule type="expression" dxfId="303" priority="69">
      <formula>#REF!="9.共有事項"</formula>
    </cfRule>
    <cfRule type="expression" dxfId="302" priority="70">
      <formula>#REF!="2.未着手"</formula>
    </cfRule>
    <cfRule type="expression" dxfId="301" priority="71">
      <formula>#REF!="1.起票"</formula>
    </cfRule>
    <cfRule type="expression" dxfId="300" priority="72">
      <formula>#REF!="4.完了"</formula>
    </cfRule>
  </conditionalFormatting>
  <conditionalFormatting sqref="B25">
    <cfRule type="expression" dxfId="299" priority="61">
      <formula>#REF!="9.共有事項"</formula>
    </cfRule>
    <cfRule type="expression" dxfId="298" priority="62">
      <formula>#REF!="2.未着手"</formula>
    </cfRule>
    <cfRule type="expression" dxfId="297" priority="63">
      <formula>#REF!="1.起票"</formula>
    </cfRule>
    <cfRule type="expression" dxfId="296" priority="64">
      <formula>#REF!="4.完了"</formula>
    </cfRule>
  </conditionalFormatting>
  <conditionalFormatting sqref="F25">
    <cfRule type="expression" dxfId="295" priority="57">
      <formula>#REF!="9.共有事項"</formula>
    </cfRule>
    <cfRule type="expression" dxfId="294" priority="58">
      <formula>#REF!="2.未着手"</formula>
    </cfRule>
    <cfRule type="expression" dxfId="293" priority="59">
      <formula>#REF!="1.起票"</formula>
    </cfRule>
    <cfRule type="expression" dxfId="292" priority="60">
      <formula>#REF!="4.完了"</formula>
    </cfRule>
  </conditionalFormatting>
  <conditionalFormatting sqref="K25:N25 H25">
    <cfRule type="expression" dxfId="291" priority="53">
      <formula>#REF!="9.共有事項"</formula>
    </cfRule>
    <cfRule type="expression" dxfId="290" priority="54">
      <formula>#REF!="2.未着手"</formula>
    </cfRule>
    <cfRule type="expression" dxfId="289" priority="55">
      <formula>#REF!="1.起票"</formula>
    </cfRule>
    <cfRule type="expression" dxfId="288" priority="56">
      <formula>#REF!="4.完了"</formula>
    </cfRule>
  </conditionalFormatting>
  <conditionalFormatting sqref="E25">
    <cfRule type="expression" dxfId="287" priority="49">
      <formula>#REF!="9.共有事項"</formula>
    </cfRule>
    <cfRule type="expression" dxfId="286" priority="50">
      <formula>#REF!="2.未着手"</formula>
    </cfRule>
    <cfRule type="expression" dxfId="285" priority="51">
      <formula>#REF!="1.起票"</formula>
    </cfRule>
    <cfRule type="expression" dxfId="284" priority="52">
      <formula>#REF!="4.完了"</formula>
    </cfRule>
  </conditionalFormatting>
  <conditionalFormatting sqref="C25">
    <cfRule type="expression" dxfId="283" priority="45">
      <formula>#REF!="9.共有事項"</formula>
    </cfRule>
    <cfRule type="expression" dxfId="282" priority="46">
      <formula>#REF!="2.未着手"</formula>
    </cfRule>
    <cfRule type="expression" dxfId="281" priority="47">
      <formula>#REF!="1.起票"</formula>
    </cfRule>
    <cfRule type="expression" dxfId="280" priority="48">
      <formula>#REF!="4.完了"</formula>
    </cfRule>
  </conditionalFormatting>
  <conditionalFormatting sqref="D25">
    <cfRule type="expression" dxfId="279" priority="37">
      <formula>#REF!="9.共有事項"</formula>
    </cfRule>
    <cfRule type="expression" dxfId="278" priority="38">
      <formula>#REF!="2.未着手"</formula>
    </cfRule>
    <cfRule type="expression" dxfId="277" priority="39">
      <formula>#REF!="1.起票"</formula>
    </cfRule>
    <cfRule type="expression" dxfId="276" priority="40">
      <formula>#REF!="4.完了"</formula>
    </cfRule>
  </conditionalFormatting>
  <conditionalFormatting sqref="G25">
    <cfRule type="expression" dxfId="275" priority="33">
      <formula>#REF!="9.共有事項"</formula>
    </cfRule>
    <cfRule type="expression" dxfId="274" priority="34">
      <formula>#REF!="2.未着手"</formula>
    </cfRule>
    <cfRule type="expression" dxfId="273" priority="35">
      <formula>#REF!="1.起票"</formula>
    </cfRule>
    <cfRule type="expression" dxfId="272" priority="36">
      <formula>#REF!="4.完了"</formula>
    </cfRule>
  </conditionalFormatting>
  <conditionalFormatting sqref="B26">
    <cfRule type="expression" dxfId="271" priority="25">
      <formula>#REF!="9.共有事項"</formula>
    </cfRule>
    <cfRule type="expression" dxfId="270" priority="26">
      <formula>#REF!="2.未着手"</formula>
    </cfRule>
    <cfRule type="expression" dxfId="269" priority="27">
      <formula>#REF!="1.起票"</formula>
    </cfRule>
    <cfRule type="expression" dxfId="268" priority="28">
      <formula>#REF!="4.完了"</formula>
    </cfRule>
  </conditionalFormatting>
  <conditionalFormatting sqref="F26">
    <cfRule type="expression" dxfId="267" priority="21">
      <formula>#REF!="9.共有事項"</formula>
    </cfRule>
    <cfRule type="expression" dxfId="266" priority="22">
      <formula>#REF!="2.未着手"</formula>
    </cfRule>
    <cfRule type="expression" dxfId="265" priority="23">
      <formula>#REF!="1.起票"</formula>
    </cfRule>
    <cfRule type="expression" dxfId="264" priority="24">
      <formula>#REF!="4.完了"</formula>
    </cfRule>
  </conditionalFormatting>
  <conditionalFormatting sqref="K26:N26 G26:H26">
    <cfRule type="expression" dxfId="263" priority="17">
      <formula>#REF!="9.共有事項"</formula>
    </cfRule>
    <cfRule type="expression" dxfId="262" priority="18">
      <formula>#REF!="2.未着手"</formula>
    </cfRule>
    <cfRule type="expression" dxfId="261" priority="19">
      <formula>#REF!="1.起票"</formula>
    </cfRule>
    <cfRule type="expression" dxfId="260" priority="20">
      <formula>#REF!="4.完了"</formula>
    </cfRule>
  </conditionalFormatting>
  <conditionalFormatting sqref="E26">
    <cfRule type="expression" dxfId="259" priority="13">
      <formula>#REF!="9.共有事項"</formula>
    </cfRule>
    <cfRule type="expression" dxfId="258" priority="14">
      <formula>#REF!="2.未着手"</formula>
    </cfRule>
    <cfRule type="expression" dxfId="257" priority="15">
      <formula>#REF!="1.起票"</formula>
    </cfRule>
    <cfRule type="expression" dxfId="256" priority="16">
      <formula>#REF!="4.完了"</formula>
    </cfRule>
  </conditionalFormatting>
  <conditionalFormatting sqref="C26">
    <cfRule type="expression" dxfId="255" priority="9">
      <formula>#REF!="9.共有事項"</formula>
    </cfRule>
    <cfRule type="expression" dxfId="254" priority="10">
      <formula>#REF!="2.未着手"</formula>
    </cfRule>
    <cfRule type="expression" dxfId="253" priority="11">
      <formula>#REF!="1.起票"</formula>
    </cfRule>
    <cfRule type="expression" dxfId="252" priority="12">
      <formula>#REF!="4.完了"</formula>
    </cfRule>
  </conditionalFormatting>
  <conditionalFormatting sqref="D26">
    <cfRule type="expression" dxfId="251" priority="1">
      <formula>#REF!="9.共有事項"</formula>
    </cfRule>
    <cfRule type="expression" dxfId="250" priority="2">
      <formula>#REF!="2.未着手"</formula>
    </cfRule>
    <cfRule type="expression" dxfId="249" priority="3">
      <formula>#REF!="1.起票"</formula>
    </cfRule>
    <cfRule type="expression" dxfId="248" priority="4">
      <formula>#REF!="4.完了"</formula>
    </cfRule>
  </conditionalFormatting>
  <dataValidations count="6">
    <dataValidation allowBlank="1" showInputMessage="1" showErrorMessage="1" prompt="必須" sqref="B9:H39 I9:J26" xr:uid="{00000000-0002-0000-0200-000000000000}"/>
    <dataValidation type="list" allowBlank="1" showInputMessage="1" prompt="必須" sqref="F4" xr:uid="{00000000-0002-0000-0200-000001000000}">
      <formula1>"ユースケース定義書,基本設計書,詳細設計書,パラメータ設定定義書,UT試験項目,SI試験項目,PT試験項目,その他（直接入力して下さい）"</formula1>
    </dataValidation>
    <dataValidation type="list" allowBlank="1" showInputMessage="1" showErrorMessage="1" sqref="K9:K39" xr:uid="{00000000-0002-0000-0200-000002000000}">
      <formula1>"1:設計書,2:ドキュメント,3:仕様変更,4:試験項目表,5：ソース"</formula1>
    </dataValidation>
    <dataValidation type="list" allowBlank="1" showInputMessage="1" showErrorMessage="1" sqref="L9:L39" xr:uid="{00000000-0002-0000-0200-000003000000}">
      <formula1>"1:記述漏れ,2:記述誤り,3:記述不明確,4:標準違反,5:再利用誤り,6:改善,7:非エラー"</formula1>
    </dataValidation>
    <dataValidation type="list" allowBlank="1" showInputMessage="1" showErrorMessage="1" sqref="M9:M39" xr:uid="{00000000-0002-0000-0200-000004000000}">
      <formula1>"1:高,2:中,3:低,4:非エラー"</formula1>
    </dataValidation>
    <dataValidation type="list" allowBlank="1" showInputMessage="1" showErrorMessage="1" sqref="N9:N39" xr:uid="{00000000-0002-0000-0200-000005000000}">
      <formula1>"1:要求の確認不足,2:設計条件の確認不足,3:実現方式の検討不足,4:設計技術の習熟不足,5:業務知識の習熟不足,6:周知連絡の不徹底,7:表現上の配慮不足,8:修正ミス,9:非エラー"</formula1>
    </dataValidation>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71"/>
  <sheetViews>
    <sheetView showGridLines="0" topLeftCell="A886" workbookViewId="0">
      <selection activeCell="J930" sqref="J930"/>
    </sheetView>
  </sheetViews>
  <sheetFormatPr defaultRowHeight="11.25" x14ac:dyDescent="0.15"/>
  <cols>
    <col min="1" max="1" width="4.1640625" customWidth="1"/>
  </cols>
  <sheetData>
    <row r="1" spans="1:1" x14ac:dyDescent="0.15">
      <c r="A1" t="s">
        <v>35</v>
      </c>
    </row>
    <row r="2" spans="1:1" x14ac:dyDescent="0.15">
      <c r="A2">
        <v>1</v>
      </c>
    </row>
    <row r="66" spans="1:1" x14ac:dyDescent="0.15">
      <c r="A66" t="s">
        <v>35</v>
      </c>
    </row>
    <row r="67" spans="1:1" x14ac:dyDescent="0.15">
      <c r="A67">
        <v>2</v>
      </c>
    </row>
    <row r="128" spans="1:1" x14ac:dyDescent="0.15">
      <c r="A128" t="s">
        <v>35</v>
      </c>
    </row>
    <row r="129" spans="1:1" x14ac:dyDescent="0.15">
      <c r="A129">
        <v>3</v>
      </c>
    </row>
    <row r="190" spans="1:1" x14ac:dyDescent="0.15">
      <c r="A190" t="s">
        <v>35</v>
      </c>
    </row>
    <row r="191" spans="1:1" x14ac:dyDescent="0.15">
      <c r="A191">
        <v>4</v>
      </c>
    </row>
    <row r="253" spans="1:1" x14ac:dyDescent="0.15">
      <c r="A253" t="s">
        <v>35</v>
      </c>
    </row>
    <row r="254" spans="1:1" x14ac:dyDescent="0.15">
      <c r="A254" t="s">
        <v>67</v>
      </c>
    </row>
    <row r="316" spans="1:1" x14ac:dyDescent="0.15">
      <c r="A316" t="s">
        <v>35</v>
      </c>
    </row>
    <row r="317" spans="1:1" x14ac:dyDescent="0.15">
      <c r="A317">
        <v>7</v>
      </c>
    </row>
    <row r="378" spans="1:1" x14ac:dyDescent="0.15">
      <c r="A378" t="s">
        <v>35</v>
      </c>
    </row>
    <row r="379" spans="1:1" x14ac:dyDescent="0.15">
      <c r="A379">
        <v>8</v>
      </c>
    </row>
    <row r="440" spans="1:1" x14ac:dyDescent="0.15">
      <c r="A440" t="s">
        <v>35</v>
      </c>
    </row>
    <row r="441" spans="1:1" x14ac:dyDescent="0.15">
      <c r="A441">
        <v>9</v>
      </c>
    </row>
    <row r="501" spans="1:1" x14ac:dyDescent="0.15">
      <c r="A501" t="s">
        <v>35</v>
      </c>
    </row>
    <row r="502" spans="1:1" x14ac:dyDescent="0.15">
      <c r="A502">
        <v>10</v>
      </c>
    </row>
    <row r="562" spans="1:1" x14ac:dyDescent="0.15">
      <c r="A562" t="s">
        <v>35</v>
      </c>
    </row>
    <row r="563" spans="1:1" x14ac:dyDescent="0.15">
      <c r="A563">
        <v>11</v>
      </c>
    </row>
    <row r="624" spans="1:1" x14ac:dyDescent="0.15">
      <c r="A624" t="s">
        <v>35</v>
      </c>
    </row>
    <row r="625" spans="1:1" x14ac:dyDescent="0.15">
      <c r="A625">
        <v>12</v>
      </c>
    </row>
    <row r="685" spans="1:1" x14ac:dyDescent="0.15">
      <c r="A685" t="s">
        <v>35</v>
      </c>
    </row>
    <row r="686" spans="1:1" x14ac:dyDescent="0.15">
      <c r="A686">
        <v>13</v>
      </c>
    </row>
    <row r="746" spans="1:1" x14ac:dyDescent="0.15">
      <c r="A746" t="s">
        <v>35</v>
      </c>
    </row>
    <row r="747" spans="1:1" x14ac:dyDescent="0.15">
      <c r="A747">
        <v>14</v>
      </c>
    </row>
    <row r="808" spans="1:1" x14ac:dyDescent="0.15">
      <c r="A808" t="s">
        <v>35</v>
      </c>
    </row>
    <row r="809" spans="1:1" x14ac:dyDescent="0.15">
      <c r="A809">
        <v>15</v>
      </c>
    </row>
    <row r="870" spans="1:1" x14ac:dyDescent="0.15">
      <c r="A870" t="s">
        <v>35</v>
      </c>
    </row>
    <row r="871" spans="1:1" x14ac:dyDescent="0.15">
      <c r="A871" t="s">
        <v>108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G90"/>
  <sheetViews>
    <sheetView showGridLines="0" zoomScaleNormal="100" workbookViewId="0">
      <pane xSplit="6" ySplit="8" topLeftCell="G9" activePane="bottomRight" state="frozen"/>
      <selection pane="topRight" activeCell="G1" sqref="G1"/>
      <selection pane="bottomLeft" activeCell="A9" sqref="A9"/>
      <selection pane="bottomRight" activeCell="F34" sqref="F34"/>
    </sheetView>
  </sheetViews>
  <sheetFormatPr defaultRowHeight="11.25" x14ac:dyDescent="0.15"/>
  <cols>
    <col min="1" max="1" width="6.5" style="1" bestFit="1" customWidth="1"/>
    <col min="2" max="2" width="25.83203125" style="2" customWidth="1"/>
    <col min="3" max="3" width="25.83203125" style="3" customWidth="1"/>
    <col min="4" max="4" width="20.1640625" style="2" bestFit="1" customWidth="1"/>
    <col min="5" max="6" width="45.83203125" style="2" customWidth="1"/>
    <col min="7" max="8" width="15.33203125" style="2" customWidth="1"/>
    <col min="9" max="10" width="17.83203125" style="2" customWidth="1"/>
    <col min="11" max="11" width="22.33203125" style="2" bestFit="1" customWidth="1"/>
    <col min="12" max="12" width="15.1640625" style="2" bestFit="1" customWidth="1"/>
    <col min="13" max="13" width="24.5" style="2" customWidth="1"/>
    <col min="14" max="14" width="14.33203125" style="2" bestFit="1" customWidth="1"/>
    <col min="15" max="15" width="12.1640625" style="2" bestFit="1" customWidth="1"/>
    <col min="16" max="16" width="14.5" style="2" bestFit="1" customWidth="1"/>
    <col min="17" max="17" width="12.1640625" style="2" bestFit="1" customWidth="1"/>
    <col min="18" max="18" width="14.5" style="2" bestFit="1" customWidth="1"/>
    <col min="19" max="19" width="8" style="2" bestFit="1" customWidth="1"/>
    <col min="20" max="20" width="12.1640625" style="2" bestFit="1" customWidth="1"/>
    <col min="21" max="21" width="7.5" style="2" bestFit="1" customWidth="1"/>
    <col min="22" max="22" width="7.33203125" style="2" bestFit="1" customWidth="1"/>
    <col min="23" max="23" width="6" style="2" bestFit="1" customWidth="1"/>
    <col min="24" max="24" width="19.1640625" style="2" bestFit="1" customWidth="1"/>
    <col min="25" max="28" width="23.6640625" style="2" bestFit="1" customWidth="1"/>
    <col min="29" max="30" width="21.33203125" style="2" bestFit="1" customWidth="1"/>
    <col min="31" max="31" width="12.1640625" style="1" bestFit="1" customWidth="1"/>
    <col min="32" max="16384" width="9.33203125" style="1"/>
  </cols>
  <sheetData>
    <row r="1" spans="1:33" ht="54" customHeight="1" x14ac:dyDescent="0.15">
      <c r="F1" s="1"/>
    </row>
    <row r="2" spans="1:33" ht="14.25" x14ac:dyDescent="0.15">
      <c r="A2" s="22" t="s">
        <v>15</v>
      </c>
      <c r="F2" s="1"/>
    </row>
    <row r="3" spans="1:33" ht="11.25" customHeight="1" x14ac:dyDescent="0.15">
      <c r="B3" s="14" t="s">
        <v>34</v>
      </c>
      <c r="C3" s="14" t="s">
        <v>10</v>
      </c>
      <c r="D3" s="15" t="s">
        <v>36</v>
      </c>
      <c r="E3" s="15" t="s">
        <v>3</v>
      </c>
      <c r="F3" s="24" t="s">
        <v>56</v>
      </c>
      <c r="L3" s="4"/>
    </row>
    <row r="4" spans="1:33" x14ac:dyDescent="0.15">
      <c r="B4" s="5" t="s">
        <v>68</v>
      </c>
      <c r="C4" s="5" t="s">
        <v>57</v>
      </c>
      <c r="D4" s="5"/>
      <c r="E4" s="5"/>
      <c r="F4" s="25" t="s">
        <v>62</v>
      </c>
      <c r="L4" s="16" t="s">
        <v>6</v>
      </c>
      <c r="M4" s="17"/>
      <c r="N4" s="17"/>
      <c r="O4" s="17"/>
      <c r="P4" s="16" t="s">
        <v>7</v>
      </c>
      <c r="Q4" s="17"/>
      <c r="R4" s="17"/>
      <c r="S4" s="17"/>
      <c r="T4" s="17"/>
      <c r="U4" s="17"/>
      <c r="V4" s="18"/>
      <c r="W4" s="16" t="s">
        <v>8</v>
      </c>
      <c r="X4" s="17"/>
      <c r="Y4" s="18"/>
      <c r="Z4" s="16" t="s">
        <v>9</v>
      </c>
      <c r="AA4" s="17"/>
      <c r="AB4" s="17"/>
      <c r="AC4" s="17"/>
      <c r="AD4" s="17"/>
      <c r="AE4" s="17"/>
      <c r="AF4" s="17"/>
      <c r="AG4" s="18"/>
    </row>
    <row r="5" spans="1:33" ht="11.25" customHeight="1" x14ac:dyDescent="0.15">
      <c r="B5" s="26" t="s">
        <v>51</v>
      </c>
      <c r="C5" s="26" t="s">
        <v>54</v>
      </c>
      <c r="D5" s="26" t="s">
        <v>52</v>
      </c>
      <c r="E5" s="26" t="s">
        <v>55</v>
      </c>
      <c r="F5" s="26" t="s">
        <v>53</v>
      </c>
      <c r="G5" s="27"/>
      <c r="H5" s="27" t="s">
        <v>4</v>
      </c>
      <c r="I5" s="27" t="s">
        <v>5</v>
      </c>
      <c r="J5" s="27"/>
      <c r="K5" s="27" t="s">
        <v>50</v>
      </c>
      <c r="L5" s="23" t="s">
        <v>17</v>
      </c>
      <c r="M5" s="23" t="s">
        <v>16</v>
      </c>
      <c r="N5" s="23" t="s">
        <v>18</v>
      </c>
      <c r="O5" s="23" t="s">
        <v>38</v>
      </c>
      <c r="P5" s="23" t="s">
        <v>41</v>
      </c>
      <c r="Q5" s="23" t="s">
        <v>42</v>
      </c>
      <c r="R5" s="23" t="s">
        <v>43</v>
      </c>
      <c r="S5" s="23" t="s">
        <v>44</v>
      </c>
      <c r="T5" s="23" t="s">
        <v>45</v>
      </c>
      <c r="U5" s="23" t="s">
        <v>46</v>
      </c>
      <c r="V5" s="23" t="s">
        <v>47</v>
      </c>
      <c r="W5" s="23" t="s">
        <v>21</v>
      </c>
      <c r="X5" s="23" t="s">
        <v>22</v>
      </c>
      <c r="Y5" s="23" t="s">
        <v>23</v>
      </c>
      <c r="Z5" s="23" t="s">
        <v>24</v>
      </c>
      <c r="AA5" s="23" t="s">
        <v>25</v>
      </c>
      <c r="AB5" s="23" t="s">
        <v>26</v>
      </c>
      <c r="AC5" s="23" t="s">
        <v>27</v>
      </c>
      <c r="AD5" s="23" t="s">
        <v>28</v>
      </c>
      <c r="AE5" s="23" t="s">
        <v>29</v>
      </c>
      <c r="AF5" s="23" t="s">
        <v>30</v>
      </c>
      <c r="AG5" s="23" t="s">
        <v>31</v>
      </c>
    </row>
    <row r="6" spans="1:33" x14ac:dyDescent="0.15">
      <c r="B6" s="6" t="s">
        <v>69</v>
      </c>
      <c r="C6" s="7" t="s">
        <v>61</v>
      </c>
      <c r="D6" s="6"/>
      <c r="E6" s="7"/>
      <c r="F6" s="7" t="s">
        <v>61</v>
      </c>
      <c r="G6" s="7"/>
      <c r="H6" s="7"/>
      <c r="I6" s="28"/>
      <c r="J6" s="28"/>
      <c r="K6" s="7"/>
      <c r="L6" s="7">
        <f>COUNTIF($K$9:$K$18,L$5)</f>
        <v>0</v>
      </c>
      <c r="M6" s="7">
        <f>COUNTIF($K$9:$K$18,M$5)</f>
        <v>0</v>
      </c>
      <c r="N6" s="7">
        <f>COUNTIF($K$9:$K$18,N$5)</f>
        <v>0</v>
      </c>
      <c r="O6" s="7">
        <f>COUNTIF($K$9:$K$18,O$5)</f>
        <v>0</v>
      </c>
      <c r="P6" s="7">
        <f t="shared" ref="P6:V6" si="0">COUNTIF($L$9:$L$18,P$5)</f>
        <v>0</v>
      </c>
      <c r="Q6" s="7">
        <f t="shared" si="0"/>
        <v>0</v>
      </c>
      <c r="R6" s="7">
        <f t="shared" si="0"/>
        <v>0</v>
      </c>
      <c r="S6" s="7">
        <f t="shared" si="0"/>
        <v>0</v>
      </c>
      <c r="T6" s="7">
        <f t="shared" si="0"/>
        <v>0</v>
      </c>
      <c r="U6" s="7">
        <f t="shared" si="0"/>
        <v>0</v>
      </c>
      <c r="V6" s="7">
        <f t="shared" si="0"/>
        <v>0</v>
      </c>
      <c r="W6" s="7">
        <f>COUNTIF($M$9:$M$18,W$5)</f>
        <v>0</v>
      </c>
      <c r="X6" s="7">
        <f>COUNTIF($M$9:$M$18,X$5)</f>
        <v>0</v>
      </c>
      <c r="Y6" s="7">
        <f>COUNTIF($M$9:$M$18,Y$5)</f>
        <v>0</v>
      </c>
      <c r="Z6" s="7">
        <f t="shared" ref="Z6:AG6" si="1">COUNTIF($N$9:$N$18,Z$5)</f>
        <v>0</v>
      </c>
      <c r="AA6" s="7">
        <f t="shared" si="1"/>
        <v>0</v>
      </c>
      <c r="AB6" s="7">
        <f t="shared" si="1"/>
        <v>0</v>
      </c>
      <c r="AC6" s="7">
        <f t="shared" si="1"/>
        <v>0</v>
      </c>
      <c r="AD6" s="7">
        <f t="shared" si="1"/>
        <v>0</v>
      </c>
      <c r="AE6" s="7">
        <f t="shared" si="1"/>
        <v>0</v>
      </c>
      <c r="AF6" s="7">
        <f t="shared" si="1"/>
        <v>0</v>
      </c>
      <c r="AG6" s="7">
        <f t="shared" si="1"/>
        <v>0</v>
      </c>
    </row>
    <row r="7" spans="1:33" s="8" customFormat="1" x14ac:dyDescent="0.15">
      <c r="B7" s="9"/>
      <c r="C7" s="10"/>
      <c r="D7" s="9"/>
      <c r="E7" s="9"/>
      <c r="F7" s="9"/>
      <c r="G7" s="9"/>
      <c r="H7" s="9"/>
      <c r="I7" s="19"/>
      <c r="J7" s="19"/>
      <c r="K7" s="20"/>
      <c r="L7" s="20"/>
      <c r="M7" s="20"/>
      <c r="N7" s="21"/>
      <c r="O7" s="21"/>
      <c r="P7" s="21"/>
      <c r="Q7" s="21"/>
      <c r="R7" s="21"/>
      <c r="S7" s="21"/>
      <c r="T7" s="21"/>
      <c r="U7" s="21"/>
      <c r="V7" s="21"/>
      <c r="W7" s="21"/>
      <c r="X7" s="21"/>
      <c r="Y7" s="21"/>
      <c r="Z7" s="21"/>
      <c r="AA7" s="21"/>
      <c r="AB7" s="21"/>
      <c r="AC7" s="21"/>
      <c r="AD7" s="21"/>
    </row>
    <row r="8" spans="1:33" ht="22.5" x14ac:dyDescent="0.15">
      <c r="A8" s="14" t="s">
        <v>35</v>
      </c>
      <c r="B8" s="15" t="s">
        <v>63</v>
      </c>
      <c r="C8" s="15" t="s">
        <v>64</v>
      </c>
      <c r="D8" s="15" t="s">
        <v>65</v>
      </c>
      <c r="E8" s="14" t="s">
        <v>0</v>
      </c>
      <c r="F8" s="15" t="s">
        <v>1</v>
      </c>
      <c r="G8" s="15" t="s">
        <v>59</v>
      </c>
      <c r="H8" s="15" t="s">
        <v>33</v>
      </c>
      <c r="I8" s="14" t="s">
        <v>2</v>
      </c>
      <c r="J8" s="14" t="s">
        <v>60</v>
      </c>
      <c r="K8" s="14" t="s">
        <v>11</v>
      </c>
      <c r="L8" s="14" t="s">
        <v>12</v>
      </c>
      <c r="M8" s="14" t="s">
        <v>13</v>
      </c>
      <c r="N8" s="14" t="s">
        <v>14</v>
      </c>
      <c r="O8" s="11"/>
      <c r="P8" s="11"/>
      <c r="Q8" s="11"/>
      <c r="R8" s="11"/>
      <c r="S8" s="11"/>
      <c r="T8" s="11"/>
      <c r="U8" s="11"/>
      <c r="V8" s="11"/>
      <c r="W8" s="11"/>
      <c r="X8" s="11"/>
      <c r="Y8" s="11"/>
      <c r="Z8" s="11"/>
      <c r="AA8" s="11"/>
      <c r="AB8" s="11"/>
      <c r="AC8" s="11"/>
      <c r="AD8" s="11"/>
      <c r="AE8" s="11"/>
      <c r="AF8" s="11"/>
    </row>
    <row r="9" spans="1:33" s="2" customFormat="1" x14ac:dyDescent="0.15">
      <c r="A9" s="12">
        <v>1</v>
      </c>
      <c r="B9" s="29" t="s">
        <v>75</v>
      </c>
      <c r="C9" s="30" t="s">
        <v>74</v>
      </c>
      <c r="D9" s="30"/>
      <c r="E9" s="30"/>
      <c r="F9" s="30"/>
      <c r="G9" s="31"/>
      <c r="H9" s="30"/>
      <c r="I9" s="31"/>
      <c r="J9" s="30"/>
      <c r="K9" s="30"/>
      <c r="L9" s="30"/>
      <c r="M9" s="30"/>
      <c r="N9" s="30"/>
      <c r="O9" s="34"/>
    </row>
    <row r="10" spans="1:33" s="2" customFormat="1" x14ac:dyDescent="0.15">
      <c r="A10" s="12">
        <v>2</v>
      </c>
      <c r="B10" s="29"/>
      <c r="C10" s="30"/>
      <c r="D10" s="30"/>
      <c r="E10" s="30"/>
      <c r="F10" s="30"/>
      <c r="G10" s="31"/>
      <c r="H10" s="30"/>
      <c r="I10" s="31"/>
      <c r="J10" s="30"/>
      <c r="K10" s="30"/>
      <c r="L10" s="30"/>
      <c r="M10" s="30"/>
      <c r="N10" s="30"/>
    </row>
    <row r="11" spans="1:33" s="2" customFormat="1" x14ac:dyDescent="0.15">
      <c r="A11" s="12">
        <v>3</v>
      </c>
      <c r="B11" s="29"/>
      <c r="C11" s="30"/>
      <c r="D11" s="30"/>
      <c r="E11" s="30"/>
      <c r="F11" s="30"/>
      <c r="G11" s="31"/>
      <c r="H11" s="30"/>
      <c r="I11" s="31"/>
      <c r="J11" s="30"/>
      <c r="K11" s="30"/>
      <c r="L11" s="30"/>
      <c r="M11" s="30"/>
      <c r="N11" s="30"/>
    </row>
    <row r="12" spans="1:33" s="2" customFormat="1" x14ac:dyDescent="0.15">
      <c r="A12" s="12">
        <v>4</v>
      </c>
      <c r="B12" s="29"/>
      <c r="C12" s="30"/>
      <c r="D12" s="30"/>
      <c r="E12" s="30"/>
      <c r="F12" s="30"/>
      <c r="G12" s="31"/>
      <c r="H12" s="30"/>
      <c r="I12" s="31"/>
      <c r="J12" s="30"/>
      <c r="K12" s="30"/>
      <c r="L12" s="30"/>
      <c r="M12" s="30"/>
      <c r="N12" s="30"/>
    </row>
    <row r="13" spans="1:33" s="2" customFormat="1" x14ac:dyDescent="0.15">
      <c r="A13" s="12">
        <v>5</v>
      </c>
      <c r="B13" s="29"/>
      <c r="C13" s="30"/>
      <c r="D13" s="30"/>
      <c r="E13" s="30"/>
      <c r="F13" s="30"/>
      <c r="G13" s="31"/>
      <c r="H13" s="30"/>
      <c r="I13" s="31"/>
      <c r="J13" s="30"/>
      <c r="K13" s="30"/>
      <c r="L13" s="30"/>
      <c r="M13" s="30"/>
      <c r="N13" s="30"/>
    </row>
    <row r="14" spans="1:33" s="2" customFormat="1" x14ac:dyDescent="0.15">
      <c r="A14" s="12">
        <v>6</v>
      </c>
      <c r="B14" s="29"/>
      <c r="C14" s="30"/>
      <c r="D14" s="30"/>
      <c r="E14" s="30"/>
      <c r="F14" s="30"/>
      <c r="G14" s="31"/>
      <c r="H14" s="30"/>
      <c r="I14" s="31"/>
      <c r="J14" s="30"/>
      <c r="K14" s="30"/>
      <c r="L14" s="30"/>
      <c r="M14" s="30"/>
      <c r="N14" s="30"/>
    </row>
    <row r="15" spans="1:33" s="2" customFormat="1" x14ac:dyDescent="0.15">
      <c r="A15" s="12">
        <v>7</v>
      </c>
      <c r="B15" s="29"/>
      <c r="C15" s="30"/>
      <c r="D15" s="29"/>
      <c r="E15" s="29"/>
      <c r="F15" s="30"/>
      <c r="G15" s="31"/>
      <c r="H15" s="30"/>
      <c r="I15" s="31"/>
      <c r="J15" s="30"/>
      <c r="K15" s="30"/>
      <c r="L15" s="29"/>
      <c r="M15" s="29"/>
      <c r="N15" s="29"/>
    </row>
    <row r="16" spans="1:33" s="2" customFormat="1" x14ac:dyDescent="0.15">
      <c r="A16" s="12">
        <v>8</v>
      </c>
      <c r="B16" s="29"/>
      <c r="C16" s="30"/>
      <c r="D16" s="30"/>
      <c r="E16" s="30"/>
      <c r="F16" s="30"/>
      <c r="G16" s="31"/>
      <c r="H16" s="30"/>
      <c r="I16" s="31"/>
      <c r="J16" s="30"/>
      <c r="K16" s="30"/>
      <c r="L16" s="30"/>
      <c r="M16" s="29"/>
      <c r="N16" s="30"/>
    </row>
    <row r="17" spans="1:14" s="2" customFormat="1" x14ac:dyDescent="0.15">
      <c r="A17" s="12">
        <v>9</v>
      </c>
      <c r="B17" s="29"/>
      <c r="C17" s="30"/>
      <c r="D17" s="30"/>
      <c r="E17" s="30"/>
      <c r="F17" s="30"/>
      <c r="G17" s="31"/>
      <c r="H17" s="30"/>
      <c r="I17" s="31"/>
      <c r="J17" s="30"/>
      <c r="K17" s="30"/>
      <c r="L17" s="30"/>
      <c r="M17" s="30"/>
      <c r="N17" s="30"/>
    </row>
    <row r="18" spans="1:14" s="2" customFormat="1" x14ac:dyDescent="0.15">
      <c r="A18" s="12">
        <v>10</v>
      </c>
      <c r="B18" s="29"/>
      <c r="C18" s="33"/>
      <c r="D18" s="30"/>
      <c r="E18" s="30"/>
      <c r="F18" s="30"/>
      <c r="G18" s="31"/>
      <c r="H18" s="30"/>
      <c r="I18" s="31"/>
      <c r="J18" s="31"/>
      <c r="K18" s="30"/>
      <c r="L18" s="30"/>
      <c r="M18" s="30"/>
      <c r="N18" s="30"/>
    </row>
    <row r="19" spans="1:14" s="2" customFormat="1" x14ac:dyDescent="0.15">
      <c r="A19" s="12">
        <v>11</v>
      </c>
      <c r="B19" s="29"/>
      <c r="C19" s="13"/>
      <c r="D19" s="12"/>
      <c r="E19" s="12"/>
      <c r="F19" s="12"/>
      <c r="G19" s="12"/>
      <c r="H19" s="12"/>
      <c r="I19" s="32"/>
      <c r="J19" s="12"/>
      <c r="K19" s="30"/>
      <c r="L19" s="12"/>
      <c r="M19" s="12"/>
      <c r="N19" s="12"/>
    </row>
    <row r="20" spans="1:14" s="2" customFormat="1" x14ac:dyDescent="0.15">
      <c r="A20" s="12">
        <v>12</v>
      </c>
      <c r="B20" s="29"/>
      <c r="C20" s="13"/>
      <c r="D20" s="12"/>
      <c r="E20" s="12"/>
      <c r="F20" s="12"/>
      <c r="G20" s="12"/>
      <c r="H20" s="12"/>
      <c r="I20" s="32"/>
      <c r="J20" s="12"/>
      <c r="K20" s="30"/>
      <c r="L20" s="12"/>
      <c r="M20" s="12"/>
      <c r="N20" s="12"/>
    </row>
    <row r="21" spans="1:14" s="2" customFormat="1" x14ac:dyDescent="0.15">
      <c r="A21" s="12">
        <v>13</v>
      </c>
      <c r="B21" s="29"/>
      <c r="C21" s="13"/>
      <c r="D21" s="12"/>
      <c r="E21" s="12"/>
      <c r="F21" s="12"/>
      <c r="G21" s="12"/>
      <c r="H21" s="12"/>
      <c r="I21" s="32"/>
      <c r="J21" s="12"/>
      <c r="K21" s="30"/>
      <c r="L21" s="12"/>
      <c r="M21" s="12"/>
      <c r="N21" s="12"/>
    </row>
    <row r="22" spans="1:14" s="2" customFormat="1" x14ac:dyDescent="0.15">
      <c r="A22" s="12">
        <v>14</v>
      </c>
      <c r="B22" s="12"/>
      <c r="C22" s="13"/>
      <c r="D22" s="12"/>
      <c r="E22" s="12"/>
      <c r="F22" s="12"/>
      <c r="G22" s="12"/>
      <c r="H22" s="12"/>
      <c r="I22" s="32"/>
      <c r="J22" s="12"/>
      <c r="K22" s="30"/>
      <c r="L22" s="12"/>
      <c r="M22" s="12"/>
      <c r="N22" s="12"/>
    </row>
    <row r="23" spans="1:14" s="2" customFormat="1" x14ac:dyDescent="0.15">
      <c r="A23" s="12">
        <v>15</v>
      </c>
      <c r="B23" s="12"/>
      <c r="C23" s="13"/>
      <c r="D23" s="12"/>
      <c r="E23" s="12"/>
      <c r="F23" s="12"/>
      <c r="G23" s="12"/>
      <c r="H23" s="12"/>
      <c r="I23" s="32"/>
      <c r="J23" s="12"/>
      <c r="K23" s="30"/>
      <c r="L23" s="12"/>
      <c r="M23" s="12"/>
      <c r="N23" s="12"/>
    </row>
    <row r="24" spans="1:14" s="2" customFormat="1" x14ac:dyDescent="0.15">
      <c r="A24" s="12">
        <v>16</v>
      </c>
      <c r="B24" s="12"/>
      <c r="C24" s="13"/>
      <c r="D24" s="12"/>
      <c r="E24" s="12"/>
      <c r="F24" s="12"/>
      <c r="G24" s="12"/>
      <c r="H24" s="12"/>
      <c r="I24" s="32"/>
      <c r="J24" s="12"/>
      <c r="K24" s="30"/>
      <c r="L24" s="12"/>
      <c r="M24" s="12"/>
      <c r="N24" s="12"/>
    </row>
    <row r="25" spans="1:14" s="2" customFormat="1" x14ac:dyDescent="0.15">
      <c r="A25" s="12">
        <v>17</v>
      </c>
      <c r="B25" s="12"/>
      <c r="C25" s="13"/>
      <c r="D25" s="12"/>
      <c r="E25" s="12"/>
      <c r="F25" s="12"/>
      <c r="G25" s="12"/>
      <c r="H25" s="12"/>
      <c r="I25" s="32"/>
      <c r="J25" s="12"/>
      <c r="K25" s="30"/>
      <c r="L25" s="12"/>
      <c r="M25" s="12"/>
      <c r="N25" s="12"/>
    </row>
    <row r="26" spans="1:14" s="2" customFormat="1" x14ac:dyDescent="0.15">
      <c r="A26" s="12">
        <v>18</v>
      </c>
      <c r="B26" s="12"/>
      <c r="C26" s="13"/>
      <c r="D26" s="12"/>
      <c r="E26" s="12"/>
      <c r="F26" s="12"/>
      <c r="G26" s="12"/>
      <c r="H26" s="12"/>
      <c r="I26" s="32"/>
      <c r="J26" s="12"/>
      <c r="K26" s="30"/>
      <c r="L26" s="12"/>
      <c r="M26" s="12"/>
      <c r="N26" s="12"/>
    </row>
    <row r="27" spans="1:14" s="2" customFormat="1" x14ac:dyDescent="0.15">
      <c r="A27" s="12">
        <v>19</v>
      </c>
      <c r="B27" s="12"/>
      <c r="C27" s="13"/>
      <c r="D27" s="12"/>
      <c r="E27" s="12"/>
      <c r="F27" s="12"/>
      <c r="G27" s="12"/>
      <c r="H27" s="12"/>
      <c r="I27" s="32"/>
      <c r="J27" s="12"/>
      <c r="K27" s="30"/>
      <c r="L27" s="12"/>
      <c r="M27" s="12"/>
      <c r="N27" s="12"/>
    </row>
    <row r="28" spans="1:14" s="2" customFormat="1" x14ac:dyDescent="0.15">
      <c r="A28" s="12">
        <v>20</v>
      </c>
      <c r="B28" s="12"/>
      <c r="C28" s="13"/>
      <c r="D28" s="12"/>
      <c r="E28" s="12"/>
      <c r="F28" s="12"/>
      <c r="G28" s="12"/>
      <c r="H28" s="12"/>
      <c r="I28" s="32"/>
      <c r="J28" s="12"/>
      <c r="K28" s="30"/>
      <c r="L28" s="12"/>
      <c r="M28" s="12"/>
      <c r="N28" s="12"/>
    </row>
    <row r="29" spans="1:14" s="2" customFormat="1" x14ac:dyDescent="0.15">
      <c r="A29" s="12">
        <v>21</v>
      </c>
      <c r="B29" s="12"/>
      <c r="C29" s="13"/>
      <c r="D29" s="12"/>
      <c r="E29" s="12"/>
      <c r="F29" s="12"/>
      <c r="G29" s="12"/>
      <c r="H29" s="12"/>
      <c r="I29" s="32"/>
      <c r="J29" s="12"/>
      <c r="K29" s="30"/>
      <c r="L29" s="12"/>
      <c r="M29" s="12"/>
      <c r="N29" s="12"/>
    </row>
    <row r="30" spans="1:14" s="2" customFormat="1" x14ac:dyDescent="0.15">
      <c r="A30" s="12">
        <v>22</v>
      </c>
      <c r="B30" s="12"/>
      <c r="C30" s="13"/>
      <c r="D30" s="12"/>
      <c r="E30" s="12"/>
      <c r="F30" s="12"/>
      <c r="G30" s="12"/>
      <c r="H30" s="12"/>
      <c r="I30" s="32"/>
      <c r="J30" s="12"/>
      <c r="K30" s="30"/>
      <c r="L30" s="12"/>
      <c r="M30" s="12"/>
      <c r="N30" s="12"/>
    </row>
    <row r="31" spans="1:14" s="2" customFormat="1" x14ac:dyDescent="0.15">
      <c r="A31" s="12">
        <v>23</v>
      </c>
      <c r="B31" s="12"/>
      <c r="C31" s="13"/>
      <c r="D31" s="12"/>
      <c r="E31" s="12"/>
      <c r="F31" s="12"/>
      <c r="G31" s="12"/>
      <c r="H31" s="12"/>
      <c r="I31" s="32"/>
      <c r="J31" s="12"/>
      <c r="K31" s="30"/>
      <c r="L31" s="12"/>
      <c r="M31" s="12"/>
      <c r="N31" s="12"/>
    </row>
    <row r="32" spans="1:14" s="2" customFormat="1" x14ac:dyDescent="0.15">
      <c r="A32" s="12">
        <v>24</v>
      </c>
      <c r="B32" s="12"/>
      <c r="C32" s="13"/>
      <c r="D32" s="12"/>
      <c r="E32" s="12"/>
      <c r="F32" s="12"/>
      <c r="G32" s="12"/>
      <c r="H32" s="12"/>
      <c r="I32" s="32"/>
      <c r="J32" s="12"/>
      <c r="K32" s="30"/>
      <c r="L32" s="12"/>
      <c r="M32" s="12"/>
      <c r="N32" s="12"/>
    </row>
    <row r="33" spans="1:30" s="2" customFormat="1" x14ac:dyDescent="0.15">
      <c r="A33" s="12">
        <v>25</v>
      </c>
      <c r="B33" s="12"/>
      <c r="C33" s="13"/>
      <c r="D33" s="12"/>
      <c r="E33" s="12"/>
      <c r="F33" s="12"/>
      <c r="G33" s="12"/>
      <c r="H33" s="12"/>
      <c r="I33" s="32"/>
      <c r="J33" s="12"/>
      <c r="K33" s="30"/>
      <c r="L33" s="12"/>
      <c r="M33" s="12"/>
      <c r="N33" s="12"/>
    </row>
    <row r="34" spans="1:30" s="2" customFormat="1" x14ac:dyDescent="0.15">
      <c r="A34" s="12">
        <v>26</v>
      </c>
      <c r="B34" s="12"/>
      <c r="C34" s="13"/>
      <c r="D34" s="12"/>
      <c r="E34" s="12"/>
      <c r="F34" s="12"/>
      <c r="G34" s="12"/>
      <c r="H34" s="12"/>
      <c r="I34" s="32"/>
      <c r="J34" s="12"/>
      <c r="K34" s="30"/>
      <c r="L34" s="12"/>
      <c r="M34" s="12"/>
      <c r="N34" s="12"/>
    </row>
    <row r="35" spans="1:30" s="2" customFormat="1" x14ac:dyDescent="0.15">
      <c r="A35" s="12">
        <v>27</v>
      </c>
      <c r="B35" s="12"/>
      <c r="C35" s="13"/>
      <c r="D35" s="12"/>
      <c r="E35" s="12"/>
      <c r="F35" s="12"/>
      <c r="G35" s="12"/>
      <c r="H35" s="12"/>
      <c r="I35" s="32"/>
      <c r="J35" s="12"/>
      <c r="K35" s="30"/>
      <c r="L35" s="12"/>
      <c r="M35" s="12"/>
      <c r="N35" s="12"/>
    </row>
    <row r="36" spans="1:30" s="2" customFormat="1" x14ac:dyDescent="0.15">
      <c r="A36" s="12">
        <v>28</v>
      </c>
      <c r="B36" s="12"/>
      <c r="C36" s="13"/>
      <c r="D36" s="12"/>
      <c r="E36" s="12"/>
      <c r="F36" s="12"/>
      <c r="G36" s="12"/>
      <c r="H36" s="12"/>
      <c r="I36" s="32"/>
      <c r="J36" s="12"/>
      <c r="K36" s="30"/>
      <c r="L36" s="12"/>
      <c r="M36" s="12"/>
      <c r="N36" s="12"/>
    </row>
    <row r="37" spans="1:30" s="2" customFormat="1" x14ac:dyDescent="0.15">
      <c r="A37" s="12">
        <v>29</v>
      </c>
      <c r="B37" s="12"/>
      <c r="C37" s="13"/>
      <c r="D37" s="12"/>
      <c r="E37" s="12"/>
      <c r="F37" s="12"/>
      <c r="G37" s="12"/>
      <c r="H37" s="12"/>
      <c r="I37" s="32"/>
      <c r="J37" s="12"/>
      <c r="K37" s="30"/>
      <c r="L37" s="12"/>
      <c r="M37" s="12"/>
      <c r="N37" s="12"/>
    </row>
    <row r="38" spans="1:30" s="2" customFormat="1" x14ac:dyDescent="0.15">
      <c r="A38" s="12">
        <v>30</v>
      </c>
      <c r="B38" s="12"/>
      <c r="C38" s="13"/>
      <c r="D38" s="12"/>
      <c r="E38" s="12"/>
      <c r="F38" s="12"/>
      <c r="G38" s="12"/>
      <c r="H38" s="12"/>
      <c r="I38" s="32"/>
      <c r="J38" s="12"/>
      <c r="K38" s="30"/>
      <c r="L38" s="12"/>
      <c r="M38" s="12"/>
      <c r="N38" s="12"/>
    </row>
    <row r="39" spans="1:30" s="2" customFormat="1" x14ac:dyDescent="0.15">
      <c r="A39" s="12">
        <v>31</v>
      </c>
      <c r="B39" s="12"/>
      <c r="C39" s="13"/>
      <c r="D39" s="12"/>
      <c r="E39" s="12"/>
      <c r="F39" s="12"/>
      <c r="G39" s="12"/>
      <c r="H39" s="12"/>
      <c r="I39" s="32"/>
      <c r="J39" s="12"/>
      <c r="K39" s="30"/>
      <c r="L39" s="12"/>
      <c r="M39" s="12"/>
      <c r="N39" s="12"/>
    </row>
    <row r="40" spans="1:30" x14ac:dyDescent="0.15">
      <c r="N40" s="1"/>
      <c r="O40" s="1"/>
      <c r="P40" s="1"/>
      <c r="Q40" s="1"/>
      <c r="R40" s="1"/>
      <c r="S40" s="1"/>
      <c r="T40" s="1"/>
      <c r="U40" s="1"/>
      <c r="V40" s="1"/>
      <c r="W40" s="1"/>
      <c r="X40" s="1"/>
      <c r="Y40" s="1"/>
      <c r="Z40" s="1"/>
      <c r="AA40" s="1"/>
      <c r="AB40" s="1"/>
      <c r="AC40" s="1"/>
      <c r="AD40" s="1"/>
    </row>
    <row r="41" spans="1:30" x14ac:dyDescent="0.15">
      <c r="B41" s="2" t="s">
        <v>20</v>
      </c>
      <c r="N41" s="1"/>
      <c r="O41" s="1"/>
      <c r="P41" s="1"/>
      <c r="Q41" s="1"/>
      <c r="R41" s="1"/>
      <c r="S41" s="1"/>
      <c r="T41" s="1"/>
      <c r="U41" s="1"/>
      <c r="V41" s="1"/>
      <c r="W41" s="1"/>
      <c r="X41" s="1"/>
      <c r="Y41" s="1"/>
      <c r="Z41" s="1"/>
      <c r="AA41" s="1"/>
      <c r="AB41" s="1"/>
      <c r="AC41" s="1"/>
      <c r="AD41" s="1"/>
    </row>
    <row r="42" spans="1:30" x14ac:dyDescent="0.15">
      <c r="B42" s="1" t="s">
        <v>39</v>
      </c>
      <c r="N42" s="1"/>
      <c r="O42" s="1"/>
      <c r="P42" s="1"/>
      <c r="Q42" s="1"/>
      <c r="R42" s="1"/>
      <c r="S42" s="1"/>
      <c r="T42" s="1"/>
      <c r="U42" s="1"/>
      <c r="V42" s="1"/>
      <c r="W42" s="1"/>
      <c r="X42" s="1"/>
      <c r="Y42" s="1"/>
      <c r="Z42" s="1"/>
      <c r="AA42" s="1"/>
      <c r="AB42" s="1"/>
      <c r="AC42" s="1"/>
      <c r="AD42" s="1"/>
    </row>
    <row r="43" spans="1:30" x14ac:dyDescent="0.15">
      <c r="B43" s="1" t="s">
        <v>40</v>
      </c>
      <c r="N43" s="1"/>
      <c r="O43" s="1"/>
      <c r="P43" s="1"/>
      <c r="Q43" s="1"/>
      <c r="R43" s="1"/>
      <c r="S43" s="1"/>
      <c r="T43" s="1"/>
      <c r="U43" s="1"/>
      <c r="V43" s="1"/>
      <c r="W43" s="1"/>
      <c r="X43" s="1"/>
      <c r="Y43" s="1"/>
      <c r="Z43" s="1"/>
      <c r="AA43" s="1"/>
      <c r="AB43" s="1"/>
      <c r="AC43" s="1"/>
      <c r="AD43" s="1"/>
    </row>
    <row r="44" spans="1:30" x14ac:dyDescent="0.15">
      <c r="B44" s="1"/>
      <c r="N44" s="1"/>
      <c r="O44" s="1"/>
      <c r="P44" s="1"/>
      <c r="Q44" s="1"/>
      <c r="R44" s="1"/>
      <c r="S44" s="1"/>
      <c r="T44" s="1"/>
      <c r="U44" s="1"/>
      <c r="V44" s="1"/>
      <c r="W44" s="1"/>
      <c r="X44" s="1"/>
      <c r="Y44" s="1"/>
      <c r="Z44" s="1"/>
      <c r="AA44" s="1"/>
      <c r="AB44" s="1"/>
      <c r="AC44" s="1"/>
      <c r="AD44" s="1"/>
    </row>
    <row r="45" spans="1:30" x14ac:dyDescent="0.15">
      <c r="B45" s="1" t="s">
        <v>37</v>
      </c>
      <c r="N45" s="1"/>
      <c r="O45" s="1"/>
      <c r="P45" s="1"/>
      <c r="Q45" s="1"/>
      <c r="R45" s="1"/>
      <c r="S45" s="1"/>
      <c r="T45" s="1"/>
      <c r="U45" s="1"/>
      <c r="V45" s="1"/>
      <c r="W45" s="1"/>
      <c r="X45" s="1"/>
      <c r="Y45" s="1"/>
      <c r="Z45" s="1"/>
      <c r="AA45" s="1"/>
      <c r="AB45" s="1"/>
      <c r="AC45" s="1"/>
      <c r="AD45" s="1"/>
    </row>
    <row r="46" spans="1:30" x14ac:dyDescent="0.15">
      <c r="B46" s="1" t="s">
        <v>19</v>
      </c>
      <c r="N46" s="1"/>
      <c r="O46" s="1"/>
      <c r="P46" s="1"/>
      <c r="Q46" s="1"/>
      <c r="R46" s="1"/>
      <c r="S46" s="1"/>
      <c r="T46" s="1"/>
      <c r="U46" s="1"/>
      <c r="V46" s="1"/>
      <c r="W46" s="1"/>
      <c r="X46" s="1"/>
      <c r="Y46" s="1"/>
      <c r="Z46" s="1"/>
      <c r="AA46" s="1"/>
      <c r="AB46" s="1"/>
      <c r="AC46" s="1"/>
      <c r="AD46" s="1"/>
    </row>
    <row r="47" spans="1:30" x14ac:dyDescent="0.15">
      <c r="B47" s="1" t="s">
        <v>49</v>
      </c>
      <c r="N47" s="1"/>
      <c r="O47" s="1"/>
      <c r="P47" s="1"/>
      <c r="Q47" s="1"/>
      <c r="R47" s="1"/>
      <c r="S47" s="1"/>
      <c r="T47" s="1"/>
      <c r="U47" s="1"/>
      <c r="V47" s="1"/>
      <c r="W47" s="1"/>
      <c r="X47" s="1"/>
      <c r="Y47" s="1"/>
      <c r="Z47" s="1"/>
      <c r="AA47" s="1"/>
      <c r="AB47" s="1"/>
      <c r="AC47" s="1"/>
      <c r="AD47" s="1"/>
    </row>
    <row r="48" spans="1:30" x14ac:dyDescent="0.15">
      <c r="B48" s="1" t="s">
        <v>48</v>
      </c>
      <c r="N48" s="1"/>
      <c r="O48" s="1"/>
      <c r="P48" s="1"/>
      <c r="Q48" s="1"/>
      <c r="R48" s="1"/>
      <c r="S48" s="1"/>
      <c r="T48" s="1"/>
      <c r="U48" s="1"/>
      <c r="V48" s="1"/>
      <c r="W48" s="1"/>
      <c r="X48" s="1"/>
      <c r="Y48" s="1"/>
      <c r="Z48" s="1"/>
      <c r="AA48" s="1"/>
      <c r="AB48" s="1"/>
      <c r="AC48" s="1"/>
      <c r="AD48" s="1"/>
    </row>
    <row r="49" spans="2:30" x14ac:dyDescent="0.15">
      <c r="B49" s="1" t="s">
        <v>32</v>
      </c>
      <c r="N49" s="1"/>
      <c r="O49" s="1"/>
      <c r="P49" s="1"/>
      <c r="Q49" s="1"/>
      <c r="R49" s="1"/>
      <c r="S49" s="1"/>
      <c r="T49" s="1"/>
      <c r="U49" s="1"/>
      <c r="V49" s="1"/>
      <c r="W49" s="1"/>
      <c r="X49" s="1"/>
      <c r="Y49" s="1"/>
      <c r="Z49" s="1"/>
      <c r="AA49" s="1"/>
      <c r="AB49" s="1"/>
      <c r="AC49" s="1"/>
      <c r="AD49" s="1"/>
    </row>
    <row r="50" spans="2:30" x14ac:dyDescent="0.15">
      <c r="N50" s="1"/>
      <c r="O50" s="1"/>
      <c r="P50" s="1"/>
      <c r="Q50" s="1"/>
      <c r="R50" s="1"/>
      <c r="S50" s="1"/>
      <c r="T50" s="1"/>
      <c r="U50" s="1"/>
      <c r="V50" s="1"/>
      <c r="W50" s="1"/>
      <c r="X50" s="1"/>
      <c r="Y50" s="1"/>
      <c r="Z50" s="1"/>
      <c r="AA50" s="1"/>
      <c r="AB50" s="1"/>
      <c r="AC50" s="1"/>
      <c r="AD50" s="1"/>
    </row>
    <row r="51" spans="2:30" x14ac:dyDescent="0.15">
      <c r="N51" s="1"/>
      <c r="O51" s="1"/>
      <c r="P51" s="1"/>
      <c r="Q51" s="1"/>
      <c r="R51" s="1"/>
      <c r="S51" s="1"/>
      <c r="T51" s="1"/>
      <c r="U51" s="1"/>
      <c r="V51" s="1"/>
      <c r="W51" s="1"/>
      <c r="X51" s="1"/>
      <c r="Y51" s="1"/>
      <c r="Z51" s="1"/>
      <c r="AA51" s="1"/>
      <c r="AB51" s="1"/>
      <c r="AC51" s="1"/>
      <c r="AD51" s="1"/>
    </row>
    <row r="52" spans="2:30" x14ac:dyDescent="0.15">
      <c r="N52" s="1"/>
      <c r="O52" s="1"/>
      <c r="P52" s="1"/>
      <c r="Q52" s="1"/>
      <c r="R52" s="1"/>
      <c r="S52" s="1"/>
      <c r="T52" s="1"/>
      <c r="U52" s="1"/>
      <c r="V52" s="1"/>
      <c r="W52" s="1"/>
      <c r="X52" s="1"/>
      <c r="Y52" s="1"/>
      <c r="Z52" s="1"/>
      <c r="AA52" s="1"/>
      <c r="AB52" s="1"/>
      <c r="AC52" s="1"/>
      <c r="AD52" s="1"/>
    </row>
    <row r="53" spans="2:30" x14ac:dyDescent="0.15">
      <c r="N53" s="1"/>
      <c r="O53" s="1"/>
      <c r="P53" s="1"/>
      <c r="Q53" s="1"/>
      <c r="R53" s="1"/>
      <c r="S53" s="1"/>
      <c r="T53" s="1"/>
      <c r="U53" s="1"/>
      <c r="V53" s="1"/>
      <c r="W53" s="1"/>
      <c r="X53" s="1"/>
      <c r="Y53" s="1"/>
      <c r="Z53" s="1"/>
      <c r="AA53" s="1"/>
      <c r="AB53" s="1"/>
      <c r="AC53" s="1"/>
      <c r="AD53" s="1"/>
    </row>
    <row r="54" spans="2:30" x14ac:dyDescent="0.15">
      <c r="N54" s="1"/>
      <c r="O54" s="1"/>
      <c r="P54" s="1"/>
      <c r="Q54" s="1"/>
      <c r="R54" s="1"/>
      <c r="S54" s="1"/>
      <c r="T54" s="1"/>
      <c r="U54" s="1"/>
      <c r="V54" s="1"/>
      <c r="W54" s="1"/>
      <c r="X54" s="1"/>
      <c r="Y54" s="1"/>
      <c r="Z54" s="1"/>
      <c r="AA54" s="1"/>
      <c r="AB54" s="1"/>
      <c r="AC54" s="1"/>
      <c r="AD54" s="1"/>
    </row>
    <row r="55" spans="2:30" x14ac:dyDescent="0.15">
      <c r="N55" s="1"/>
      <c r="O55" s="1"/>
      <c r="P55" s="1"/>
      <c r="Q55" s="1"/>
      <c r="R55" s="1"/>
      <c r="S55" s="1"/>
      <c r="T55" s="1"/>
      <c r="U55" s="1"/>
      <c r="V55" s="1"/>
      <c r="W55" s="1"/>
      <c r="X55" s="1"/>
      <c r="Y55" s="1"/>
      <c r="Z55" s="1"/>
      <c r="AA55" s="1"/>
      <c r="AB55" s="1"/>
      <c r="AC55" s="1"/>
      <c r="AD55" s="1"/>
    </row>
    <row r="56" spans="2:30" x14ac:dyDescent="0.15">
      <c r="N56" s="1"/>
      <c r="O56" s="1"/>
      <c r="P56" s="1"/>
      <c r="Q56" s="1"/>
      <c r="R56" s="1"/>
      <c r="S56" s="1"/>
      <c r="T56" s="1"/>
      <c r="U56" s="1"/>
      <c r="V56" s="1"/>
      <c r="W56" s="1"/>
      <c r="X56" s="1"/>
      <c r="Y56" s="1"/>
      <c r="Z56" s="1"/>
      <c r="AA56" s="1"/>
      <c r="AB56" s="1"/>
      <c r="AC56" s="1"/>
      <c r="AD56" s="1"/>
    </row>
    <row r="57" spans="2:30" x14ac:dyDescent="0.15">
      <c r="N57" s="1"/>
      <c r="O57" s="1"/>
      <c r="P57" s="1"/>
      <c r="Q57" s="1"/>
      <c r="R57" s="1"/>
      <c r="S57" s="1"/>
      <c r="T57" s="1"/>
      <c r="U57" s="1"/>
      <c r="V57" s="1"/>
      <c r="W57" s="1"/>
      <c r="X57" s="1"/>
      <c r="Y57" s="1"/>
      <c r="Z57" s="1"/>
      <c r="AA57" s="1"/>
      <c r="AB57" s="1"/>
      <c r="AC57" s="1"/>
      <c r="AD57" s="1"/>
    </row>
    <row r="58" spans="2:30" x14ac:dyDescent="0.15">
      <c r="N58" s="1"/>
      <c r="O58" s="1"/>
      <c r="P58" s="1"/>
      <c r="Q58" s="1"/>
      <c r="R58" s="1"/>
      <c r="S58" s="1"/>
      <c r="T58" s="1"/>
      <c r="U58" s="1"/>
      <c r="V58" s="1"/>
      <c r="W58" s="1"/>
      <c r="X58" s="1"/>
      <c r="Y58" s="1"/>
      <c r="Z58" s="1"/>
      <c r="AA58" s="1"/>
      <c r="AB58" s="1"/>
      <c r="AC58" s="1"/>
      <c r="AD58" s="1"/>
    </row>
    <row r="59" spans="2:30" x14ac:dyDescent="0.15">
      <c r="N59" s="1"/>
      <c r="O59" s="1"/>
      <c r="P59" s="1"/>
      <c r="Q59" s="1"/>
      <c r="R59" s="1"/>
      <c r="S59" s="1"/>
      <c r="T59" s="1"/>
      <c r="U59" s="1"/>
      <c r="V59" s="1"/>
      <c r="W59" s="1"/>
      <c r="X59" s="1"/>
      <c r="Y59" s="1"/>
      <c r="Z59" s="1"/>
      <c r="AA59" s="1"/>
      <c r="AB59" s="1"/>
      <c r="AC59" s="1"/>
      <c r="AD59" s="1"/>
    </row>
    <row r="60" spans="2:30" x14ac:dyDescent="0.15">
      <c r="N60" s="1"/>
      <c r="O60" s="1"/>
      <c r="P60" s="1"/>
      <c r="Q60" s="1"/>
      <c r="R60" s="1"/>
      <c r="S60" s="1"/>
      <c r="T60" s="1"/>
      <c r="U60" s="1"/>
      <c r="V60" s="1"/>
      <c r="W60" s="1"/>
      <c r="X60" s="1"/>
      <c r="Y60" s="1"/>
      <c r="Z60" s="1"/>
      <c r="AA60" s="1"/>
      <c r="AB60" s="1"/>
      <c r="AC60" s="1"/>
      <c r="AD60" s="1"/>
    </row>
    <row r="61" spans="2:30" x14ac:dyDescent="0.15">
      <c r="N61" s="1"/>
      <c r="O61" s="1"/>
      <c r="P61" s="1"/>
      <c r="Q61" s="1"/>
      <c r="R61" s="1"/>
      <c r="S61" s="1"/>
      <c r="T61" s="1"/>
      <c r="U61" s="1"/>
      <c r="V61" s="1"/>
      <c r="W61" s="1"/>
      <c r="X61" s="1"/>
      <c r="Y61" s="1"/>
      <c r="Z61" s="1"/>
      <c r="AA61" s="1"/>
      <c r="AB61" s="1"/>
      <c r="AC61" s="1"/>
      <c r="AD61" s="1"/>
    </row>
    <row r="62" spans="2:30" x14ac:dyDescent="0.15">
      <c r="N62" s="1"/>
      <c r="O62" s="1"/>
      <c r="P62" s="1"/>
      <c r="Q62" s="1"/>
      <c r="R62" s="1"/>
      <c r="S62" s="1"/>
      <c r="T62" s="1"/>
      <c r="U62" s="1"/>
      <c r="V62" s="1"/>
      <c r="W62" s="1"/>
      <c r="X62" s="1"/>
      <c r="Y62" s="1"/>
      <c r="Z62" s="1"/>
      <c r="AA62" s="1"/>
      <c r="AB62" s="1"/>
      <c r="AC62" s="1"/>
      <c r="AD62" s="1"/>
    </row>
    <row r="63" spans="2:30" x14ac:dyDescent="0.15">
      <c r="N63" s="1"/>
      <c r="O63" s="1"/>
      <c r="P63" s="1"/>
      <c r="Q63" s="1"/>
      <c r="R63" s="1"/>
      <c r="S63" s="1"/>
      <c r="T63" s="1"/>
      <c r="U63" s="1"/>
      <c r="V63" s="1"/>
      <c r="W63" s="1"/>
      <c r="X63" s="1"/>
      <c r="Y63" s="1"/>
      <c r="Z63" s="1"/>
      <c r="AA63" s="1"/>
      <c r="AB63" s="1"/>
      <c r="AC63" s="1"/>
      <c r="AD63" s="1"/>
    </row>
    <row r="64" spans="2:30" x14ac:dyDescent="0.15">
      <c r="N64" s="1"/>
      <c r="O64" s="1"/>
      <c r="P64" s="1"/>
      <c r="Q64" s="1"/>
      <c r="R64" s="1"/>
      <c r="S64" s="1"/>
      <c r="T64" s="1"/>
      <c r="U64" s="1"/>
      <c r="V64" s="1"/>
      <c r="W64" s="1"/>
      <c r="X64" s="1"/>
      <c r="Y64" s="1"/>
      <c r="Z64" s="1"/>
      <c r="AA64" s="1"/>
      <c r="AB64" s="1"/>
      <c r="AC64" s="1"/>
      <c r="AD64" s="1"/>
    </row>
    <row r="65" spans="14:30" x14ac:dyDescent="0.15">
      <c r="N65" s="1"/>
      <c r="O65" s="1"/>
      <c r="P65" s="1"/>
      <c r="Q65" s="1"/>
      <c r="R65" s="1"/>
      <c r="S65" s="1"/>
      <c r="T65" s="1"/>
      <c r="U65" s="1"/>
      <c r="V65" s="1"/>
      <c r="W65" s="1"/>
      <c r="X65" s="1"/>
      <c r="Y65" s="1"/>
      <c r="Z65" s="1"/>
      <c r="AA65" s="1"/>
      <c r="AB65" s="1"/>
      <c r="AC65" s="1"/>
      <c r="AD65" s="1"/>
    </row>
    <row r="66" spans="14:30" x14ac:dyDescent="0.15">
      <c r="N66" s="1"/>
      <c r="O66" s="1"/>
      <c r="P66" s="1"/>
      <c r="Q66" s="1"/>
      <c r="R66" s="1"/>
      <c r="S66" s="1"/>
      <c r="T66" s="1"/>
      <c r="U66" s="1"/>
      <c r="V66" s="1"/>
      <c r="W66" s="1"/>
      <c r="X66" s="1"/>
      <c r="Y66" s="1"/>
      <c r="Z66" s="1"/>
      <c r="AA66" s="1"/>
      <c r="AB66" s="1"/>
      <c r="AC66" s="1"/>
      <c r="AD66" s="1"/>
    </row>
    <row r="67" spans="14:30" x14ac:dyDescent="0.15">
      <c r="N67" s="1"/>
      <c r="O67" s="1"/>
      <c r="P67" s="1"/>
      <c r="Q67" s="1"/>
      <c r="R67" s="1"/>
      <c r="S67" s="1"/>
      <c r="T67" s="1"/>
      <c r="U67" s="1"/>
      <c r="V67" s="1"/>
      <c r="W67" s="1"/>
      <c r="X67" s="1"/>
      <c r="Y67" s="1"/>
      <c r="Z67" s="1"/>
      <c r="AA67" s="1"/>
      <c r="AB67" s="1"/>
      <c r="AC67" s="1"/>
      <c r="AD67" s="1"/>
    </row>
    <row r="68" spans="14:30" x14ac:dyDescent="0.15">
      <c r="N68" s="1"/>
      <c r="O68" s="1"/>
      <c r="P68" s="1"/>
      <c r="Q68" s="1"/>
      <c r="R68" s="1"/>
      <c r="S68" s="1"/>
      <c r="T68" s="1"/>
      <c r="U68" s="1"/>
      <c r="V68" s="1"/>
      <c r="W68" s="1"/>
      <c r="X68" s="1"/>
      <c r="Y68" s="1"/>
      <c r="Z68" s="1"/>
      <c r="AA68" s="1"/>
      <c r="AB68" s="1"/>
      <c r="AC68" s="1"/>
      <c r="AD68" s="1"/>
    </row>
    <row r="69" spans="14:30" x14ac:dyDescent="0.15">
      <c r="N69" s="1"/>
      <c r="O69" s="1"/>
      <c r="P69" s="1"/>
      <c r="Q69" s="1"/>
      <c r="R69" s="1"/>
      <c r="S69" s="1"/>
      <c r="T69" s="1"/>
      <c r="U69" s="1"/>
      <c r="V69" s="1"/>
      <c r="W69" s="1"/>
      <c r="X69" s="1"/>
      <c r="Y69" s="1"/>
      <c r="Z69" s="1"/>
      <c r="AA69" s="1"/>
      <c r="AB69" s="1"/>
      <c r="AC69" s="1"/>
      <c r="AD69" s="1"/>
    </row>
    <row r="70" spans="14:30" x14ac:dyDescent="0.15">
      <c r="N70" s="1"/>
      <c r="O70" s="1"/>
      <c r="P70" s="1"/>
      <c r="Q70" s="1"/>
      <c r="R70" s="1"/>
      <c r="S70" s="1"/>
      <c r="T70" s="1"/>
      <c r="U70" s="1"/>
      <c r="V70" s="1"/>
      <c r="W70" s="1"/>
      <c r="X70" s="1"/>
      <c r="Y70" s="1"/>
      <c r="Z70" s="1"/>
      <c r="AA70" s="1"/>
      <c r="AB70" s="1"/>
      <c r="AC70" s="1"/>
      <c r="AD70" s="1"/>
    </row>
    <row r="71" spans="14:30" x14ac:dyDescent="0.15">
      <c r="N71" s="1"/>
      <c r="O71" s="1"/>
      <c r="P71" s="1"/>
      <c r="Q71" s="1"/>
      <c r="R71" s="1"/>
      <c r="S71" s="1"/>
      <c r="T71" s="1"/>
      <c r="U71" s="1"/>
      <c r="V71" s="1"/>
      <c r="W71" s="1"/>
      <c r="X71" s="1"/>
      <c r="Y71" s="1"/>
      <c r="Z71" s="1"/>
      <c r="AA71" s="1"/>
      <c r="AB71" s="1"/>
      <c r="AC71" s="1"/>
      <c r="AD71" s="1"/>
    </row>
    <row r="72" spans="14:30" x14ac:dyDescent="0.15">
      <c r="N72" s="1"/>
      <c r="O72" s="1"/>
      <c r="P72" s="1"/>
      <c r="Q72" s="1"/>
      <c r="R72" s="1"/>
      <c r="S72" s="1"/>
      <c r="T72" s="1"/>
      <c r="U72" s="1"/>
      <c r="V72" s="1"/>
      <c r="W72" s="1"/>
      <c r="X72" s="1"/>
      <c r="Y72" s="1"/>
      <c r="Z72" s="1"/>
      <c r="AA72" s="1"/>
      <c r="AB72" s="1"/>
      <c r="AC72" s="1"/>
      <c r="AD72" s="1"/>
    </row>
    <row r="73" spans="14:30" x14ac:dyDescent="0.15">
      <c r="N73" s="1"/>
      <c r="O73" s="1"/>
      <c r="P73" s="1"/>
      <c r="Q73" s="1"/>
      <c r="R73" s="1"/>
      <c r="S73" s="1"/>
      <c r="T73" s="1"/>
      <c r="U73" s="1"/>
      <c r="V73" s="1"/>
      <c r="W73" s="1"/>
      <c r="X73" s="1"/>
      <c r="Y73" s="1"/>
      <c r="Z73" s="1"/>
      <c r="AA73" s="1"/>
      <c r="AB73" s="1"/>
      <c r="AC73" s="1"/>
      <c r="AD73" s="1"/>
    </row>
    <row r="74" spans="14:30" x14ac:dyDescent="0.15">
      <c r="N74" s="1"/>
      <c r="O74" s="1"/>
      <c r="P74" s="1"/>
      <c r="Q74" s="1"/>
      <c r="R74" s="1"/>
      <c r="S74" s="1"/>
      <c r="T74" s="1"/>
      <c r="U74" s="1"/>
      <c r="V74" s="1"/>
      <c r="W74" s="1"/>
      <c r="X74" s="1"/>
      <c r="Y74" s="1"/>
      <c r="Z74" s="1"/>
      <c r="AA74" s="1"/>
      <c r="AB74" s="1"/>
      <c r="AC74" s="1"/>
      <c r="AD74" s="1"/>
    </row>
    <row r="75" spans="14:30" x14ac:dyDescent="0.15">
      <c r="N75" s="1"/>
      <c r="O75" s="1"/>
      <c r="P75" s="1"/>
      <c r="Q75" s="1"/>
      <c r="R75" s="1"/>
      <c r="S75" s="1"/>
      <c r="T75" s="1"/>
      <c r="U75" s="1"/>
      <c r="V75" s="1"/>
      <c r="W75" s="1"/>
      <c r="X75" s="1"/>
      <c r="Y75" s="1"/>
      <c r="Z75" s="1"/>
      <c r="AA75" s="1"/>
      <c r="AB75" s="1"/>
      <c r="AC75" s="1"/>
      <c r="AD75" s="1"/>
    </row>
    <row r="76" spans="14:30" x14ac:dyDescent="0.15">
      <c r="N76" s="1"/>
      <c r="O76" s="1"/>
      <c r="P76" s="1"/>
      <c r="Q76" s="1"/>
      <c r="R76" s="1"/>
      <c r="S76" s="1"/>
      <c r="T76" s="1"/>
      <c r="U76" s="1"/>
      <c r="V76" s="1"/>
      <c r="W76" s="1"/>
      <c r="X76" s="1"/>
      <c r="Y76" s="1"/>
      <c r="Z76" s="1"/>
      <c r="AA76" s="1"/>
      <c r="AB76" s="1"/>
      <c r="AC76" s="1"/>
      <c r="AD76" s="1"/>
    </row>
    <row r="77" spans="14:30" x14ac:dyDescent="0.15">
      <c r="N77" s="1"/>
      <c r="O77" s="1"/>
      <c r="P77" s="1"/>
      <c r="Q77" s="1"/>
      <c r="R77" s="1"/>
      <c r="S77" s="1"/>
      <c r="T77" s="1"/>
      <c r="U77" s="1"/>
      <c r="V77" s="1"/>
      <c r="W77" s="1"/>
      <c r="X77" s="1"/>
      <c r="Y77" s="1"/>
      <c r="Z77" s="1"/>
      <c r="AA77" s="1"/>
      <c r="AB77" s="1"/>
      <c r="AC77" s="1"/>
      <c r="AD77" s="1"/>
    </row>
    <row r="78" spans="14:30" x14ac:dyDescent="0.15">
      <c r="N78" s="1"/>
      <c r="O78" s="1"/>
      <c r="P78" s="1"/>
      <c r="Q78" s="1"/>
      <c r="R78" s="1"/>
      <c r="S78" s="1"/>
      <c r="T78" s="1"/>
      <c r="U78" s="1"/>
      <c r="V78" s="1"/>
      <c r="W78" s="1"/>
      <c r="X78" s="1"/>
      <c r="Y78" s="1"/>
      <c r="Z78" s="1"/>
      <c r="AA78" s="1"/>
      <c r="AB78" s="1"/>
      <c r="AC78" s="1"/>
      <c r="AD78" s="1"/>
    </row>
    <row r="79" spans="14:30" x14ac:dyDescent="0.15">
      <c r="N79" s="1"/>
      <c r="O79" s="1"/>
      <c r="P79" s="1"/>
      <c r="Q79" s="1"/>
      <c r="R79" s="1"/>
      <c r="S79" s="1"/>
      <c r="T79" s="1"/>
      <c r="U79" s="1"/>
      <c r="V79" s="1"/>
      <c r="W79" s="1"/>
      <c r="X79" s="1"/>
      <c r="Y79" s="1"/>
      <c r="Z79" s="1"/>
      <c r="AA79" s="1"/>
      <c r="AB79" s="1"/>
      <c r="AC79" s="1"/>
      <c r="AD79" s="1"/>
    </row>
    <row r="80" spans="14:30" x14ac:dyDescent="0.15">
      <c r="N80" s="1"/>
      <c r="O80" s="1"/>
      <c r="P80" s="1"/>
      <c r="Q80" s="1"/>
      <c r="R80" s="1"/>
      <c r="S80" s="1"/>
      <c r="T80" s="1"/>
      <c r="U80" s="1"/>
      <c r="V80" s="1"/>
      <c r="W80" s="1"/>
      <c r="X80" s="1"/>
      <c r="Y80" s="1"/>
      <c r="Z80" s="1"/>
      <c r="AA80" s="1"/>
      <c r="AB80" s="1"/>
      <c r="AC80" s="1"/>
      <c r="AD80" s="1"/>
    </row>
    <row r="81" spans="14:30" x14ac:dyDescent="0.15">
      <c r="N81" s="1"/>
      <c r="O81" s="1"/>
      <c r="P81" s="1"/>
      <c r="Q81" s="1"/>
      <c r="R81" s="1"/>
      <c r="S81" s="1"/>
      <c r="T81" s="1"/>
      <c r="U81" s="1"/>
      <c r="V81" s="1"/>
      <c r="W81" s="1"/>
      <c r="X81" s="1"/>
      <c r="Y81" s="1"/>
      <c r="Z81" s="1"/>
      <c r="AA81" s="1"/>
      <c r="AB81" s="1"/>
      <c r="AC81" s="1"/>
      <c r="AD81" s="1"/>
    </row>
    <row r="82" spans="14:30" x14ac:dyDescent="0.15">
      <c r="N82" s="1"/>
      <c r="O82" s="1"/>
      <c r="P82" s="1"/>
      <c r="Q82" s="1"/>
      <c r="R82" s="1"/>
      <c r="S82" s="1"/>
      <c r="T82" s="1"/>
      <c r="U82" s="1"/>
      <c r="V82" s="1"/>
      <c r="W82" s="1"/>
      <c r="X82" s="1"/>
      <c r="Y82" s="1"/>
      <c r="Z82" s="1"/>
      <c r="AA82" s="1"/>
      <c r="AB82" s="1"/>
      <c r="AC82" s="1"/>
      <c r="AD82" s="1"/>
    </row>
    <row r="83" spans="14:30" x14ac:dyDescent="0.15">
      <c r="N83" s="1"/>
      <c r="O83" s="1"/>
      <c r="P83" s="1"/>
      <c r="Q83" s="1"/>
      <c r="R83" s="1"/>
      <c r="S83" s="1"/>
      <c r="T83" s="1"/>
      <c r="U83" s="1"/>
      <c r="V83" s="1"/>
      <c r="W83" s="1"/>
      <c r="X83" s="1"/>
      <c r="Y83" s="1"/>
      <c r="Z83" s="1"/>
      <c r="AA83" s="1"/>
      <c r="AB83" s="1"/>
      <c r="AC83" s="1"/>
      <c r="AD83" s="1"/>
    </row>
    <row r="84" spans="14:30" x14ac:dyDescent="0.15">
      <c r="N84" s="1"/>
      <c r="O84" s="1"/>
      <c r="P84" s="1"/>
      <c r="Q84" s="1"/>
      <c r="R84" s="1"/>
      <c r="S84" s="1"/>
      <c r="T84" s="1"/>
      <c r="U84" s="1"/>
      <c r="V84" s="1"/>
      <c r="W84" s="1"/>
      <c r="X84" s="1"/>
      <c r="Y84" s="1"/>
      <c r="Z84" s="1"/>
      <c r="AA84" s="1"/>
      <c r="AB84" s="1"/>
      <c r="AC84" s="1"/>
      <c r="AD84" s="1"/>
    </row>
    <row r="85" spans="14:30" x14ac:dyDescent="0.15">
      <c r="N85" s="1"/>
      <c r="O85" s="1"/>
      <c r="P85" s="1"/>
      <c r="Q85" s="1"/>
      <c r="R85" s="1"/>
      <c r="S85" s="1"/>
      <c r="T85" s="1"/>
      <c r="U85" s="1"/>
      <c r="V85" s="1"/>
      <c r="W85" s="1"/>
      <c r="X85" s="1"/>
      <c r="Y85" s="1"/>
      <c r="Z85" s="1"/>
      <c r="AA85" s="1"/>
      <c r="AB85" s="1"/>
      <c r="AC85" s="1"/>
      <c r="AD85" s="1"/>
    </row>
    <row r="86" spans="14:30" x14ac:dyDescent="0.15">
      <c r="N86" s="1"/>
      <c r="O86" s="1"/>
      <c r="P86" s="1"/>
      <c r="Q86" s="1"/>
      <c r="R86" s="1"/>
      <c r="S86" s="1"/>
      <c r="T86" s="1"/>
      <c r="U86" s="1"/>
      <c r="V86" s="1"/>
      <c r="W86" s="1"/>
      <c r="X86" s="1"/>
      <c r="Y86" s="1"/>
      <c r="Z86" s="1"/>
      <c r="AA86" s="1"/>
      <c r="AB86" s="1"/>
      <c r="AC86" s="1"/>
      <c r="AD86" s="1"/>
    </row>
    <row r="87" spans="14:30" x14ac:dyDescent="0.15">
      <c r="N87" s="1"/>
      <c r="O87" s="1"/>
      <c r="P87" s="1"/>
      <c r="Q87" s="1"/>
      <c r="R87" s="1"/>
      <c r="S87" s="1"/>
      <c r="T87" s="1"/>
      <c r="U87" s="1"/>
      <c r="V87" s="1"/>
      <c r="W87" s="1"/>
      <c r="X87" s="1"/>
      <c r="Y87" s="1"/>
      <c r="Z87" s="1"/>
      <c r="AA87" s="1"/>
      <c r="AB87" s="1"/>
      <c r="AC87" s="1"/>
      <c r="AD87" s="1"/>
    </row>
    <row r="88" spans="14:30" x14ac:dyDescent="0.15">
      <c r="N88" s="1"/>
      <c r="O88" s="1"/>
      <c r="P88" s="1"/>
      <c r="Q88" s="1"/>
      <c r="R88" s="1"/>
      <c r="S88" s="1"/>
      <c r="T88" s="1"/>
      <c r="U88" s="1"/>
      <c r="V88" s="1"/>
      <c r="W88" s="1"/>
      <c r="X88" s="1"/>
      <c r="Y88" s="1"/>
      <c r="Z88" s="1"/>
      <c r="AA88" s="1"/>
      <c r="AB88" s="1"/>
      <c r="AC88" s="1"/>
      <c r="AD88" s="1"/>
    </row>
    <row r="89" spans="14:30" x14ac:dyDescent="0.15">
      <c r="N89" s="1"/>
      <c r="O89" s="1"/>
      <c r="P89" s="1"/>
      <c r="Q89" s="1"/>
      <c r="R89" s="1"/>
      <c r="S89" s="1"/>
      <c r="T89" s="1"/>
      <c r="U89" s="1"/>
      <c r="V89" s="1"/>
      <c r="W89" s="1"/>
      <c r="X89" s="1"/>
      <c r="Y89" s="1"/>
      <c r="Z89" s="1"/>
      <c r="AA89" s="1"/>
      <c r="AB89" s="1"/>
      <c r="AC89" s="1"/>
      <c r="AD89" s="1"/>
    </row>
    <row r="90" spans="14:30" x14ac:dyDescent="0.15">
      <c r="N90" s="1"/>
      <c r="O90" s="1"/>
      <c r="P90" s="1"/>
      <c r="Q90" s="1"/>
      <c r="R90" s="1"/>
      <c r="S90" s="1"/>
      <c r="T90" s="1"/>
      <c r="U90" s="1"/>
      <c r="V90" s="1"/>
      <c r="W90" s="1"/>
      <c r="X90" s="1"/>
      <c r="Y90" s="1"/>
      <c r="Z90" s="1"/>
      <c r="AA90" s="1"/>
      <c r="AB90" s="1"/>
      <c r="AC90" s="1"/>
      <c r="AD90" s="1"/>
    </row>
  </sheetData>
  <phoneticPr fontId="1"/>
  <conditionalFormatting sqref="B4:E4 B5:AG6 K9:N9 L15:N18 I18:J18 L10:N10 D15:E18 A11:A39 A9:E10 G9:H10">
    <cfRule type="expression" dxfId="247" priority="309">
      <formula>#REF!="9.共有事項"</formula>
    </cfRule>
    <cfRule type="expression" dxfId="246" priority="310">
      <formula>#REF!="2.未着手"</formula>
    </cfRule>
    <cfRule type="expression" dxfId="245" priority="311">
      <formula>#REF!="1.起票"</formula>
    </cfRule>
    <cfRule type="expression" dxfId="244" priority="312">
      <formula>#REF!="4.完了"</formula>
    </cfRule>
  </conditionalFormatting>
  <conditionalFormatting sqref="F4 B19:J39 L19:N39">
    <cfRule type="expression" dxfId="243" priority="305">
      <formula>#REF!="9.共有事項"</formula>
    </cfRule>
    <cfRule type="expression" dxfId="242" priority="306">
      <formula>#REF!="2.未着手"</formula>
    </cfRule>
    <cfRule type="expression" dxfId="241" priority="307">
      <formula>#REF!="1.起票"</formula>
    </cfRule>
    <cfRule type="expression" dxfId="240" priority="308">
      <formula>#REF!="4.完了"</formula>
    </cfRule>
  </conditionalFormatting>
  <conditionalFormatting sqref="F4">
    <cfRule type="expression" dxfId="239" priority="301">
      <formula>#REF!="9.共有事項"</formula>
    </cfRule>
    <cfRule type="expression" dxfId="238" priority="302">
      <formula>#REF!="2.未着手"</formula>
    </cfRule>
    <cfRule type="expression" dxfId="237" priority="303">
      <formula>#REF!="1.起票"</formula>
    </cfRule>
    <cfRule type="expression" dxfId="236" priority="304">
      <formula>#REF!="4.完了"</formula>
    </cfRule>
  </conditionalFormatting>
  <conditionalFormatting sqref="F4">
    <cfRule type="expression" dxfId="235" priority="297">
      <formula>#REF!="9.共有事項"</formula>
    </cfRule>
    <cfRule type="expression" dxfId="234" priority="298">
      <formula>#REF!="2.未着手"</formula>
    </cfRule>
    <cfRule type="expression" dxfId="233" priority="299">
      <formula>#REF!="1.起票"</formula>
    </cfRule>
    <cfRule type="expression" dxfId="232" priority="300">
      <formula>#REF!="4.完了"</formula>
    </cfRule>
  </conditionalFormatting>
  <conditionalFormatting sqref="F4">
    <cfRule type="expression" dxfId="231" priority="293">
      <formula>#REF!="9.共有事項"</formula>
    </cfRule>
    <cfRule type="expression" dxfId="230" priority="294">
      <formula>#REF!="2.未着手"</formula>
    </cfRule>
    <cfRule type="expression" dxfId="229" priority="295">
      <formula>#REF!="1.起票"</formula>
    </cfRule>
    <cfRule type="expression" dxfId="228" priority="296">
      <formula>#REF!="4.完了"</formula>
    </cfRule>
  </conditionalFormatting>
  <conditionalFormatting sqref="F4">
    <cfRule type="expression" dxfId="227" priority="289">
      <formula>#REF!="9.共有事項"</formula>
    </cfRule>
    <cfRule type="expression" dxfId="226" priority="290">
      <formula>#REF!="2.未着手"</formula>
    </cfRule>
    <cfRule type="expression" dxfId="225" priority="291">
      <formula>#REF!="1.起票"</formula>
    </cfRule>
    <cfRule type="expression" dxfId="224" priority="292">
      <formula>#REF!="4.完了"</formula>
    </cfRule>
  </conditionalFormatting>
  <conditionalFormatting sqref="F4">
    <cfRule type="expression" dxfId="223" priority="285">
      <formula>#REF!="9.共有事項"</formula>
    </cfRule>
    <cfRule type="expression" dxfId="222" priority="286">
      <formula>#REF!="2.未着手"</formula>
    </cfRule>
    <cfRule type="expression" dxfId="221" priority="287">
      <formula>#REF!="1.起票"</formula>
    </cfRule>
    <cfRule type="expression" dxfId="220" priority="288">
      <formula>#REF!="4.完了"</formula>
    </cfRule>
  </conditionalFormatting>
  <conditionalFormatting sqref="F4">
    <cfRule type="expression" dxfId="219" priority="281">
      <formula>#REF!="9.共有事項"</formula>
    </cfRule>
    <cfRule type="expression" dxfId="218" priority="282">
      <formula>#REF!="2.未着手"</formula>
    </cfRule>
    <cfRule type="expression" dxfId="217" priority="283">
      <formula>#REF!="1.起票"</formula>
    </cfRule>
    <cfRule type="expression" dxfId="216" priority="284">
      <formula>#REF!="4.完了"</formula>
    </cfRule>
  </conditionalFormatting>
  <conditionalFormatting sqref="F4">
    <cfRule type="expression" dxfId="215" priority="277">
      <formula>#REF!="9.共有事項"</formula>
    </cfRule>
    <cfRule type="expression" dxfId="214" priority="278">
      <formula>#REF!="2.未着手"</formula>
    </cfRule>
    <cfRule type="expression" dxfId="213" priority="279">
      <formula>#REF!="1.起票"</formula>
    </cfRule>
    <cfRule type="expression" dxfId="212" priority="280">
      <formula>#REF!="4.完了"</formula>
    </cfRule>
  </conditionalFormatting>
  <conditionalFormatting sqref="F4">
    <cfRule type="expression" dxfId="211" priority="273">
      <formula>#REF!="9.共有事項"</formula>
    </cfRule>
    <cfRule type="expression" dxfId="210" priority="274">
      <formula>#REF!="2.未着手"</formula>
    </cfRule>
    <cfRule type="expression" dxfId="209" priority="275">
      <formula>#REF!="1.起票"</formula>
    </cfRule>
    <cfRule type="expression" dxfId="208" priority="276">
      <formula>#REF!="4.完了"</formula>
    </cfRule>
  </conditionalFormatting>
  <conditionalFormatting sqref="G18:H18">
    <cfRule type="expression" dxfId="207" priority="261">
      <formula>#REF!="9.共有事項"</formula>
    </cfRule>
    <cfRule type="expression" dxfId="206" priority="262">
      <formula>#REF!="2.未着手"</formula>
    </cfRule>
    <cfRule type="expression" dxfId="205" priority="263">
      <formula>#REF!="1.起票"</formula>
    </cfRule>
    <cfRule type="expression" dxfId="204" priority="264">
      <formula>#REF!="4.完了"</formula>
    </cfRule>
  </conditionalFormatting>
  <conditionalFormatting sqref="J9">
    <cfRule type="expression" dxfId="203" priority="265">
      <formula>#REF!="9.共有事項"</formula>
    </cfRule>
    <cfRule type="expression" dxfId="202" priority="266">
      <formula>#REF!="2.未着手"</formula>
    </cfRule>
    <cfRule type="expression" dxfId="201" priority="267">
      <formula>#REF!="1.起票"</formula>
    </cfRule>
    <cfRule type="expression" dxfId="200" priority="268">
      <formula>#REF!="4.完了"</formula>
    </cfRule>
  </conditionalFormatting>
  <conditionalFormatting sqref="C18">
    <cfRule type="expression" dxfId="199" priority="257">
      <formula>#REF!="9.共有事項"</formula>
    </cfRule>
    <cfRule type="expression" dxfId="198" priority="258">
      <formula>#REF!="2.未着手"</formula>
    </cfRule>
    <cfRule type="expression" dxfId="197" priority="259">
      <formula>#REF!="1.起票"</formula>
    </cfRule>
    <cfRule type="expression" dxfId="196" priority="260">
      <formula>#REF!="4.完了"</formula>
    </cfRule>
  </conditionalFormatting>
  <conditionalFormatting sqref="F18">
    <cfRule type="expression" dxfId="195" priority="253">
      <formula>#REF!="9.共有事項"</formula>
    </cfRule>
    <cfRule type="expression" dxfId="194" priority="254">
      <formula>#REF!="2.未着手"</formula>
    </cfRule>
    <cfRule type="expression" dxfId="193" priority="255">
      <formula>#REF!="1.起票"</formula>
    </cfRule>
    <cfRule type="expression" dxfId="192" priority="256">
      <formula>#REF!="4.完了"</formula>
    </cfRule>
  </conditionalFormatting>
  <conditionalFormatting sqref="K10 K15:K16">
    <cfRule type="expression" dxfId="191" priority="249">
      <formula>#REF!="9.共有事項"</formula>
    </cfRule>
    <cfRule type="expression" dxfId="190" priority="250">
      <formula>#REF!="2.未着手"</formula>
    </cfRule>
    <cfRule type="expression" dxfId="189" priority="251">
      <formula>#REF!="1.起票"</formula>
    </cfRule>
    <cfRule type="expression" dxfId="188" priority="252">
      <formula>#REF!="4.完了"</formula>
    </cfRule>
  </conditionalFormatting>
  <conditionalFormatting sqref="E12">
    <cfRule type="expression" dxfId="187" priority="237">
      <formula>#REF!="9.共有事項"</formula>
    </cfRule>
    <cfRule type="expression" dxfId="186" priority="238">
      <formula>#REF!="2.未着手"</formula>
    </cfRule>
    <cfRule type="expression" dxfId="185" priority="239">
      <formula>#REF!="1.起票"</formula>
    </cfRule>
    <cfRule type="expression" dxfId="184" priority="240">
      <formula>#REF!="4.完了"</formula>
    </cfRule>
  </conditionalFormatting>
  <conditionalFormatting sqref="G12">
    <cfRule type="expression" dxfId="183" priority="225">
      <formula>#REF!="9.共有事項"</formula>
    </cfRule>
    <cfRule type="expression" dxfId="182" priority="226">
      <formula>#REF!="2.未着手"</formula>
    </cfRule>
    <cfRule type="expression" dxfId="181" priority="227">
      <formula>#REF!="1.起票"</formula>
    </cfRule>
    <cfRule type="expression" dxfId="180" priority="228">
      <formula>#REF!="4.完了"</formula>
    </cfRule>
  </conditionalFormatting>
  <conditionalFormatting sqref="D14 L14:N14">
    <cfRule type="expression" dxfId="179" priority="201">
      <formula>#REF!="9.共有事項"</formula>
    </cfRule>
    <cfRule type="expression" dxfId="178" priority="202">
      <formula>#REF!="2.未着手"</formula>
    </cfRule>
    <cfRule type="expression" dxfId="177" priority="203">
      <formula>#REF!="1.起票"</formula>
    </cfRule>
    <cfRule type="expression" dxfId="176" priority="204">
      <formula>#REF!="4.完了"</formula>
    </cfRule>
  </conditionalFormatting>
  <conditionalFormatting sqref="K14">
    <cfRule type="expression" dxfId="175" priority="197">
      <formula>#REF!="9.共有事項"</formula>
    </cfRule>
    <cfRule type="expression" dxfId="174" priority="198">
      <formula>#REF!="2.未着手"</formula>
    </cfRule>
    <cfRule type="expression" dxfId="173" priority="199">
      <formula>#REF!="1.起票"</formula>
    </cfRule>
    <cfRule type="expression" dxfId="172" priority="200">
      <formula>#REF!="4.完了"</formula>
    </cfRule>
  </conditionalFormatting>
  <conditionalFormatting sqref="B14:C14">
    <cfRule type="expression" dxfId="171" priority="193">
      <formula>#REF!="9.共有事項"</formula>
    </cfRule>
    <cfRule type="expression" dxfId="170" priority="194">
      <formula>#REF!="2.未着手"</formula>
    </cfRule>
    <cfRule type="expression" dxfId="169" priority="195">
      <formula>#REF!="1.起票"</formula>
    </cfRule>
    <cfRule type="expression" dxfId="168" priority="196">
      <formula>#REF!="4.完了"</formula>
    </cfRule>
  </conditionalFormatting>
  <conditionalFormatting sqref="G14:H14">
    <cfRule type="expression" dxfId="167" priority="189">
      <formula>#REF!="9.共有事項"</formula>
    </cfRule>
    <cfRule type="expression" dxfId="166" priority="190">
      <formula>#REF!="2.未着手"</formula>
    </cfRule>
    <cfRule type="expression" dxfId="165" priority="191">
      <formula>#REF!="1.起票"</formula>
    </cfRule>
    <cfRule type="expression" dxfId="164" priority="192">
      <formula>#REF!="4.完了"</formula>
    </cfRule>
  </conditionalFormatting>
  <conditionalFormatting sqref="E14">
    <cfRule type="expression" dxfId="163" priority="185">
      <formula>#REF!="9.共有事項"</formula>
    </cfRule>
    <cfRule type="expression" dxfId="162" priority="186">
      <formula>#REF!="2.未着手"</formula>
    </cfRule>
    <cfRule type="expression" dxfId="161" priority="187">
      <formula>#REF!="1.起票"</formula>
    </cfRule>
    <cfRule type="expression" dxfId="160" priority="188">
      <formula>#REF!="4.完了"</formula>
    </cfRule>
  </conditionalFormatting>
  <conditionalFormatting sqref="B15:C15">
    <cfRule type="expression" dxfId="159" priority="181">
      <formula>#REF!="9.共有事項"</formula>
    </cfRule>
    <cfRule type="expression" dxfId="158" priority="182">
      <formula>#REF!="2.未着手"</formula>
    </cfRule>
    <cfRule type="expression" dxfId="157" priority="183">
      <formula>#REF!="1.起票"</formula>
    </cfRule>
    <cfRule type="expression" dxfId="156" priority="184">
      <formula>#REF!="4.完了"</formula>
    </cfRule>
  </conditionalFormatting>
  <conditionalFormatting sqref="G15:H15">
    <cfRule type="expression" dxfId="155" priority="177">
      <formula>#REF!="9.共有事項"</formula>
    </cfRule>
    <cfRule type="expression" dxfId="154" priority="178">
      <formula>#REF!="2.未着手"</formula>
    </cfRule>
    <cfRule type="expression" dxfId="153" priority="179">
      <formula>#REF!="1.起票"</formula>
    </cfRule>
    <cfRule type="expression" dxfId="152" priority="180">
      <formula>#REF!="4.完了"</formula>
    </cfRule>
  </conditionalFormatting>
  <conditionalFormatting sqref="B16:C16">
    <cfRule type="expression" dxfId="151" priority="173">
      <formula>#REF!="9.共有事項"</formula>
    </cfRule>
    <cfRule type="expression" dxfId="150" priority="174">
      <formula>#REF!="2.未着手"</formula>
    </cfRule>
    <cfRule type="expression" dxfId="149" priority="175">
      <formula>#REF!="1.起票"</formula>
    </cfRule>
    <cfRule type="expression" dxfId="148" priority="176">
      <formula>#REF!="4.完了"</formula>
    </cfRule>
  </conditionalFormatting>
  <conditionalFormatting sqref="G16:H16">
    <cfRule type="expression" dxfId="147" priority="169">
      <formula>#REF!="9.共有事項"</formula>
    </cfRule>
    <cfRule type="expression" dxfId="146" priority="170">
      <formula>#REF!="2.未着手"</formula>
    </cfRule>
    <cfRule type="expression" dxfId="145" priority="171">
      <formula>#REF!="1.起票"</formula>
    </cfRule>
    <cfRule type="expression" dxfId="144" priority="172">
      <formula>#REF!="4.完了"</formula>
    </cfRule>
  </conditionalFormatting>
  <conditionalFormatting sqref="K18:K39">
    <cfRule type="expression" dxfId="143" priority="165">
      <formula>#REF!="9.共有事項"</formula>
    </cfRule>
    <cfRule type="expression" dxfId="142" priority="166">
      <formula>#REF!="2.未着手"</formula>
    </cfRule>
    <cfRule type="expression" dxfId="141" priority="167">
      <formula>#REF!="1.起票"</formula>
    </cfRule>
    <cfRule type="expression" dxfId="140" priority="168">
      <formula>#REF!="4.完了"</formula>
    </cfRule>
  </conditionalFormatting>
  <conditionalFormatting sqref="B18">
    <cfRule type="expression" dxfId="139" priority="161">
      <formula>#REF!="9.共有事項"</formula>
    </cfRule>
    <cfRule type="expression" dxfId="138" priority="162">
      <formula>#REF!="2.未着手"</formula>
    </cfRule>
    <cfRule type="expression" dxfId="137" priority="163">
      <formula>#REF!="1.起票"</formula>
    </cfRule>
    <cfRule type="expression" dxfId="136" priority="164">
      <formula>#REF!="4.完了"</formula>
    </cfRule>
  </conditionalFormatting>
  <conditionalFormatting sqref="B17:C17">
    <cfRule type="expression" dxfId="135" priority="157">
      <formula>#REF!="9.共有事項"</formula>
    </cfRule>
    <cfRule type="expression" dxfId="134" priority="158">
      <formula>#REF!="2.未着手"</formula>
    </cfRule>
    <cfRule type="expression" dxfId="133" priority="159">
      <formula>#REF!="1.起票"</formula>
    </cfRule>
    <cfRule type="expression" dxfId="132" priority="160">
      <formula>#REF!="4.完了"</formula>
    </cfRule>
  </conditionalFormatting>
  <conditionalFormatting sqref="G17:H17">
    <cfRule type="expression" dxfId="131" priority="153">
      <formula>#REF!="9.共有事項"</formula>
    </cfRule>
    <cfRule type="expression" dxfId="130" priority="154">
      <formula>#REF!="2.未着手"</formula>
    </cfRule>
    <cfRule type="expression" dxfId="129" priority="155">
      <formula>#REF!="1.起票"</formula>
    </cfRule>
    <cfRule type="expression" dxfId="128" priority="156">
      <formula>#REF!="4.完了"</formula>
    </cfRule>
  </conditionalFormatting>
  <conditionalFormatting sqref="K17">
    <cfRule type="expression" dxfId="127" priority="149">
      <formula>#REF!="9.共有事項"</formula>
    </cfRule>
    <cfRule type="expression" dxfId="126" priority="150">
      <formula>#REF!="2.未着手"</formula>
    </cfRule>
    <cfRule type="expression" dxfId="125" priority="151">
      <formula>#REF!="1.起票"</formula>
    </cfRule>
    <cfRule type="expression" dxfId="124" priority="152">
      <formula>#REF!="4.完了"</formula>
    </cfRule>
  </conditionalFormatting>
  <conditionalFormatting sqref="I9:I10">
    <cfRule type="expression" dxfId="123" priority="145">
      <formula>#REF!="9.共有事項"</formula>
    </cfRule>
    <cfRule type="expression" dxfId="122" priority="146">
      <formula>#REF!="2.未着手"</formula>
    </cfRule>
    <cfRule type="expression" dxfId="121" priority="147">
      <formula>#REF!="1.起票"</formula>
    </cfRule>
    <cfRule type="expression" dxfId="120" priority="148">
      <formula>#REF!="4.完了"</formula>
    </cfRule>
  </conditionalFormatting>
  <conditionalFormatting sqref="I15">
    <cfRule type="expression" dxfId="119" priority="133">
      <formula>#REF!="9.共有事項"</formula>
    </cfRule>
    <cfRule type="expression" dxfId="118" priority="134">
      <formula>#REF!="2.未着手"</formula>
    </cfRule>
    <cfRule type="expression" dxfId="117" priority="135">
      <formula>#REF!="1.起票"</formula>
    </cfRule>
    <cfRule type="expression" dxfId="116" priority="136">
      <formula>#REF!="4.完了"</formula>
    </cfRule>
  </conditionalFormatting>
  <conditionalFormatting sqref="I16">
    <cfRule type="expression" dxfId="115" priority="129">
      <formula>#REF!="9.共有事項"</formula>
    </cfRule>
    <cfRule type="expression" dxfId="114" priority="130">
      <formula>#REF!="2.未着手"</formula>
    </cfRule>
    <cfRule type="expression" dxfId="113" priority="131">
      <formula>#REF!="1.起票"</formula>
    </cfRule>
    <cfRule type="expression" dxfId="112" priority="132">
      <formula>#REF!="4.完了"</formula>
    </cfRule>
  </conditionalFormatting>
  <conditionalFormatting sqref="I17">
    <cfRule type="expression" dxfId="111" priority="125">
      <formula>#REF!="9.共有事項"</formula>
    </cfRule>
    <cfRule type="expression" dxfId="110" priority="126">
      <formula>#REF!="2.未着手"</formula>
    </cfRule>
    <cfRule type="expression" dxfId="109" priority="127">
      <formula>#REF!="1.起票"</formula>
    </cfRule>
    <cfRule type="expression" dxfId="108" priority="128">
      <formula>#REF!="4.完了"</formula>
    </cfRule>
  </conditionalFormatting>
  <conditionalFormatting sqref="I14">
    <cfRule type="expression" dxfId="107" priority="117">
      <formula>#REF!="9.共有事項"</formula>
    </cfRule>
    <cfRule type="expression" dxfId="106" priority="118">
      <formula>#REF!="2.未着手"</formula>
    </cfRule>
    <cfRule type="expression" dxfId="105" priority="119">
      <formula>#REF!="1.起票"</formula>
    </cfRule>
    <cfRule type="expression" dxfId="104" priority="120">
      <formula>#REF!="4.完了"</formula>
    </cfRule>
  </conditionalFormatting>
  <conditionalFormatting sqref="F15">
    <cfRule type="expression" dxfId="103" priority="109">
      <formula>#REF!="9.共有事項"</formula>
    </cfRule>
    <cfRule type="expression" dxfId="102" priority="110">
      <formula>#REF!="2.未着手"</formula>
    </cfRule>
    <cfRule type="expression" dxfId="101" priority="111">
      <formula>#REF!="1.起票"</formula>
    </cfRule>
    <cfRule type="expression" dxfId="100" priority="112">
      <formula>#REF!="4.完了"</formula>
    </cfRule>
  </conditionalFormatting>
  <conditionalFormatting sqref="F16">
    <cfRule type="expression" dxfId="99" priority="101">
      <formula>#REF!="9.共有事項"</formula>
    </cfRule>
    <cfRule type="expression" dxfId="98" priority="102">
      <formula>#REF!="2.未着手"</formula>
    </cfRule>
    <cfRule type="expression" dxfId="97" priority="103">
      <formula>#REF!="1.起票"</formula>
    </cfRule>
    <cfRule type="expression" dxfId="96" priority="104">
      <formula>#REF!="4.完了"</formula>
    </cfRule>
  </conditionalFormatting>
  <conditionalFormatting sqref="F17">
    <cfRule type="expression" dxfId="95" priority="97">
      <formula>#REF!="9.共有事項"</formula>
    </cfRule>
    <cfRule type="expression" dxfId="94" priority="98">
      <formula>#REF!="2.未着手"</formula>
    </cfRule>
    <cfRule type="expression" dxfId="93" priority="99">
      <formula>#REF!="1.起票"</formula>
    </cfRule>
    <cfRule type="expression" dxfId="92" priority="100">
      <formula>#REF!="4.完了"</formula>
    </cfRule>
  </conditionalFormatting>
  <conditionalFormatting sqref="F9">
    <cfRule type="expression" dxfId="91" priority="93">
      <formula>#REF!="9.共有事項"</formula>
    </cfRule>
    <cfRule type="expression" dxfId="90" priority="94">
      <formula>#REF!="2.未着手"</formula>
    </cfRule>
    <cfRule type="expression" dxfId="89" priority="95">
      <formula>#REF!="1.起票"</formula>
    </cfRule>
    <cfRule type="expression" dxfId="88" priority="96">
      <formula>#REF!="4.完了"</formula>
    </cfRule>
  </conditionalFormatting>
  <conditionalFormatting sqref="F10">
    <cfRule type="expression" dxfId="87" priority="89">
      <formula>#REF!="9.共有事項"</formula>
    </cfRule>
    <cfRule type="expression" dxfId="86" priority="90">
      <formula>#REF!="2.未着手"</formula>
    </cfRule>
    <cfRule type="expression" dxfId="85" priority="91">
      <formula>#REF!="1.起票"</formula>
    </cfRule>
    <cfRule type="expression" dxfId="84" priority="92">
      <formula>#REF!="4.完了"</formula>
    </cfRule>
  </conditionalFormatting>
  <conditionalFormatting sqref="F12">
    <cfRule type="expression" dxfId="83" priority="85">
      <formula>#REF!="9.共有事項"</formula>
    </cfRule>
    <cfRule type="expression" dxfId="82" priority="86">
      <formula>#REF!="2.未着手"</formula>
    </cfRule>
    <cfRule type="expression" dxfId="81" priority="87">
      <formula>#REF!="1.起票"</formula>
    </cfRule>
    <cfRule type="expression" dxfId="80" priority="88">
      <formula>#REF!="4.完了"</formula>
    </cfRule>
  </conditionalFormatting>
  <conditionalFormatting sqref="F14">
    <cfRule type="expression" dxfId="79" priority="81">
      <formula>#REF!="9.共有事項"</formula>
    </cfRule>
    <cfRule type="expression" dxfId="78" priority="82">
      <formula>#REF!="2.未着手"</formula>
    </cfRule>
    <cfRule type="expression" dxfId="77" priority="83">
      <formula>#REF!="1.起票"</formula>
    </cfRule>
    <cfRule type="expression" dxfId="76" priority="84">
      <formula>#REF!="4.完了"</formula>
    </cfRule>
  </conditionalFormatting>
  <conditionalFormatting sqref="J10 J14:J17">
    <cfRule type="expression" dxfId="75" priority="77">
      <formula>#REF!="9.共有事項"</formula>
    </cfRule>
    <cfRule type="expression" dxfId="74" priority="78">
      <formula>#REF!="2.未着手"</formula>
    </cfRule>
    <cfRule type="expression" dxfId="73" priority="79">
      <formula>#REF!="1.起票"</formula>
    </cfRule>
    <cfRule type="expression" dxfId="72" priority="80">
      <formula>#REF!="4.完了"</formula>
    </cfRule>
  </conditionalFormatting>
  <conditionalFormatting sqref="L11:N11 B11:E11 G11:H11">
    <cfRule type="expression" dxfId="71" priority="73">
      <formula>#REF!="9.共有事項"</formula>
    </cfRule>
    <cfRule type="expression" dxfId="70" priority="74">
      <formula>#REF!="2.未着手"</formula>
    </cfRule>
    <cfRule type="expression" dxfId="69" priority="75">
      <formula>#REF!="1.起票"</formula>
    </cfRule>
    <cfRule type="expression" dxfId="68" priority="76">
      <formula>#REF!="4.完了"</formula>
    </cfRule>
  </conditionalFormatting>
  <conditionalFormatting sqref="K11">
    <cfRule type="expression" dxfId="67" priority="69">
      <formula>#REF!="9.共有事項"</formula>
    </cfRule>
    <cfRule type="expression" dxfId="66" priority="70">
      <formula>#REF!="2.未着手"</formula>
    </cfRule>
    <cfRule type="expression" dxfId="65" priority="71">
      <formula>#REF!="1.起票"</formula>
    </cfRule>
    <cfRule type="expression" dxfId="64" priority="72">
      <formula>#REF!="4.完了"</formula>
    </cfRule>
  </conditionalFormatting>
  <conditionalFormatting sqref="I11">
    <cfRule type="expression" dxfId="63" priority="65">
      <formula>#REF!="9.共有事項"</formula>
    </cfRule>
    <cfRule type="expression" dxfId="62" priority="66">
      <formula>#REF!="2.未着手"</formula>
    </cfRule>
    <cfRule type="expression" dxfId="61" priority="67">
      <formula>#REF!="1.起票"</formula>
    </cfRule>
    <cfRule type="expression" dxfId="60" priority="68">
      <formula>#REF!="4.完了"</formula>
    </cfRule>
  </conditionalFormatting>
  <conditionalFormatting sqref="F11">
    <cfRule type="expression" dxfId="59" priority="61">
      <formula>#REF!="9.共有事項"</formula>
    </cfRule>
    <cfRule type="expression" dxfId="58" priority="62">
      <formula>#REF!="2.未着手"</formula>
    </cfRule>
    <cfRule type="expression" dxfId="57" priority="63">
      <formula>#REF!="1.起票"</formula>
    </cfRule>
    <cfRule type="expression" dxfId="56" priority="64">
      <formula>#REF!="4.完了"</formula>
    </cfRule>
  </conditionalFormatting>
  <conditionalFormatting sqref="J11">
    <cfRule type="expression" dxfId="55" priority="57">
      <formula>#REF!="9.共有事項"</formula>
    </cfRule>
    <cfRule type="expression" dxfId="54" priority="58">
      <formula>#REF!="2.未着手"</formula>
    </cfRule>
    <cfRule type="expression" dxfId="53" priority="59">
      <formula>#REF!="1.起票"</formula>
    </cfRule>
    <cfRule type="expression" dxfId="52" priority="60">
      <formula>#REF!="4.完了"</formula>
    </cfRule>
  </conditionalFormatting>
  <conditionalFormatting sqref="B12:D12">
    <cfRule type="expression" dxfId="51" priority="53">
      <formula>#REF!="9.共有事項"</formula>
    </cfRule>
    <cfRule type="expression" dxfId="50" priority="54">
      <formula>#REF!="2.未着手"</formula>
    </cfRule>
    <cfRule type="expression" dxfId="49" priority="55">
      <formula>#REF!="1.起票"</formula>
    </cfRule>
    <cfRule type="expression" dxfId="48" priority="56">
      <formula>#REF!="4.完了"</formula>
    </cfRule>
  </conditionalFormatting>
  <conditionalFormatting sqref="L12:N12 H12">
    <cfRule type="expression" dxfId="47" priority="49">
      <formula>#REF!="9.共有事項"</formula>
    </cfRule>
    <cfRule type="expression" dxfId="46" priority="50">
      <formula>#REF!="2.未着手"</formula>
    </cfRule>
    <cfRule type="expression" dxfId="45" priority="51">
      <formula>#REF!="1.起票"</formula>
    </cfRule>
    <cfRule type="expression" dxfId="44" priority="52">
      <formula>#REF!="4.完了"</formula>
    </cfRule>
  </conditionalFormatting>
  <conditionalFormatting sqref="K12">
    <cfRule type="expression" dxfId="43" priority="45">
      <formula>#REF!="9.共有事項"</formula>
    </cfRule>
    <cfRule type="expression" dxfId="42" priority="46">
      <formula>#REF!="2.未着手"</formula>
    </cfRule>
    <cfRule type="expression" dxfId="41" priority="47">
      <formula>#REF!="1.起票"</formula>
    </cfRule>
    <cfRule type="expression" dxfId="40" priority="48">
      <formula>#REF!="4.完了"</formula>
    </cfRule>
  </conditionalFormatting>
  <conditionalFormatting sqref="I12">
    <cfRule type="expression" dxfId="39" priority="41">
      <formula>#REF!="9.共有事項"</formula>
    </cfRule>
    <cfRule type="expression" dxfId="38" priority="42">
      <formula>#REF!="2.未着手"</formula>
    </cfRule>
    <cfRule type="expression" dxfId="37" priority="43">
      <formula>#REF!="1.起票"</formula>
    </cfRule>
    <cfRule type="expression" dxfId="36" priority="44">
      <formula>#REF!="4.完了"</formula>
    </cfRule>
  </conditionalFormatting>
  <conditionalFormatting sqref="J12">
    <cfRule type="expression" dxfId="35" priority="37">
      <formula>#REF!="9.共有事項"</formula>
    </cfRule>
    <cfRule type="expression" dxfId="34" priority="38">
      <formula>#REF!="2.未着手"</formula>
    </cfRule>
    <cfRule type="expression" dxfId="33" priority="39">
      <formula>#REF!="1.起票"</formula>
    </cfRule>
    <cfRule type="expression" dxfId="32" priority="40">
      <formula>#REF!="4.完了"</formula>
    </cfRule>
  </conditionalFormatting>
  <conditionalFormatting sqref="E13">
    <cfRule type="expression" dxfId="31" priority="33">
      <formula>#REF!="9.共有事項"</formula>
    </cfRule>
    <cfRule type="expression" dxfId="30" priority="34">
      <formula>#REF!="2.未着手"</formula>
    </cfRule>
    <cfRule type="expression" dxfId="29" priority="35">
      <formula>#REF!="1.起票"</formula>
    </cfRule>
    <cfRule type="expression" dxfId="28" priority="36">
      <formula>#REF!="4.完了"</formula>
    </cfRule>
  </conditionalFormatting>
  <conditionalFormatting sqref="G13">
    <cfRule type="expression" dxfId="27" priority="29">
      <formula>#REF!="9.共有事項"</formula>
    </cfRule>
    <cfRule type="expression" dxfId="26" priority="30">
      <formula>#REF!="2.未着手"</formula>
    </cfRule>
    <cfRule type="expression" dxfId="25" priority="31">
      <formula>#REF!="1.起票"</formula>
    </cfRule>
    <cfRule type="expression" dxfId="24" priority="32">
      <formula>#REF!="4.完了"</formula>
    </cfRule>
  </conditionalFormatting>
  <conditionalFormatting sqref="F13">
    <cfRule type="expression" dxfId="23" priority="25">
      <formula>#REF!="9.共有事項"</formula>
    </cfRule>
    <cfRule type="expression" dxfId="22" priority="26">
      <formula>#REF!="2.未着手"</formula>
    </cfRule>
    <cfRule type="expression" dxfId="21" priority="27">
      <formula>#REF!="1.起票"</formula>
    </cfRule>
    <cfRule type="expression" dxfId="20" priority="28">
      <formula>#REF!="4.完了"</formula>
    </cfRule>
  </conditionalFormatting>
  <conditionalFormatting sqref="B13:D13">
    <cfRule type="expression" dxfId="19" priority="21">
      <formula>#REF!="9.共有事項"</formula>
    </cfRule>
    <cfRule type="expression" dxfId="18" priority="22">
      <formula>#REF!="2.未着手"</formula>
    </cfRule>
    <cfRule type="expression" dxfId="17" priority="23">
      <formula>#REF!="1.起票"</formula>
    </cfRule>
    <cfRule type="expression" dxfId="16" priority="24">
      <formula>#REF!="4.完了"</formula>
    </cfRule>
  </conditionalFormatting>
  <conditionalFormatting sqref="L13:N13 H13">
    <cfRule type="expression" dxfId="15" priority="17">
      <formula>#REF!="9.共有事項"</formula>
    </cfRule>
    <cfRule type="expression" dxfId="14" priority="18">
      <formula>#REF!="2.未着手"</formula>
    </cfRule>
    <cfRule type="expression" dxfId="13" priority="19">
      <formula>#REF!="1.起票"</formula>
    </cfRule>
    <cfRule type="expression" dxfId="12" priority="20">
      <formula>#REF!="4.完了"</formula>
    </cfRule>
  </conditionalFormatting>
  <conditionalFormatting sqref="I13">
    <cfRule type="expression" dxfId="11" priority="9">
      <formula>#REF!="9.共有事項"</formula>
    </cfRule>
    <cfRule type="expression" dxfId="10" priority="10">
      <formula>#REF!="2.未着手"</formula>
    </cfRule>
    <cfRule type="expression" dxfId="9" priority="11">
      <formula>#REF!="1.起票"</formula>
    </cfRule>
    <cfRule type="expression" dxfId="8" priority="12">
      <formula>#REF!="4.完了"</formula>
    </cfRule>
  </conditionalFormatting>
  <conditionalFormatting sqref="J13">
    <cfRule type="expression" dxfId="7" priority="5">
      <formula>#REF!="9.共有事項"</formula>
    </cfRule>
    <cfRule type="expression" dxfId="6" priority="6">
      <formula>#REF!="2.未着手"</formula>
    </cfRule>
    <cfRule type="expression" dxfId="5" priority="7">
      <formula>#REF!="1.起票"</formula>
    </cfRule>
    <cfRule type="expression" dxfId="4" priority="8">
      <formula>#REF!="4.完了"</formula>
    </cfRule>
  </conditionalFormatting>
  <conditionalFormatting sqref="K13">
    <cfRule type="expression" dxfId="3" priority="1">
      <formula>#REF!="9.共有事項"</formula>
    </cfRule>
    <cfRule type="expression" dxfId="2" priority="2">
      <formula>#REF!="2.未着手"</formula>
    </cfRule>
    <cfRule type="expression" dxfId="1" priority="3">
      <formula>#REF!="1.起票"</formula>
    </cfRule>
    <cfRule type="expression" dxfId="0" priority="4">
      <formula>#REF!="4.完了"</formula>
    </cfRule>
  </conditionalFormatting>
  <dataValidations count="6">
    <dataValidation type="list" allowBlank="1" showInputMessage="1" showErrorMessage="1" sqref="N9:N39" xr:uid="{00000000-0002-0000-0400-000000000000}">
      <formula1>"1:要求の確認不足,2:設計条件の確認不足,3:実現方式の検討不足,4:設計技術の習熟不足,5:業務知識の習熟不足,6:周知連絡の不徹底,7:表現上の配慮不足,8:修正ミス,9:非エラー"</formula1>
    </dataValidation>
    <dataValidation type="list" allowBlank="1" showInputMessage="1" showErrorMessage="1" sqref="M9:M39" xr:uid="{00000000-0002-0000-0400-000001000000}">
      <formula1>"1:高,2:中,3:低,4:非エラー"</formula1>
    </dataValidation>
    <dataValidation type="list" allowBlank="1" showInputMessage="1" showErrorMessage="1" sqref="L9:L39" xr:uid="{00000000-0002-0000-0400-000002000000}">
      <formula1>"1:記述漏れ,2:記述誤り,3:記述不明確,4:標準違反,5:再利用誤り,6:改善,7:非エラー"</formula1>
    </dataValidation>
    <dataValidation type="list" allowBlank="1" showInputMessage="1" showErrorMessage="1" sqref="K9:K39" xr:uid="{00000000-0002-0000-0400-000003000000}">
      <formula1>"1:設計書,2:ドキュメント,3:仕様変更,4:試験項目表,5：ソース"</formula1>
    </dataValidation>
    <dataValidation type="list" allowBlank="1" showInputMessage="1" prompt="必須" sqref="F4" xr:uid="{00000000-0002-0000-0400-000004000000}">
      <formula1>"ユースケース定義書,基本設計書,詳細設計書,パラメータ設定定義書,UT試験項目,SI試験項目,PT試験項目,その他（直接入力して下さい）"</formula1>
    </dataValidation>
    <dataValidation allowBlank="1" showInputMessage="1" showErrorMessage="1" prompt="必須" sqref="I9:J17 B9:H39" xr:uid="{00000000-0002-0000-0400-000005000000}"/>
  </dataValidations>
  <pageMargins left="0.39370078740157483" right="0.39370078740157483" top="0.74803149606299213" bottom="0.74803149606299213" header="0.31496062992125984" footer="0.31496062992125984"/>
  <pageSetup paperSize="8" scale="88" fitToHeight="0" orientation="landscape" r:id="rId1"/>
  <headerFooter>
    <oddFooter>&amp;C&amp;10-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showGridLines="0" workbookViewId="0">
      <selection activeCell="M39" sqref="M39"/>
    </sheetView>
  </sheetViews>
  <sheetFormatPr defaultRowHeight="11.25" x14ac:dyDescent="0.15"/>
  <cols>
    <col min="1" max="1" width="4.1640625" customWidth="1"/>
  </cols>
  <sheetData>
    <row r="1" spans="1:1" x14ac:dyDescent="0.15">
      <c r="A1" t="s">
        <v>35</v>
      </c>
    </row>
    <row r="2" spans="1:1" x14ac:dyDescent="0.15">
      <c r="A2">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問題記述表_PSKHK320</vt:lpstr>
      <vt:lpstr>PSKHK320</vt:lpstr>
      <vt:lpstr>問題記述表_PSKHK330</vt:lpstr>
      <vt:lpstr>PSKHK330</vt:lpstr>
      <vt:lpstr>問題記述表_PSKHK340</vt:lpstr>
      <vt:lpstr>PSKHK340</vt:lpstr>
      <vt:lpstr>問題記述表_PSKHK320!Print_Area</vt:lpstr>
      <vt:lpstr>問題記述表_PSKHK330!Print_Area</vt:lpstr>
      <vt:lpstr>問題記述表_PSKHK340!Print_Area</vt:lpstr>
      <vt:lpstr>問題記述表_PSKHK320!Print_Titles</vt:lpstr>
      <vt:lpstr>問題記述表_PSKHK330!Print_Titles</vt:lpstr>
      <vt:lpstr>問題記述表_PSKHK340!Print_Titles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楊豪</dc:creator>
  <cp:lastModifiedBy>劉 楊豪</cp:lastModifiedBy>
  <cp:lastPrinted>2011-08-05T06:30:21Z</cp:lastPrinted>
  <dcterms:created xsi:type="dcterms:W3CDTF">2010-06-01T11:22:13Z</dcterms:created>
  <dcterms:modified xsi:type="dcterms:W3CDTF">2020-06-17T08:23:14Z</dcterms:modified>
</cp:coreProperties>
</file>