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i\KAUST_postdoc\lithium\symb\dna_meth\descriptive_rnaseq\overlap_rep_elements\"/>
    </mc:Choice>
  </mc:AlternateContent>
  <xr:revisionPtr revIDLastSave="0" documentId="13_ncr:1_{BE71A383-4989-48F5-A100-C8077613DA56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F7" i="1" s="1"/>
  <c r="C7" i="1"/>
  <c r="C6" i="1"/>
  <c r="C5" i="1"/>
  <c r="F6" i="1" l="1"/>
  <c r="F5" i="1"/>
</calcChain>
</file>

<file path=xl/sharedStrings.xml><?xml version="1.0" encoding="utf-8"?>
<sst xmlns="http://schemas.openxmlformats.org/spreadsheetml/2006/main" count="20" uniqueCount="19">
  <si>
    <t>26D</t>
  </si>
  <si>
    <t>26E</t>
  </si>
  <si>
    <t>26F</t>
  </si>
  <si>
    <t>Sample</t>
  </si>
  <si>
    <t>29D</t>
  </si>
  <si>
    <t>29E</t>
  </si>
  <si>
    <t>29F</t>
  </si>
  <si>
    <t>32D</t>
  </si>
  <si>
    <t>32E</t>
  </si>
  <si>
    <t>32F</t>
  </si>
  <si>
    <t>Paired t-test p values</t>
  </si>
  <si>
    <t>Prettified output from individual files</t>
  </si>
  <si>
    <t>p</t>
  </si>
  <si>
    <t>Comparison</t>
  </si>
  <si>
    <t>26 v 32</t>
  </si>
  <si>
    <t>26 v 29</t>
  </si>
  <si>
    <t>29 v 32</t>
  </si>
  <si>
    <t>% expr coverage in repeats</t>
  </si>
  <si>
    <t>Effect of temperature on relative expression in repeat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</si>
</sst>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16" fillId="0" borderId="10" xfId="0" applyNumberFormat="1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F78B4"/>
      <color rgb="FFE31A1C"/>
      <color rgb="FF33A02C"/>
      <color rgb="FF1F7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/>
  </sheetViews>
  <sheetFormatPr defaultRowHeight="15" x14ac:dyDescent="0.25"/>
  <cols>
    <col min="1" max="1" width="8.42578125" style="5" customWidth="1"/>
    <col min="2" max="3" width="15.5703125" style="10" bestFit="1" customWidth="1"/>
    <col min="4" max="4" width="9.140625" style="5"/>
    <col min="5" max="5" width="13.28515625" style="4" customWidth="1"/>
    <col min="6" max="16384" width="9.140625" style="5"/>
  </cols>
  <sheetData>
    <row r="1" spans="1:6" ht="18.75" x14ac:dyDescent="0.3">
      <c r="A1" s="8" t="s">
        <v>18</v>
      </c>
    </row>
    <row r="2" spans="1:6" x14ac:dyDescent="0.25">
      <c r="A2" s="9"/>
    </row>
    <row r="3" spans="1:6" x14ac:dyDescent="0.25">
      <c r="A3" s="6" t="s">
        <v>11</v>
      </c>
      <c r="E3" s="7" t="s">
        <v>10</v>
      </c>
    </row>
    <row r="4" spans="1:6" s="2" customFormat="1" ht="30.75" thickBot="1" x14ac:dyDescent="0.3">
      <c r="A4" s="1" t="s">
        <v>3</v>
      </c>
      <c r="B4" s="11" t="s">
        <v>17</v>
      </c>
      <c r="C4" s="11" t="s">
        <v>17</v>
      </c>
      <c r="E4" s="3" t="s">
        <v>13</v>
      </c>
      <c r="F4" s="1" t="s">
        <v>12</v>
      </c>
    </row>
    <row r="5" spans="1:6" x14ac:dyDescent="0.25">
      <c r="A5" s="2" t="s">
        <v>0</v>
      </c>
      <c r="B5" s="10">
        <v>96.104032448163807</v>
      </c>
      <c r="C5" s="10">
        <f>100-B5</f>
        <v>3.8959675518361934</v>
      </c>
      <c r="E5" s="4" t="s">
        <v>15</v>
      </c>
      <c r="F5" s="5">
        <f>_xlfn.T.TEST(C5:C7,C8:C10,2,1)</f>
        <v>7.8481574460861125E-2</v>
      </c>
    </row>
    <row r="6" spans="1:6" x14ac:dyDescent="0.25">
      <c r="A6" s="2" t="s">
        <v>1</v>
      </c>
      <c r="B6" s="10">
        <v>96.006461570745699</v>
      </c>
      <c r="C6" s="10">
        <f t="shared" ref="C6:C13" si="0">100-B6</f>
        <v>3.9935384292543006</v>
      </c>
      <c r="E6" s="4" t="s">
        <v>14</v>
      </c>
      <c r="F6" s="5">
        <f>_xlfn.T.TEST(C5:C7,C11:C13,2,1)</f>
        <v>0.29720027805482407</v>
      </c>
    </row>
    <row r="7" spans="1:6" x14ac:dyDescent="0.25">
      <c r="A7" s="2" t="s">
        <v>2</v>
      </c>
      <c r="B7" s="10">
        <v>96.0286680093961</v>
      </c>
      <c r="C7" s="10">
        <f t="shared" si="0"/>
        <v>3.9713319906039004</v>
      </c>
      <c r="E7" s="4" t="s">
        <v>16</v>
      </c>
      <c r="F7" s="5">
        <f>_xlfn.T.TEST(C8:C10,C11:C13,2,1)</f>
        <v>0.93726141521750694</v>
      </c>
    </row>
    <row r="8" spans="1:6" x14ac:dyDescent="0.25">
      <c r="A8" s="2" t="s">
        <v>4</v>
      </c>
      <c r="B8" s="10">
        <v>95.946298701131894</v>
      </c>
      <c r="C8" s="10">
        <f t="shared" si="0"/>
        <v>4.0537012988681056</v>
      </c>
    </row>
    <row r="9" spans="1:6" x14ac:dyDescent="0.25">
      <c r="A9" s="2" t="s">
        <v>5</v>
      </c>
      <c r="B9" s="10">
        <v>95.906007626794803</v>
      </c>
      <c r="C9" s="10">
        <f t="shared" si="0"/>
        <v>4.0939923732051966</v>
      </c>
    </row>
    <row r="10" spans="1:6" x14ac:dyDescent="0.25">
      <c r="A10" s="2" t="s">
        <v>6</v>
      </c>
      <c r="B10" s="10">
        <v>95.977330598630004</v>
      </c>
      <c r="C10" s="10">
        <f t="shared" si="0"/>
        <v>4.0226694013699955</v>
      </c>
    </row>
    <row r="11" spans="1:6" x14ac:dyDescent="0.25">
      <c r="A11" s="2" t="s">
        <v>7</v>
      </c>
      <c r="B11" s="10">
        <v>95.863654236543596</v>
      </c>
      <c r="C11" s="10">
        <f t="shared" si="0"/>
        <v>4.1363457634564043</v>
      </c>
    </row>
    <row r="12" spans="1:6" x14ac:dyDescent="0.25">
      <c r="A12" s="2" t="s">
        <v>8</v>
      </c>
      <c r="B12" s="10">
        <v>96.036617321112203</v>
      </c>
      <c r="C12" s="10">
        <f t="shared" si="0"/>
        <v>3.9633826788877968</v>
      </c>
    </row>
    <row r="13" spans="1:6" x14ac:dyDescent="0.25">
      <c r="A13" s="2" t="s">
        <v>9</v>
      </c>
      <c r="B13" s="10">
        <v>95.911092441902696</v>
      </c>
      <c r="C13" s="10">
        <f t="shared" si="0"/>
        <v>4.0889075580973042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Yi Jin</cp:lastModifiedBy>
  <dcterms:created xsi:type="dcterms:W3CDTF">2018-06-05T06:36:14Z</dcterms:created>
  <dcterms:modified xsi:type="dcterms:W3CDTF">2019-12-29T05:27:53Z</dcterms:modified>
</cp:coreProperties>
</file>