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D:\Yi\KAUST_postdoc\lithium\symb\dna_meth\descriptive_rnaseq\"/>
    </mc:Choice>
  </mc:AlternateContent>
  <xr:revisionPtr revIDLastSave="0" documentId="10_ncr:8100000_{3858E6EB-E066-4F9C-86D9-1F786A56DEA5}" xr6:coauthVersionLast="33" xr6:coauthVersionMax="33" xr10:uidLastSave="{00000000-0000-0000-0000-000000000000}"/>
  <bookViews>
    <workbookView xWindow="0" yWindow="0" windowWidth="20310" windowHeight="8490" xr2:uid="{00000000-000D-0000-FFFF-FFFF00000000}"/>
  </bookViews>
  <sheets>
    <sheet name="rnaseq_mapping" sheetId="9" r:id="rId1"/>
  </sheets>
  <definedNames>
    <definedName name="_xlnm._FilterDatabase" localSheetId="0" hidden="1">rnaseq_mapping!#REF!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9" l="1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</calcChain>
</file>

<file path=xl/sharedStrings.xml><?xml version="1.0" encoding="utf-8"?>
<sst xmlns="http://schemas.openxmlformats.org/spreadsheetml/2006/main" count="36" uniqueCount="36">
  <si>
    <t>CGATGT</t>
  </si>
  <si>
    <t>TGACCA</t>
  </si>
  <si>
    <t>GCCAAT</t>
  </si>
  <si>
    <t>CAGATC</t>
  </si>
  <si>
    <t>Index</t>
  </si>
  <si>
    <t>Description</t>
  </si>
  <si>
    <t>Raw reads</t>
  </si>
  <si>
    <t>Mapping efficiency</t>
  </si>
  <si>
    <t>% trimmed</t>
  </si>
  <si>
    <t>Post-trimming reads</t>
  </si>
  <si>
    <t>Raw bp (R1 + R2)</t>
  </si>
  <si>
    <t>Post-trimming bp (R1 + R2)</t>
  </si>
  <si>
    <t>% reads trimmed</t>
  </si>
  <si>
    <t>Q20 trimming</t>
  </si>
  <si>
    <t>Raw stats</t>
  </si>
  <si>
    <t>Seq lib ID</t>
  </si>
  <si>
    <t>ACAGTG</t>
  </si>
  <si>
    <t>Trimming parameters: cutadapt, with options "-O 10 -q 20,20 -m 25 --trim-n" (pairwise trimming, minimum qual of 20 on both ends, minimum read length of 25, trailing Ns removed)</t>
  </si>
  <si>
    <t>26F</t>
  </si>
  <si>
    <t>26D</t>
  </si>
  <si>
    <t>26E</t>
  </si>
  <si>
    <t>29D</t>
  </si>
  <si>
    <t>29E</t>
  </si>
  <si>
    <t>29F</t>
  </si>
  <si>
    <t>32D</t>
  </si>
  <si>
    <t>32E</t>
  </si>
  <si>
    <t>32F</t>
  </si>
  <si>
    <t>RNA-seq: HiSeq 1 lane vs. S. microadriaticum gene models, trimming and mapping statistics</t>
  </si>
  <si>
    <t>Run #1: 1 lane of HiSeq 2000</t>
  </si>
  <si>
    <t>ATCACG</t>
  </si>
  <si>
    <t>TTAGGC</t>
  </si>
  <si>
    <t>ACTTGA</t>
  </si>
  <si>
    <t>GATCAG</t>
  </si>
  <si>
    <t>Mapping vs. smic gene models</t>
  </si>
  <si>
    <t>Unique mapping efficiency</t>
  </si>
  <si>
    <t>Mapping was carried out using kallisto v0.44.0 with parameters "--bias --rf-stranded -t 8 -b 100" (account for bias, library is RF-stranded, 8 threads, 100 bootstraps)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</si>
</sst>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6" applyNumberFormat="0" applyFill="0" applyAlignment="0" applyProtection="0"/>
    <xf numFmtId="0" fontId="8" fillId="0" borderId="7" applyNumberFormat="0" applyFill="0" applyAlignment="0" applyProtection="0"/>
    <xf numFmtId="0" fontId="9" fillId="0" borderId="8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9" applyNumberFormat="0" applyAlignment="0" applyProtection="0"/>
    <xf numFmtId="0" fontId="14" fillId="6" borderId="10" applyNumberFormat="0" applyAlignment="0" applyProtection="0"/>
    <xf numFmtId="0" fontId="15" fillId="6" borderId="9" applyNumberFormat="0" applyAlignment="0" applyProtection="0"/>
    <xf numFmtId="0" fontId="16" fillId="0" borderId="11" applyNumberFormat="0" applyFill="0" applyAlignment="0" applyProtection="0"/>
    <xf numFmtId="0" fontId="17" fillId="7" borderId="12" applyNumberFormat="0" applyAlignment="0" applyProtection="0"/>
    <xf numFmtId="0" fontId="18" fillId="0" borderId="0" applyNumberFormat="0" applyFill="0" applyBorder="0" applyAlignment="0" applyProtection="0"/>
    <xf numFmtId="0" fontId="3" fillId="8" borderId="13" applyNumberFormat="0" applyFont="0" applyAlignment="0" applyProtection="0"/>
    <xf numFmtId="0" fontId="19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20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0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0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0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0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0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3" fillId="0" borderId="4" xfId="1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3" fontId="0" fillId="0" borderId="0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4" xfId="0" applyNumberFormat="1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5" fillId="0" borderId="4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3" fontId="1" fillId="0" borderId="1" xfId="0" applyNumberFormat="1" applyFont="1" applyFill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4" xfId="0" applyFont="1" applyBorder="1" applyAlignment="1"/>
    <xf numFmtId="0" fontId="21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DD99-43F5-46A5-9595-92887D60E208}">
  <dimension ref="A1:K16"/>
  <sheetViews>
    <sheetView tabSelected="1" zoomScaleNormal="100" workbookViewId="0"/>
  </sheetViews>
  <sheetFormatPr defaultColWidth="9.140625" defaultRowHeight="15" x14ac:dyDescent="0.25"/>
  <cols>
    <col min="1" max="1" width="9" style="1" bestFit="1" customWidth="1"/>
    <col min="2" max="2" width="7" style="1" bestFit="1" customWidth="1"/>
    <col min="3" max="4" width="11.140625" style="1" bestFit="1" customWidth="1"/>
    <col min="5" max="5" width="13.85546875" style="1" customWidth="1"/>
    <col min="6" max="6" width="11.140625" style="1" customWidth="1"/>
    <col min="7" max="7" width="13.85546875" style="1" bestFit="1" customWidth="1"/>
    <col min="8" max="9" width="8.7109375" style="1" bestFit="1" customWidth="1"/>
    <col min="10" max="10" width="16.140625" style="22" customWidth="1"/>
    <col min="11" max="11" width="16.140625" style="2" customWidth="1"/>
    <col min="12" max="16384" width="9.140625" style="1"/>
  </cols>
  <sheetData>
    <row r="1" spans="1:11" ht="18.75" x14ac:dyDescent="0.3">
      <c r="A1" s="19" t="s">
        <v>27</v>
      </c>
    </row>
    <row r="2" spans="1:11" s="14" customFormat="1" x14ac:dyDescent="0.25">
      <c r="A2" s="20" t="s">
        <v>17</v>
      </c>
      <c r="J2" s="23"/>
      <c r="K2" s="17"/>
    </row>
    <row r="3" spans="1:11" s="14" customFormat="1" x14ac:dyDescent="0.25">
      <c r="A3" s="20" t="s">
        <v>35</v>
      </c>
      <c r="J3" s="23"/>
      <c r="K3" s="17"/>
    </row>
    <row r="4" spans="1:11" s="14" customFormat="1" x14ac:dyDescent="0.25">
      <c r="A4" s="20"/>
      <c r="J4" s="23"/>
      <c r="K4" s="17"/>
    </row>
    <row r="5" spans="1:11" ht="15.75" x14ac:dyDescent="0.25">
      <c r="A5" s="28" t="s">
        <v>28</v>
      </c>
      <c r="J5" s="16"/>
      <c r="K5" s="15"/>
    </row>
    <row r="6" spans="1:11" ht="15.75" x14ac:dyDescent="0.25">
      <c r="A6" s="26"/>
      <c r="B6" s="26"/>
      <c r="C6" s="27"/>
      <c r="D6" s="29" t="s">
        <v>14</v>
      </c>
      <c r="E6" s="30"/>
      <c r="F6" s="31" t="s">
        <v>13</v>
      </c>
      <c r="G6" s="32"/>
      <c r="H6" s="32"/>
      <c r="I6" s="33"/>
      <c r="J6" s="34" t="s">
        <v>33</v>
      </c>
      <c r="K6" s="34"/>
    </row>
    <row r="7" spans="1:11" ht="45.75" thickBot="1" x14ac:dyDescent="0.3">
      <c r="A7" s="6" t="s">
        <v>4</v>
      </c>
      <c r="B7" s="6" t="s">
        <v>15</v>
      </c>
      <c r="C7" s="7" t="s">
        <v>5</v>
      </c>
      <c r="D7" s="10" t="s">
        <v>6</v>
      </c>
      <c r="E7" s="9" t="s">
        <v>10</v>
      </c>
      <c r="F7" s="10" t="s">
        <v>9</v>
      </c>
      <c r="G7" s="8" t="s">
        <v>11</v>
      </c>
      <c r="H7" s="8" t="s">
        <v>12</v>
      </c>
      <c r="I7" s="9" t="s">
        <v>8</v>
      </c>
      <c r="J7" s="25" t="s">
        <v>7</v>
      </c>
      <c r="K7" s="24" t="s">
        <v>34</v>
      </c>
    </row>
    <row r="8" spans="1:11" x14ac:dyDescent="0.25">
      <c r="A8" s="1" t="s">
        <v>29</v>
      </c>
      <c r="B8" s="1">
        <v>6985</v>
      </c>
      <c r="C8" s="21" t="s">
        <v>19</v>
      </c>
      <c r="D8" s="3">
        <v>17380377</v>
      </c>
      <c r="E8" s="18">
        <v>3510836154</v>
      </c>
      <c r="F8" s="3">
        <v>17278026</v>
      </c>
      <c r="G8" s="4">
        <v>3464722658</v>
      </c>
      <c r="H8" s="12">
        <f t="shared" ref="H8:H16" si="0">1-F8/$D8</f>
        <v>5.8888826174483544E-3</v>
      </c>
      <c r="I8" s="13">
        <f t="shared" ref="I8:I16" si="1">1-G8/$E8</f>
        <v>1.3134619212423648E-2</v>
      </c>
      <c r="J8" s="11">
        <v>0.67300000000000004</v>
      </c>
      <c r="K8" s="5">
        <v>0.64400000000000002</v>
      </c>
    </row>
    <row r="9" spans="1:11" x14ac:dyDescent="0.25">
      <c r="A9" s="1" t="s">
        <v>0</v>
      </c>
      <c r="B9" s="1">
        <v>6986</v>
      </c>
      <c r="C9" s="21" t="s">
        <v>20</v>
      </c>
      <c r="D9" s="3">
        <v>22741623</v>
      </c>
      <c r="E9" s="18">
        <v>4593807846</v>
      </c>
      <c r="F9" s="3">
        <v>22509626</v>
      </c>
      <c r="G9" s="4">
        <v>4511140739</v>
      </c>
      <c r="H9" s="12">
        <f t="shared" si="0"/>
        <v>1.0201426696766491E-2</v>
      </c>
      <c r="I9" s="13">
        <f t="shared" si="1"/>
        <v>1.7995334104359939E-2</v>
      </c>
      <c r="J9" s="11">
        <v>0.65300000000000002</v>
      </c>
      <c r="K9" s="5">
        <v>0.624</v>
      </c>
    </row>
    <row r="10" spans="1:11" x14ac:dyDescent="0.25">
      <c r="A10" s="1" t="s">
        <v>30</v>
      </c>
      <c r="B10" s="1">
        <v>6987</v>
      </c>
      <c r="C10" s="21" t="s">
        <v>18</v>
      </c>
      <c r="D10" s="3">
        <v>14999567</v>
      </c>
      <c r="E10" s="18">
        <v>3029912534</v>
      </c>
      <c r="F10" s="3">
        <v>14889131</v>
      </c>
      <c r="G10" s="4">
        <v>2985909451</v>
      </c>
      <c r="H10" s="12">
        <f t="shared" si="0"/>
        <v>7.3626125340817694E-3</v>
      </c>
      <c r="I10" s="13">
        <f t="shared" si="1"/>
        <v>1.4522888864355599E-2</v>
      </c>
      <c r="J10" s="11">
        <v>0.70299999999999996</v>
      </c>
      <c r="K10" s="5">
        <v>0.67200000000000004</v>
      </c>
    </row>
    <row r="11" spans="1:11" x14ac:dyDescent="0.25">
      <c r="A11" s="1" t="s">
        <v>1</v>
      </c>
      <c r="B11" s="1">
        <v>6988</v>
      </c>
      <c r="C11" s="21" t="s">
        <v>21</v>
      </c>
      <c r="D11" s="3">
        <v>17718037</v>
      </c>
      <c r="E11" s="18">
        <v>3579043474</v>
      </c>
      <c r="F11" s="3">
        <v>17581207</v>
      </c>
      <c r="G11" s="4">
        <v>3524849085</v>
      </c>
      <c r="H11" s="12">
        <f t="shared" si="0"/>
        <v>7.7226388002237245E-3</v>
      </c>
      <c r="I11" s="13">
        <f t="shared" si="1"/>
        <v>1.514214325522889E-2</v>
      </c>
      <c r="J11" s="11">
        <v>0.63100000000000001</v>
      </c>
      <c r="K11" s="5">
        <v>0.60499999999999998</v>
      </c>
    </row>
    <row r="12" spans="1:11" x14ac:dyDescent="0.25">
      <c r="A12" s="1" t="s">
        <v>16</v>
      </c>
      <c r="B12" s="1">
        <v>6989</v>
      </c>
      <c r="C12" s="21" t="s">
        <v>22</v>
      </c>
      <c r="D12" s="3">
        <v>18255133</v>
      </c>
      <c r="E12" s="18">
        <v>3687536866</v>
      </c>
      <c r="F12" s="3">
        <v>18077528</v>
      </c>
      <c r="G12" s="4">
        <v>3624188688</v>
      </c>
      <c r="H12" s="12">
        <f t="shared" si="0"/>
        <v>9.7290444282164268E-3</v>
      </c>
      <c r="I12" s="13">
        <f t="shared" si="1"/>
        <v>1.7178995167230982E-2</v>
      </c>
      <c r="J12" s="11">
        <v>0.65300000000000002</v>
      </c>
      <c r="K12" s="5">
        <v>0.626</v>
      </c>
    </row>
    <row r="13" spans="1:11" x14ac:dyDescent="0.25">
      <c r="A13" s="1" t="s">
        <v>2</v>
      </c>
      <c r="B13" s="1">
        <v>6990</v>
      </c>
      <c r="C13" s="21" t="s">
        <v>23</v>
      </c>
      <c r="D13" s="3">
        <v>13562631</v>
      </c>
      <c r="E13" s="18">
        <v>2739651462</v>
      </c>
      <c r="F13" s="3">
        <v>13460102</v>
      </c>
      <c r="G13" s="4">
        <v>2698134028</v>
      </c>
      <c r="H13" s="12">
        <f t="shared" si="0"/>
        <v>7.5596689167463094E-3</v>
      </c>
      <c r="I13" s="13">
        <f t="shared" si="1"/>
        <v>1.5154275854378785E-2</v>
      </c>
      <c r="J13" s="11">
        <v>0.67</v>
      </c>
      <c r="K13" s="5">
        <v>0.64300000000000002</v>
      </c>
    </row>
    <row r="14" spans="1:11" x14ac:dyDescent="0.25">
      <c r="A14" s="1" t="s">
        <v>3</v>
      </c>
      <c r="B14" s="1">
        <v>6991</v>
      </c>
      <c r="C14" s="21" t="s">
        <v>24</v>
      </c>
      <c r="D14" s="3">
        <v>12054456</v>
      </c>
      <c r="E14" s="18">
        <v>2435000112</v>
      </c>
      <c r="F14" s="3">
        <v>11950838</v>
      </c>
      <c r="G14" s="4">
        <v>2395293743</v>
      </c>
      <c r="H14" s="12">
        <f t="shared" si="0"/>
        <v>8.5958254773172982E-3</v>
      </c>
      <c r="I14" s="13">
        <f t="shared" si="1"/>
        <v>1.6306516293088325E-2</v>
      </c>
      <c r="J14" s="11">
        <v>0.68899999999999995</v>
      </c>
      <c r="K14" s="5">
        <v>0.66</v>
      </c>
    </row>
    <row r="15" spans="1:11" x14ac:dyDescent="0.25">
      <c r="A15" s="1" t="s">
        <v>31</v>
      </c>
      <c r="B15" s="1">
        <v>6992</v>
      </c>
      <c r="C15" s="21" t="s">
        <v>25</v>
      </c>
      <c r="D15" s="3">
        <v>25496317</v>
      </c>
      <c r="E15" s="18">
        <v>5150256034</v>
      </c>
      <c r="F15" s="3">
        <v>25293785</v>
      </c>
      <c r="G15" s="4">
        <v>5068502999</v>
      </c>
      <c r="H15" s="12">
        <f t="shared" si="0"/>
        <v>7.9435786745198911E-3</v>
      </c>
      <c r="I15" s="13">
        <f t="shared" si="1"/>
        <v>1.5873586567405229E-2</v>
      </c>
      <c r="J15" s="11">
        <v>0.67600000000000005</v>
      </c>
      <c r="K15" s="5">
        <v>0.64600000000000002</v>
      </c>
    </row>
    <row r="16" spans="1:11" x14ac:dyDescent="0.25">
      <c r="A16" s="1" t="s">
        <v>32</v>
      </c>
      <c r="B16" s="1">
        <v>6993</v>
      </c>
      <c r="C16" s="21" t="s">
        <v>26</v>
      </c>
      <c r="D16" s="3">
        <v>33855212</v>
      </c>
      <c r="E16" s="18">
        <v>6838752824</v>
      </c>
      <c r="F16" s="3">
        <v>33611688</v>
      </c>
      <c r="G16" s="4">
        <v>6736516996</v>
      </c>
      <c r="H16" s="12">
        <f t="shared" si="0"/>
        <v>7.1931022024024349E-3</v>
      </c>
      <c r="I16" s="13">
        <f t="shared" si="1"/>
        <v>1.4949484303806493E-2</v>
      </c>
      <c r="J16" s="11">
        <v>0.68799999999999994</v>
      </c>
      <c r="K16" s="5">
        <v>0.66</v>
      </c>
    </row>
  </sheetData>
  <mergeCells count="3">
    <mergeCell ref="D6:E6"/>
    <mergeCell ref="F6:I6"/>
    <mergeCell ref="J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rnaseq_mapping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 Jin Liew</dc:creator>
  <cp:lastModifiedBy>Yi Jin Liew</cp:lastModifiedBy>
  <dcterms:created xsi:type="dcterms:W3CDTF">2015-10-06T07:35:26Z</dcterms:created>
  <dcterms:modified xsi:type="dcterms:W3CDTF">2018-06-12T09:47:34Z</dcterms:modified>
</cp:coreProperties>
</file>