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/>
  <mc:AlternateContent xmlns:mc="http://schemas.openxmlformats.org/markup-compatibility/2006">
    <mc:Choice Requires="x15">
      <x15ac:absPath xmlns:x15ac="http://schemas.microsoft.com/office/spreadsheetml/2010/11/ac" url="D:\工作\论文\Writing\Requirements Validation\软件学报\计算机学报\大修\To upload case\"/>
    </mc:Choice>
  </mc:AlternateContent>
  <xr:revisionPtr revIDLastSave="0" documentId="13_ncr:1_{D705E39C-107F-49EE-8465-87C90529ECCB}" xr6:coauthVersionLast="47" xr6:coauthVersionMax="47" xr10:uidLastSave="{00000000-0000-0000-0000-000000000000}"/>
  <bookViews>
    <workbookView xWindow="1905" yWindow="0" windowWidth="15390" windowHeight="11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U3" i="1" l="1"/>
  <c r="JU4" i="1"/>
  <c r="JU5" i="1"/>
  <c r="JU6" i="1"/>
  <c r="JU2" i="1"/>
  <c r="JT3" i="1"/>
  <c r="JT4" i="1"/>
  <c r="JT5" i="1"/>
  <c r="JT6" i="1"/>
  <c r="JT2" i="1"/>
  <c r="JS3" i="1"/>
  <c r="JS4" i="1"/>
  <c r="JS5" i="1"/>
  <c r="JS6" i="1"/>
  <c r="JR3" i="1"/>
  <c r="JR4" i="1"/>
  <c r="JR5" i="1"/>
  <c r="JR6" i="1"/>
  <c r="JS2" i="1"/>
  <c r="JR2" i="1"/>
  <c r="JT7" i="1" l="1"/>
  <c r="JR7" i="1"/>
  <c r="JU7" i="1"/>
  <c r="JS7" i="1"/>
</calcChain>
</file>

<file path=xl/sharedStrings.xml><?xml version="1.0" encoding="utf-8"?>
<sst xmlns="http://schemas.openxmlformats.org/spreadsheetml/2006/main" count="291" uniqueCount="291">
  <si>
    <t>序号</t>
  </si>
  <si>
    <t>提交答卷时间</t>
  </si>
  <si>
    <t>备注</t>
  </si>
  <si>
    <t>2、RobotNotConnected期间内，RegularUpdate不能发生。</t>
  </si>
  <si>
    <t>3、RobotConnected期间内，StopService不能发生。</t>
  </si>
  <si>
    <t>6、RobotNotConnected期间内，AssignRequest不能发生。</t>
  </si>
  <si>
    <t>7、RobotNotConnected期间内，NotifyMalFunction不能发生。</t>
  </si>
  <si>
    <t>8、RobotNotConnected期间内，NotifyArrival不能发生。</t>
  </si>
  <si>
    <t>9、CMConnected期间内，PowerOff不能发生。</t>
  </si>
  <si>
    <t>10、CMNotConnected期间内，SendUpdates不能发生。</t>
  </si>
  <si>
    <t>11、CMNotConnected期间内，ProcessRequest不能发生。</t>
  </si>
  <si>
    <t>12、CMNotConnected期间内，ReportFault不能发生。</t>
  </si>
  <si>
    <t>13、CMNotConnected期间内，ProcessCancel不能发生。</t>
  </si>
  <si>
    <t>14、CMNotConnected期间内，SignifyArrival不能发生。</t>
  </si>
  <si>
    <t>15、RtSignifyArrival发生后，ConfirmArrival一定发生; RtSignifyArrival第一次发生前，ConfirmArrival不能发生。</t>
  </si>
  <si>
    <t>16、NotifyUsersRobotArrival发生后，ConfirmArrival一定发生; NotifyUsersRobotArrival第一次发生前，ConfirmArrival不能发生。</t>
  </si>
  <si>
    <t>17、RtSignifyArrival发生后，NotifyUsersRobotArrival一定发生; RtSignifyArrival第一次发生前，NotifyUsersRobotArrival不能发生。</t>
  </si>
  <si>
    <t>18、ComFault发生后，RegularUpdateFail一定发生。</t>
  </si>
  <si>
    <t>19、dataUpdateFail发生后，RegularUpdateFail一定发生。</t>
  </si>
  <si>
    <t>20、rountineConn后RegularUpdateSucc前, DConnSucc一定发生。</t>
  </si>
  <si>
    <t>21、rountineConn后RegularUpdateSucc前, dataUpdateFail不能发生,</t>
  </si>
  <si>
    <t>22、DatabaseConnFault发生后, RegularUpdateFail可以不发生。</t>
  </si>
  <si>
    <t>23、rountineConn后RegularUpdateSucc前, DatabaseConnFault不能发生。</t>
  </si>
  <si>
    <t>24、rountineConn后RegularUpdateSucc前, DConnSucc一定发生。</t>
  </si>
  <si>
    <t>25、rountineConn后RegularUpdateSucc前, dataUpdateSucc一定发生。</t>
  </si>
  <si>
    <t>26、rountineConn后RegularUpdateSucc前, UFFeedBackSucc一定发生。</t>
  </si>
  <si>
    <t>27、rountineConn后RegularUpdateSucc前, ComFault不能发生。</t>
  </si>
  <si>
    <t>28、rountineConn后RegularUpdateSucc前, UpdateFinishSucc一定发生。</t>
  </si>
  <si>
    <t>29、DatabaseConnFault发生后，DisplayDatabaseConnFail一定发生; DatabaseConnFault第一次发生前，DisplayDatabaseConnFail不能发生。</t>
  </si>
  <si>
    <t>30、rountineConn后RegularUpdateSucc前,UFFeedBackSucc一定发生。</t>
  </si>
  <si>
    <t>31、UFFeedBackFail后, RegularUpdateFail一定发生。</t>
  </si>
  <si>
    <t>32、routineConn后RegularUpdateSucc前, UFFeedBackFail不能发生。</t>
  </si>
  <si>
    <t>33、startConn发生后，ConnResult一定发生; startConn第一次发生前，ConnResult不能发生。</t>
  </si>
  <si>
    <t>34、CMConnected期间内，HeartBeat一定发生;CMConnected前，HeartBeat不能发生。</t>
  </si>
  <si>
    <t>44、getData发生后，ConnDataset一定发生。</t>
  </si>
  <si>
    <t>45、EnterEditRobotPage发生之后的30秒内，DisplayRobotList可以不发生。</t>
  </si>
  <si>
    <t>50、NoDetected发生的同时Stopped可以发生。</t>
  </si>
  <si>
    <t>51、NotifyPrepareGoods发生后，ConfirmReyArrival一定发生；NotifyPrepareGoods第一次发生前，ConfirmReyArrival不能发生。</t>
  </si>
  <si>
    <t>52、NotifyReceiveGoods发生后，ConfirmDelArrival一定发生；NotifyReceiveGoods第一次发生前，ConfirmDelArrival不能发生。</t>
  </si>
  <si>
    <t>53、ConfirmDelArrival发生后，RtdeleteTask一定发生; ConfirmDelArrival第一次发生前，RtdeleteTask不能发生。</t>
  </si>
  <si>
    <t>61、ConfirmReceive发生后，ConnDataset一定发生。</t>
  </si>
  <si>
    <t>68、ConfirmReyArrival发生之后的30秒内，TakeinGoods一定发生。</t>
  </si>
  <si>
    <t>69、ConfirmDelArrival发生之后的30秒内，TakeoutGoods一定发生。</t>
  </si>
  <si>
    <t>71、SendUpdates发生后，ConnDataset一定发生。</t>
  </si>
  <si>
    <t>72、MalFunction发生后，ConnDataset一定发生。</t>
  </si>
  <si>
    <t>73、ComFault发生后，ConnDataset一定发生。</t>
  </si>
  <si>
    <t>74、download发生后，storeFile一定发生; download第一次发生前，storeFile不能发生。</t>
  </si>
  <si>
    <t>75、ConnDataset发生后，DConnFeedBack一定发生; ConnDataset第一次发生前，DConnFeedBack不能发生。</t>
  </si>
  <si>
    <t>76、DatabaseConnFault发生后，DisplayDatabaseConnFail一定发生; DatabaseConnFault第一次发生前，DisplayDatabaseConnFail不能发生。</t>
  </si>
  <si>
    <t>77、SendUpdates发生后，UFFeedBack一定发生; SendUpdates第一次发生前，UFFeedBack不能发生。</t>
  </si>
  <si>
    <t>78、UFFeedBack发生后，updateFinish一定发生; UFFeedBack第一次发生前，updateFinish不能发生。</t>
  </si>
  <si>
    <t>79、MalFunction发生后的300秒内，NotifyMaintain一定发生。</t>
  </si>
  <si>
    <t>80、MalFunction发生后的420秒内，NotifyDelay一定发生。</t>
  </si>
  <si>
    <t>81、NRSensorFault发生后的300秒内，NotifyMaintain一定发生。</t>
  </si>
  <si>
    <t>82、RDSensorFault发生后的300秒内，NotifyMaintain一定发生。</t>
  </si>
  <si>
    <t>83、NRSensorFault发生后的420秒内，NotifyDelay一定发生。</t>
  </si>
  <si>
    <t>84、RDSensorFault发生后的420秒内，NotifyDelay一定发生。</t>
  </si>
  <si>
    <t>85、FaultOccur发生后的300秒内，NotifyMaintain一定发生。</t>
  </si>
  <si>
    <t>86、FaultOccur发生后的420秒内，NotifyDelay一定发生。</t>
  </si>
  <si>
    <t>87、Collision发生后的300秒内，NotifyMaintain一定发生。</t>
  </si>
  <si>
    <t>88、Collision发生后的420秒内，NotifyDelay一定发生。</t>
  </si>
  <si>
    <t>89、RobotLostComLong发生后的300秒内，NotifyMaintain一定发生。</t>
  </si>
  <si>
    <t>90、RobotLostComLong发生后的420秒内，NotifyDelay一定发生。</t>
  </si>
  <si>
    <t>91、MalFunction发生后，DisplayInMaintain一定发生。</t>
  </si>
  <si>
    <t>92、SensorFault发生后，DisplayInMaintain一定发生。</t>
  </si>
  <si>
    <t>93、FaultOccur发生后，DisplayInMaintain一定发生。</t>
  </si>
  <si>
    <t>94、Collision发生后，DisplayInMaintain一定发生。</t>
  </si>
  <si>
    <t>95、RobotLostComLong发生后，DisplayInMaintain一定发生。</t>
  </si>
  <si>
    <t>96、MalFunction发生后，AcceptConfirm一定发生。</t>
  </si>
  <si>
    <t>97、SensorFault发生后，AcceptConfirm一定发生。</t>
  </si>
  <si>
    <t>98、FaultOccur发生后，AcceptConfirm一定发生。</t>
  </si>
  <si>
    <t>99、Collision发生后，AcceptConfirm一定发生。</t>
  </si>
  <si>
    <t>100、RobotLostComLong发生后，AcceptConfirm一定发生。</t>
  </si>
  <si>
    <t>101、AcceptConfirm发生后，DisplayInMaintain一定发生; AcceptConfirm第一次发生前，DisplayInMaintain不能发生。</t>
  </si>
  <si>
    <t>102、StartConn发生后，ConnFeedBack一定发生; StartConn第一次发生前，ConnFeedBack不能发生。</t>
  </si>
  <si>
    <t>103、AdminLogIn发生后，AdminLoginResult一定发生; AdminLogIn第一次发生前，AdminLoginResult不能发生。</t>
  </si>
  <si>
    <t>104、UserLogIn发生后，UserLoginResult一定发生; UserLogIn第一次发生前，UserLoginResult不能发生。</t>
  </si>
  <si>
    <t>105、EnterCancelPage发生后，DisplayTasks一定发生; EnterCancelPage第一次发生前，DisplayTasks不能发生。</t>
  </si>
  <si>
    <t>106、EnterEditRobotPage发生后，DisplayRobotList一定发生; EnterEditRobotPage第一次发生前，DisplayRobotList不能发生。</t>
  </si>
  <si>
    <t>107、EnterCancelPage发生后，ConnDataset一定发生。</t>
  </si>
  <si>
    <t>109、EnterEditRobotPage发生后，ConnDataset一定发生。</t>
  </si>
  <si>
    <t>110、cancel发生后，ConnDataset一定发生。</t>
  </si>
  <si>
    <t>111、AdminNotLogin满足期间内，DisplayReport不能发生。</t>
  </si>
  <si>
    <t>113、AdminNotLogin满足期间内，getData不能发生。</t>
  </si>
  <si>
    <t>114、AdminNotLogin满足期间内，AddUsrSubmit不能发生。</t>
  </si>
  <si>
    <t>115、AdminNotLogin满足期间内，DeleteSelectedUsrs不能发生。</t>
  </si>
  <si>
    <t>116、AdminNotLogin满足期间内，ChgUsrSubmit不能发生。</t>
  </si>
  <si>
    <t>117、AdminNotLogin满足期间内，AddRobotSubmit不能发生。</t>
  </si>
  <si>
    <t>118、AdminNotLogin满足期间内，ChgRobotSubmit不能发生。</t>
  </si>
  <si>
    <t>119、AdminNotLogin满足期间内，DeleteSelectedRobots不能发生。</t>
  </si>
  <si>
    <t>120、AdminNotLogin满足期间内，DisplayRobtList不能发生。</t>
  </si>
  <si>
    <t>121、AdminNotLogin满足期间内，DisplayUsrList不能发生。</t>
  </si>
  <si>
    <t>122、UserNotLogin满足期间内，DisplayTasks不能发生。</t>
  </si>
  <si>
    <t>123、UserNotLogin满足期间内，cancel不能发生。</t>
  </si>
  <si>
    <t>124、UserNotLogin满足期间内，EnterCancelPage不能发生。</t>
  </si>
  <si>
    <t>127、getData发生后，Display一定发生; getData第一次发生前，Display不能发生。</t>
  </si>
  <si>
    <t>128、AdminNotLogin满足期间内，SelectReportParams不能发生。</t>
  </si>
  <si>
    <t>129、submitRepReq发生后，DisplayReport一定发生; submitRepReq第一次发生前，DisplayReport不能发生。</t>
  </si>
  <si>
    <t>130、SLAMalg期间内，OpenCabin可以发生。</t>
  </si>
  <si>
    <t>132、SLAMalg到MapFail期间内，SLAMalgfail发生1次。</t>
  </si>
  <si>
    <t>133、connectSLAM到MapFail期间内，connectSLAMfail发生2次。</t>
  </si>
  <si>
    <t>134、startConn到ComFault期间内，ConnTimout发生2次。</t>
  </si>
  <si>
    <t>135、ComFault发生后，NotifyMaintain一定发生。</t>
  </si>
  <si>
    <t>136、ComFault发生后，NotifyDelay一定发生。</t>
  </si>
  <si>
    <t>137、NRFaultOccur发生后，DisplayInMaintain一定发生。</t>
  </si>
  <si>
    <t>138、NRSensorFault发生后，DisplayInMaintain一定发生。</t>
  </si>
  <si>
    <t>139、NRDetecting期间内，PowerOff不能发生。</t>
  </si>
  <si>
    <t>140、RDDelivering期间内，PowerOff不能发生。</t>
  </si>
  <si>
    <t>141、TakeoutGoods期间内，PowerOff不能发生。</t>
  </si>
  <si>
    <t>142、TakeinGoods期间内，PowerOff不能发生。</t>
  </si>
  <si>
    <t>143、RDMaintaining到RDReadyConfirm期间内，PowerOff一定发生。</t>
  </si>
  <si>
    <t>144、NRMaintaining到NRReadyConfirm期间内，PowerOff一定发生。</t>
  </si>
  <si>
    <t>145、RDDriving期间内，PowerOff不能发生。</t>
  </si>
  <si>
    <t>146、RDDriving期间内，OpenCabin不能发生。</t>
  </si>
  <si>
    <t>147、OpenCabin发生后，CloseCabin一定发生。</t>
  </si>
  <si>
    <t>148、ConfirmArrival发生后，OpenCabin一定发生; ConfirmArrival第一次发生前，OpenCabin不能发生。</t>
  </si>
  <si>
    <t>149、CabinOpen期间内，ConfirmGoods一定发生;CabinOpen前，ConfirmGoods不能发生。</t>
  </si>
  <si>
    <t>151、CabinOpen期间内，inDly不能发生。</t>
  </si>
  <si>
    <t>152、CabinOpen期间内，RDDriving不能发生。</t>
  </si>
  <si>
    <t>153、CabinOpen期间内，SpeedUp不能发生。</t>
  </si>
  <si>
    <t>154、CabinOpen期间内，SpeedDown不能发生。</t>
  </si>
  <si>
    <t>155、CabinOpen期间内，SpeedKeep不能发生。</t>
  </si>
  <si>
    <t>156、CabinOpen期间内，StartDly不能发生。</t>
  </si>
  <si>
    <t>157、TargetDetected发生后，ConfirmArrival一定发生; TargetDetected第一次发生前，ConfirmArrival不能发生。</t>
  </si>
  <si>
    <t>158、ConfirmGoods期间内，inDly不能发生。</t>
  </si>
  <si>
    <t>159、ConfirmGoods期间内，SpeedUp不能发生。</t>
  </si>
  <si>
    <t>160、ConfirmGoods期间内，SpeedDown不能发生。</t>
  </si>
  <si>
    <t>161、ConfirmGoods期间内，SpeedKeep不能发生。</t>
  </si>
  <si>
    <t>162、ConfirmGoods期间内，StartDly不能发生。</t>
  </si>
  <si>
    <t>163、ConfirmGoods期间内，RDDriving不能发生。</t>
  </si>
  <si>
    <t xml:space="preserve">166、ConfirmReyArrival发生后的30秒内，OpenCabin一定发生
</t>
  </si>
  <si>
    <t>167、ConfirmDelArrival发生后的30秒内，OpenCabin一定发生。</t>
  </si>
  <si>
    <t>168、ConfirmDelArrival发生后的30秒内，TakeoutGoods一定发生。</t>
  </si>
  <si>
    <t>169、NRInitialization期间内，RtRequestAccept可以发生。</t>
  </si>
  <si>
    <t>170、NRMaintaining期间内，RtRequestAccept可以发生。</t>
  </si>
  <si>
    <t>173、CMMaintaining期间内，RtRequestAccept不能发生。</t>
  </si>
  <si>
    <t>174、NRInitialization期间内, RtFeedBackCancel可以发生。</t>
  </si>
  <si>
    <t>175、RDInitialization期间内，RtFeedBackCancel可以发生。</t>
  </si>
  <si>
    <t>176、CMMaintaining期间内，RtFeedBackCancel不能发生。</t>
  </si>
  <si>
    <t>177、inDly到ConfirmDelArrival期间内，RtConfirmCancel不能发生。</t>
  </si>
  <si>
    <t>178、NRInitialization期间内，inDly可以发生。</t>
  </si>
  <si>
    <t>179、RDInitialization期间内，inDly可以发生。</t>
  </si>
  <si>
    <t>180、NRInitialization期间内，StartDly可以发生。</t>
  </si>
  <si>
    <t>181、RDInitialization期间内，StartDly可以发生。</t>
  </si>
  <si>
    <t>182、RDMaintaining期间内，inDly不能发生。</t>
  </si>
  <si>
    <t>183、RDMaintaining期间内，StartDly不能发生。</t>
  </si>
  <si>
    <t>184、NRMaintaining期间内，inDly不能发生。</t>
  </si>
  <si>
    <t>185、NRMaintaining期间内，StartDly不能发生。</t>
  </si>
  <si>
    <t>186、CMMaintaining期间内，inDly可以发生。</t>
  </si>
  <si>
    <t>187、CMMaintaining期间内，StartDly可以发生。</t>
  </si>
  <si>
    <t>188、RDInitialization到SensorFault期间内，SelectSensorConfig发生2次。</t>
  </si>
  <si>
    <t>189、NRInitialization到SensorFault期间内，SelectSensorConfig发生2次。</t>
  </si>
  <si>
    <t>190、AddUsrSubmit发生后，DisplayResults一定发生; AddUsrSubmit第一次发生前，DisplayResults不能发生。</t>
  </si>
  <si>
    <t>191、DeleteSelectedUsrs发生后，DisplayResults一定发生; DeleteSelectedUsrs第一次发生前，DisplayResults不能发生。</t>
  </si>
  <si>
    <t>192、ChgUsrSubmit发生后，DisplayResults一定发生; ChgUsrSubmit第一次发生前，DisplayResults不能发生。</t>
  </si>
  <si>
    <t>193、AddUsrSubmit发生后，ConnDataset一定发生。</t>
  </si>
  <si>
    <t>194、ChgUsrSubmit发生后，ConnDataset一定发生。</t>
  </si>
  <si>
    <t>195、DeleteSelectedUsrs发生后，ConnDataset一定发生。</t>
  </si>
  <si>
    <t>196、DeleteSelectedUsrs发生后，SendConfirmMsg一定发生。</t>
  </si>
  <si>
    <t>197、ChgUsrSubmit发生后，SendConfirmMsg一定发生。</t>
  </si>
  <si>
    <t>198、AddUsrSubmit发生后，SendConfirmMsg一定发生。</t>
  </si>
  <si>
    <t>199、AddRobotSubmit发生后，DisplayRMResults一定发生; AddRobotSubmit第一次发生前，DisplayRMResults不能发生。</t>
  </si>
  <si>
    <t>200、DeleteSelectedRobots发生后，DisplayRMResults一定发生; DeleteSelectedRobots第一次发生前，DisplayRMResults不能发生。</t>
  </si>
  <si>
    <t>201、ChgRobotSubmit发生后，DisplayRMResults一定发生; ChgRobotSubmit第一次发生前，DisplayRMResults不能发生。</t>
  </si>
  <si>
    <t>202、AddRobotSubmit发生后，ConnDataset一定发生。</t>
  </si>
  <si>
    <t>203、DeleteSelectedRobots发生后，ConnDataset一定发生。</t>
  </si>
  <si>
    <t>204、ChgRobotSubmit发生后，ConnDataset一定发生。</t>
  </si>
  <si>
    <t>206、urgDectSensing和NRSensorFault同时发生后，NotifyMalFunction发生的1次内，RegConfStart可以不发生。</t>
  </si>
  <si>
    <t>207、urgDectSensing和NRSensorFault同时发生后，EmergencyBrake发生的1次内，RegConfStart可以不发生。</t>
  </si>
  <si>
    <t>208、regDectSensing和NRSensorFault同时发生后，NotifyMalFunction发生的1次内，UrgConfStart可以不发生。</t>
  </si>
  <si>
    <t>209、regDectSensing和NRSensorFault同时发生后，EmergencyBrake发生的1次内，UrgConfStart可以不发生。</t>
  </si>
  <si>
    <t>210、urgDectSensing和RDSensorFault同时发生后，NotifyMalFunction发生的1次内，RegConfStart可以不发生。</t>
  </si>
  <si>
    <t>211、urgDectSensing和RDSensorFault同时发生后，EmergencyBrake发生的1次内，RegConfStart可以不发生。</t>
  </si>
  <si>
    <t>212、regDectSensing和RDSensorFault同时发生后，NotifyMalFunction发生的1次内，UrgConfStart可以不发生。</t>
  </si>
  <si>
    <t>213、regDectSensing和RDSensorFault同时发生后，EmergencyBrake发生的1次内，UrgConfStart可以不发生。</t>
  </si>
  <si>
    <t>214、NRFaultOccur发生之后的60秒内，EmergencyBrake可以不发生。</t>
  </si>
  <si>
    <t>215、RDFaultOccur发生之后的60秒内，EmergencyBrake可以不发生。</t>
  </si>
  <si>
    <t>216、ComFault发生之后的60秒内，EmergencyBrake可以不发生。</t>
  </si>
  <si>
    <t>217、CCMInitialization发生后，CMSStopService可以发生。</t>
  </si>
  <si>
    <t>218、CCMIdle发生后，CMSStopService可以发生。</t>
  </si>
  <si>
    <t>219、RConnFail后，CMSStopService可以发生。</t>
  </si>
  <si>
    <t>221、CabinOpen期间内，PowerOff不能发生。</t>
  </si>
  <si>
    <t>222、RDInitialization后，PowerOff可以发生。</t>
  </si>
  <si>
    <t>223、RDIdle后，PowerOff可以发生。</t>
  </si>
  <si>
    <t>224、NRInitialization后，PowerOff可以发生。</t>
  </si>
  <si>
    <t>225、NRIdle后，PowerOff可以发生。</t>
  </si>
  <si>
    <t>226、AdminLoginSucc到AdminLogout期间内, getData可以发生。</t>
  </si>
  <si>
    <t>227、AdminLoginSucc到AdminLogout期间内, download可以发生。</t>
  </si>
  <si>
    <t>228、AdminLoginSucc到AdminLogout期间内, DisplayReport可以发生。</t>
  </si>
  <si>
    <t>229、AdminLoginSucc到AdminLogout期间内, storeFile可以发生。</t>
  </si>
  <si>
    <t>230、AdminLoginSucc到AdminLogout期间内, EnterReportPage可以发生。</t>
  </si>
  <si>
    <t>231、AdminLoginSucc到AdminLogout期间内, submitRepReq可以发生。</t>
  </si>
  <si>
    <t>232、UserLoginSucc到UserLogout期间内, Request可以发生。</t>
  </si>
  <si>
    <t>233、UserLoginSucc到UserLogout期间内, cancel可以发生。</t>
  </si>
  <si>
    <t>234、UserLoginSucc到UserLogout期间内, DisplayTasks可以发生。</t>
  </si>
  <si>
    <t>235、UserLoginSucc到UserLogout期间内, EnterCancelPage可以发生。</t>
  </si>
  <si>
    <t>236、EnterReportPage后，SelectReportParams可以发生。</t>
  </si>
  <si>
    <t>237、SelectReportParams后，submitRepReq可以发生。</t>
  </si>
  <si>
    <t>238、submitRepReq发生后, ConnDataset一定发生。</t>
  </si>
  <si>
    <t>239、DisplayReport后，download可以发生。</t>
  </si>
  <si>
    <t>240、EnterAddRobotPage后，AddRobotSubmit可以发生。</t>
  </si>
  <si>
    <t>241、EnterEditRobotPage后，ChgRobotSubmit可以发生。</t>
  </si>
  <si>
    <t>242、EnterEditRobotPage后，DeleteSelectedRobots可以发生。</t>
  </si>
  <si>
    <t>243、EnterAddRobotPage后，FillRobotInfo可以发生。</t>
  </si>
  <si>
    <t>244、FillRobotInfo后，AddRobotSubmit可以发生。</t>
  </si>
  <si>
    <t>245、EnterEditRobotPage后，SelectRobottoChag可以发生。</t>
  </si>
  <si>
    <t>246、EnterEditRobotPage后，SelectRobots可以发生。</t>
  </si>
  <si>
    <t>247、SelectRobots后，DeleteSelectedRobots可以发生。</t>
  </si>
  <si>
    <t>248、SelectRobottoChag后，FillRobotChanges可以发生。</t>
  </si>
  <si>
    <t>249、FillRobotChanges后，ChgRobotSubmit可以发生。</t>
  </si>
  <si>
    <t>250、AdminLoginSucc到AdminLogout期间内, EnterAddRobotPage可以发生。</t>
  </si>
  <si>
    <t>251、AdminLoginSucc到AdminLogout期间内, EnterEditRobotPage可以发生。</t>
  </si>
  <si>
    <t>252、AdminLoginSucc到AdminLogout期间内, ChgRobotSubmit可以发生。</t>
  </si>
  <si>
    <t>253、AdminLoginSucc到AdminLogout期间内, DeleteSelectedRobots可以发生。</t>
  </si>
  <si>
    <t>254、AdminLoginSucc到AdminLogout期间内, AddRobotSubmit可以发生。</t>
  </si>
  <si>
    <t>255、AdminLoginSucc到AdminLogout期间内, EnterAddUsrPage可以发生。</t>
  </si>
  <si>
    <t>256、AdminLoginSucc到AdminLogout期间内, EnterEditUsrPage可以发生。</t>
  </si>
  <si>
    <t>257、AdminLoginSucc到AdminLogout期间内, DisplayUsrList可以发生。</t>
  </si>
  <si>
    <t>258、AdminLoginSucc到AdminLogout期间内, ChgUsrSubmit可以发生。</t>
  </si>
  <si>
    <t>259、AdminLoginSucc到AdminLogout期间内, AddUsrSubmit可以发生。</t>
  </si>
  <si>
    <t>260、AdminLoginSucc到AdminLogout期间内, DeleteSelectedUsers可以发生。</t>
  </si>
  <si>
    <t>261、EnterAddUsrPage后，FillPersonInfo可以发生。</t>
  </si>
  <si>
    <t>262、FillPersonInfo后，AddUsrSubmit可以发生。</t>
  </si>
  <si>
    <t>263、EnterEditUsrPage后，QueryUsrs可以发生。</t>
  </si>
  <si>
    <t>264、QueryUsrs后，DisplayUsrList可以发生。</t>
  </si>
  <si>
    <t>265、DisplayUsrList后，SelectUsrtoChag可以发生。</t>
  </si>
  <si>
    <t>266、SelectUsrtoChag后，FillUsrChanges可以发生。</t>
  </si>
  <si>
    <t>267、FillUsrChanges后，ChgUsrSubmit可以发生。</t>
  </si>
  <si>
    <t>268、QueryUsrs后，SelectUsrs可以发生。</t>
  </si>
  <si>
    <t>269、SelectUsrs后，DeleteSelectedUsers可以发生。</t>
  </si>
  <si>
    <t>2022/11/24 15:59:11</t>
  </si>
  <si>
    <t>doctor</t>
  </si>
  <si>
    <t>2022/11/24 16:31:17</t>
  </si>
  <si>
    <t>nurse</t>
  </si>
  <si>
    <t>2022/11/24 17:19:29</t>
  </si>
  <si>
    <t>2022/11/24 19:01:55</t>
  </si>
  <si>
    <t>it service</t>
  </si>
  <si>
    <t>2022/11/25 15:31:57</t>
  </si>
  <si>
    <t>pharmacy</t>
  </si>
  <si>
    <t>admin</t>
    <phoneticPr fontId="2" type="noConversion"/>
  </si>
  <si>
    <r>
      <t>A</t>
    </r>
    <r>
      <rPr>
        <sz val="10"/>
        <rFont val="宋体"/>
        <family val="3"/>
        <charset val="134"/>
      </rPr>
      <t>的次数</t>
    </r>
    <phoneticPr fontId="2" type="noConversion"/>
  </si>
  <si>
    <r>
      <t>B</t>
    </r>
    <r>
      <rPr>
        <sz val="10"/>
        <rFont val="宋体"/>
        <family val="3"/>
        <charset val="134"/>
      </rPr>
      <t>的次数</t>
    </r>
    <phoneticPr fontId="2" type="noConversion"/>
  </si>
  <si>
    <r>
      <t>C</t>
    </r>
    <r>
      <rPr>
        <sz val="10"/>
        <rFont val="宋体"/>
        <family val="3"/>
        <charset val="134"/>
      </rPr>
      <t>的次数</t>
    </r>
    <phoneticPr fontId="2" type="noConversion"/>
  </si>
  <si>
    <r>
      <t>D</t>
    </r>
    <r>
      <rPr>
        <sz val="10"/>
        <rFont val="宋体"/>
        <family val="3"/>
        <charset val="134"/>
      </rPr>
      <t>的次数</t>
    </r>
    <phoneticPr fontId="2" type="noConversion"/>
  </si>
  <si>
    <r>
      <t>49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UrgRequest</t>
    </r>
    <r>
      <rPr>
        <sz val="10"/>
        <rFont val="微软雅黑"/>
        <family val="2"/>
        <charset val="134"/>
      </rPr>
      <t>发生之后</t>
    </r>
    <r>
      <rPr>
        <sz val="10"/>
        <rFont val="Arial"/>
        <family val="2"/>
      </rPr>
      <t xml:space="preserve">, </t>
    </r>
    <r>
      <rPr>
        <sz val="10"/>
        <rFont val="微软雅黑"/>
        <family val="2"/>
        <charset val="134"/>
      </rPr>
      <t>在</t>
    </r>
    <r>
      <rPr>
        <sz val="10"/>
        <rFont val="Arial"/>
        <family val="2"/>
      </rPr>
      <t>Request</t>
    </r>
    <r>
      <rPr>
        <sz val="10"/>
        <rFont val="微软雅黑"/>
        <family val="2"/>
        <charset val="134"/>
      </rPr>
      <t>发生</t>
    </r>
    <r>
      <rPr>
        <sz val="10"/>
        <rFont val="Arial"/>
        <family val="2"/>
      </rPr>
      <t>3</t>
    </r>
    <r>
      <rPr>
        <sz val="10"/>
        <rFont val="微软雅黑"/>
        <family val="2"/>
        <charset val="134"/>
      </rPr>
      <t>次内，</t>
    </r>
    <r>
      <rPr>
        <sz val="10"/>
        <rFont val="Arial"/>
        <family val="2"/>
      </rPr>
      <t>RtRequestAccept</t>
    </r>
    <r>
      <rPr>
        <sz val="10"/>
        <rFont val="微软雅黑"/>
        <family val="2"/>
        <charset val="134"/>
      </rPr>
      <t>一定发生。</t>
    </r>
    <phoneticPr fontId="2" type="noConversion"/>
  </si>
  <si>
    <r>
      <t>55</t>
    </r>
    <r>
      <rPr>
        <sz val="10"/>
        <rFont val="微软雅黑"/>
        <family val="2"/>
        <charset val="134"/>
      </rPr>
      <t>、任一时刻，如果</t>
    </r>
    <r>
      <rPr>
        <sz val="10"/>
        <rFont val="Arial"/>
        <family val="2"/>
      </rPr>
      <t>ConfirmReceive</t>
    </r>
    <r>
      <rPr>
        <sz val="10"/>
        <rFont val="微软雅黑"/>
        <family val="2"/>
        <charset val="134"/>
      </rPr>
      <t>发生，</t>
    </r>
    <r>
      <rPr>
        <sz val="10"/>
        <rFont val="Arial"/>
        <family val="2"/>
      </rPr>
      <t>completeTask</t>
    </r>
    <r>
      <rPr>
        <sz val="10"/>
        <rFont val="微软雅黑"/>
        <family val="2"/>
        <charset val="134"/>
      </rPr>
      <t>立即发生。</t>
    </r>
    <phoneticPr fontId="2" type="noConversion"/>
  </si>
  <si>
    <r>
      <t>57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cancelTask</t>
    </r>
    <r>
      <rPr>
        <sz val="10"/>
        <rFont val="微软雅黑"/>
        <family val="2"/>
        <charset val="134"/>
      </rPr>
      <t>发生后，</t>
    </r>
    <r>
      <rPr>
        <sz val="10"/>
        <rFont val="Arial"/>
        <family val="2"/>
      </rPr>
      <t>CMSTaskCanceled</t>
    </r>
    <r>
      <rPr>
        <sz val="10"/>
        <rFont val="微软雅黑"/>
        <family val="2"/>
        <charset val="134"/>
      </rPr>
      <t>一定发生</t>
    </r>
    <r>
      <rPr>
        <sz val="10"/>
        <rFont val="Arial"/>
        <family val="2"/>
      </rPr>
      <t>; cancelTask</t>
    </r>
    <r>
      <rPr>
        <sz val="10"/>
        <rFont val="微软雅黑"/>
        <family val="2"/>
        <charset val="134"/>
      </rPr>
      <t>第一次发生前，</t>
    </r>
    <r>
      <rPr>
        <sz val="10"/>
        <rFont val="Arial"/>
        <family val="2"/>
      </rPr>
      <t>CMSTaskCanceled</t>
    </r>
    <r>
      <rPr>
        <sz val="10"/>
        <rFont val="微软雅黑"/>
        <family val="2"/>
        <charset val="134"/>
      </rPr>
      <t>不能发生。</t>
    </r>
    <phoneticPr fontId="2" type="noConversion"/>
  </si>
  <si>
    <r>
      <t>58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completeTask</t>
    </r>
    <r>
      <rPr>
        <sz val="10"/>
        <rFont val="微软雅黑"/>
        <family val="2"/>
        <charset val="134"/>
      </rPr>
      <t>发生后，</t>
    </r>
    <r>
      <rPr>
        <sz val="10"/>
        <rFont val="Arial"/>
        <family val="2"/>
      </rPr>
      <t>CMSTaskCompleted</t>
    </r>
    <r>
      <rPr>
        <sz val="10"/>
        <rFont val="微软雅黑"/>
        <family val="2"/>
        <charset val="134"/>
      </rPr>
      <t>一定发生</t>
    </r>
    <r>
      <rPr>
        <sz val="10"/>
        <rFont val="Arial"/>
        <family val="2"/>
      </rPr>
      <t>; completeTask</t>
    </r>
    <r>
      <rPr>
        <sz val="10"/>
        <rFont val="微软雅黑"/>
        <family val="2"/>
        <charset val="134"/>
      </rPr>
      <t>第一次发生前，</t>
    </r>
    <r>
      <rPr>
        <sz val="10"/>
        <rFont val="Arial"/>
        <family val="2"/>
      </rPr>
      <t>CMSTaskCompleted</t>
    </r>
    <r>
      <rPr>
        <sz val="10"/>
        <rFont val="微软雅黑"/>
        <family val="2"/>
        <charset val="134"/>
      </rPr>
      <t>不能发生。</t>
    </r>
    <phoneticPr fontId="2" type="noConversion"/>
  </si>
  <si>
    <r>
      <t>59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FailTask</t>
    </r>
    <r>
      <rPr>
        <sz val="10"/>
        <rFont val="微软雅黑"/>
        <family val="2"/>
        <charset val="134"/>
      </rPr>
      <t>发生后，</t>
    </r>
    <r>
      <rPr>
        <sz val="10"/>
        <rFont val="Arial"/>
        <family val="2"/>
      </rPr>
      <t>CMSTaskFailed</t>
    </r>
    <r>
      <rPr>
        <sz val="10"/>
        <rFont val="微软雅黑"/>
        <family val="2"/>
        <charset val="134"/>
      </rPr>
      <t>一定发生</t>
    </r>
    <r>
      <rPr>
        <sz val="10"/>
        <rFont val="Arial"/>
        <family val="2"/>
      </rPr>
      <t>; FailTask</t>
    </r>
    <r>
      <rPr>
        <sz val="10"/>
        <rFont val="微软雅黑"/>
        <family val="2"/>
        <charset val="134"/>
      </rPr>
      <t>第一次发生前，</t>
    </r>
    <r>
      <rPr>
        <sz val="10"/>
        <rFont val="Arial"/>
        <family val="2"/>
      </rPr>
      <t>CMSTaskFailed</t>
    </r>
    <r>
      <rPr>
        <sz val="10"/>
        <rFont val="微软雅黑"/>
        <family val="2"/>
        <charset val="134"/>
      </rPr>
      <t>不能发生。</t>
    </r>
    <phoneticPr fontId="2" type="noConversion"/>
  </si>
  <si>
    <r>
      <t>60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ConfirmLost</t>
    </r>
    <r>
      <rPr>
        <sz val="10"/>
        <rFont val="微软雅黑"/>
        <family val="2"/>
        <charset val="134"/>
      </rPr>
      <t>发生后，</t>
    </r>
    <r>
      <rPr>
        <sz val="10"/>
        <rFont val="Arial"/>
        <family val="2"/>
      </rPr>
      <t>ConnDataset</t>
    </r>
    <r>
      <rPr>
        <sz val="10"/>
        <rFont val="微软雅黑"/>
        <family val="2"/>
        <charset val="134"/>
      </rPr>
      <t>一定发生。</t>
    </r>
    <phoneticPr fontId="2" type="noConversion"/>
  </si>
  <si>
    <r>
      <t>62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CMSAcceptRequest</t>
    </r>
    <r>
      <rPr>
        <sz val="10"/>
        <rFont val="微软雅黑"/>
        <family val="2"/>
        <charset val="134"/>
      </rPr>
      <t>发生后，</t>
    </r>
    <r>
      <rPr>
        <sz val="10"/>
        <rFont val="Arial"/>
        <family val="2"/>
      </rPr>
      <t>ConnDataset</t>
    </r>
    <r>
      <rPr>
        <sz val="10"/>
        <rFont val="微软雅黑"/>
        <family val="2"/>
        <charset val="134"/>
      </rPr>
      <t>一定发生。</t>
    </r>
    <phoneticPr fontId="2" type="noConversion"/>
  </si>
  <si>
    <r>
      <t>64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RUDecision</t>
    </r>
    <r>
      <rPr>
        <sz val="10"/>
        <rFont val="微软雅黑"/>
        <family val="2"/>
        <charset val="134"/>
      </rPr>
      <t>发生后，</t>
    </r>
    <r>
      <rPr>
        <sz val="10"/>
        <rFont val="Arial"/>
        <family val="2"/>
      </rPr>
      <t>ConnDataset</t>
    </r>
    <r>
      <rPr>
        <sz val="10"/>
        <rFont val="微软雅黑"/>
        <family val="2"/>
        <charset val="134"/>
      </rPr>
      <t>一定发生。</t>
    </r>
    <phoneticPr fontId="2" type="noConversion"/>
  </si>
  <si>
    <r>
      <t>65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TakeoutGoods</t>
    </r>
    <r>
      <rPr>
        <sz val="10"/>
        <rFont val="微软雅黑"/>
        <family val="2"/>
        <charset val="134"/>
      </rPr>
      <t>发生之后的</t>
    </r>
    <r>
      <rPr>
        <sz val="10"/>
        <rFont val="Arial"/>
        <family val="2"/>
      </rPr>
      <t>10</t>
    </r>
    <r>
      <rPr>
        <sz val="10"/>
        <rFont val="微软雅黑"/>
        <family val="2"/>
        <charset val="134"/>
      </rPr>
      <t>秒内，</t>
    </r>
    <r>
      <rPr>
        <sz val="10"/>
        <rFont val="Arial"/>
        <family val="2"/>
      </rPr>
      <t>RtConfirmCancel</t>
    </r>
    <r>
      <rPr>
        <sz val="10"/>
        <rFont val="微软雅黑"/>
        <family val="2"/>
        <charset val="134"/>
      </rPr>
      <t>可以不发生。</t>
    </r>
    <phoneticPr fontId="2" type="noConversion"/>
  </si>
  <si>
    <r>
      <t>70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rountineConn</t>
    </r>
    <r>
      <rPr>
        <sz val="10"/>
        <rFont val="微软雅黑"/>
        <family val="2"/>
        <charset val="134"/>
      </rPr>
      <t>发生后，</t>
    </r>
    <r>
      <rPr>
        <sz val="10"/>
        <rFont val="Arial"/>
        <family val="2"/>
      </rPr>
      <t>SendUpdates</t>
    </r>
    <r>
      <rPr>
        <sz val="10"/>
        <rFont val="微软雅黑"/>
        <family val="2"/>
        <charset val="134"/>
      </rPr>
      <t>一定发生</t>
    </r>
    <r>
      <rPr>
        <sz val="10"/>
        <rFont val="Arial"/>
        <family val="2"/>
      </rPr>
      <t>; rountineConn</t>
    </r>
    <r>
      <rPr>
        <sz val="10"/>
        <rFont val="微软雅黑"/>
        <family val="2"/>
        <charset val="134"/>
      </rPr>
      <t>第一次发生前，</t>
    </r>
    <r>
      <rPr>
        <sz val="10"/>
        <rFont val="Arial"/>
        <family val="2"/>
      </rPr>
      <t>SendUpdates</t>
    </r>
    <r>
      <rPr>
        <sz val="10"/>
        <rFont val="微软雅黑"/>
        <family val="2"/>
        <charset val="134"/>
      </rPr>
      <t>不能发生。</t>
    </r>
    <phoneticPr fontId="2" type="noConversion"/>
  </si>
  <si>
    <r>
      <t>112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UserNotLogin</t>
    </r>
    <r>
      <rPr>
        <sz val="10"/>
        <rFont val="微软雅黑"/>
        <family val="2"/>
        <charset val="134"/>
      </rPr>
      <t>满足期间内，</t>
    </r>
    <r>
      <rPr>
        <sz val="10"/>
        <rFont val="Arial"/>
        <family val="2"/>
      </rPr>
      <t>Request</t>
    </r>
    <r>
      <rPr>
        <sz val="10"/>
        <rFont val="微软雅黑"/>
        <family val="2"/>
        <charset val="134"/>
      </rPr>
      <t>不能发生。</t>
    </r>
    <phoneticPr fontId="2" type="noConversion"/>
  </si>
  <si>
    <r>
      <t>131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connectSLAM</t>
    </r>
    <r>
      <rPr>
        <sz val="10"/>
        <rFont val="微软雅黑"/>
        <family val="2"/>
        <charset val="134"/>
      </rPr>
      <t>到</t>
    </r>
    <r>
      <rPr>
        <sz val="10"/>
        <rFont val="Arial"/>
        <family val="2"/>
      </rPr>
      <t>SensorFault</t>
    </r>
    <r>
      <rPr>
        <sz val="10"/>
        <rFont val="微软雅黑"/>
        <family val="2"/>
        <charset val="134"/>
      </rPr>
      <t>期间内，</t>
    </r>
    <r>
      <rPr>
        <sz val="10"/>
        <rFont val="Arial"/>
        <family val="2"/>
      </rPr>
      <t>connectSLAMfail</t>
    </r>
    <r>
      <rPr>
        <sz val="10"/>
        <rFont val="微软雅黑"/>
        <family val="2"/>
        <charset val="134"/>
      </rPr>
      <t>发生</t>
    </r>
    <r>
      <rPr>
        <sz val="10"/>
        <rFont val="Arial"/>
        <family val="2"/>
      </rPr>
      <t>2</t>
    </r>
    <r>
      <rPr>
        <sz val="10"/>
        <rFont val="微软雅黑"/>
        <family val="2"/>
        <charset val="134"/>
      </rPr>
      <t>次。</t>
    </r>
    <phoneticPr fontId="2" type="noConversion"/>
  </si>
  <si>
    <r>
      <t>164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SLAMalg</t>
    </r>
    <r>
      <rPr>
        <sz val="10"/>
        <rFont val="微软雅黑"/>
        <family val="2"/>
        <charset val="134"/>
      </rPr>
      <t>期间内，</t>
    </r>
    <r>
      <rPr>
        <sz val="10"/>
        <rFont val="Arial"/>
        <family val="2"/>
      </rPr>
      <t>ConfirmGoods</t>
    </r>
    <r>
      <rPr>
        <sz val="10"/>
        <rFont val="微软雅黑"/>
        <family val="2"/>
        <charset val="134"/>
      </rPr>
      <t>可以发生。</t>
    </r>
    <phoneticPr fontId="2" type="noConversion"/>
  </si>
  <si>
    <r>
      <t>171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RDInitialization</t>
    </r>
    <r>
      <rPr>
        <sz val="10"/>
        <rFont val="微软雅黑"/>
        <family val="2"/>
        <charset val="134"/>
      </rPr>
      <t>期间内，</t>
    </r>
    <r>
      <rPr>
        <sz val="10"/>
        <rFont val="Arial"/>
        <family val="2"/>
      </rPr>
      <t>RtRequestAccept</t>
    </r>
    <r>
      <rPr>
        <sz val="10"/>
        <rFont val="微软雅黑"/>
        <family val="2"/>
        <charset val="134"/>
      </rPr>
      <t>可以发生。</t>
    </r>
    <phoneticPr fontId="2" type="noConversion"/>
  </si>
  <si>
    <r>
      <t>54</t>
    </r>
    <r>
      <rPr>
        <sz val="10"/>
        <rFont val="微软雅黑"/>
        <family val="2"/>
        <charset val="134"/>
      </rPr>
      <t>、任一时刻，如果</t>
    </r>
    <r>
      <rPr>
        <sz val="10"/>
        <rFont val="Arial"/>
        <family val="2"/>
      </rPr>
      <t>ConfirmLost</t>
    </r>
    <r>
      <rPr>
        <sz val="10"/>
        <rFont val="微软雅黑"/>
        <family val="2"/>
        <charset val="134"/>
      </rPr>
      <t>发生，</t>
    </r>
    <r>
      <rPr>
        <sz val="10"/>
        <rFont val="Arial"/>
        <family val="2"/>
      </rPr>
      <t>FailTask</t>
    </r>
    <r>
      <rPr>
        <sz val="10"/>
        <rFont val="微软雅黑"/>
        <family val="2"/>
        <charset val="134"/>
      </rPr>
      <t>立即发生。</t>
    </r>
    <phoneticPr fontId="2" type="noConversion"/>
  </si>
  <si>
    <r>
      <t>46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Request</t>
    </r>
    <r>
      <rPr>
        <sz val="10"/>
        <rFont val="宋体"/>
        <family val="2"/>
        <charset val="134"/>
      </rPr>
      <t>发生后的</t>
    </r>
    <r>
      <rPr>
        <sz val="10"/>
        <rFont val="Arial"/>
        <family val="2"/>
      </rPr>
      <t>10</t>
    </r>
    <r>
      <rPr>
        <sz val="10"/>
        <rFont val="宋体"/>
        <family val="2"/>
        <charset val="134"/>
      </rPr>
      <t>秒内，</t>
    </r>
    <r>
      <rPr>
        <sz val="10"/>
        <rFont val="Arial"/>
        <family val="2"/>
      </rPr>
      <t>CMSRequestFeedback</t>
    </r>
    <r>
      <rPr>
        <sz val="10"/>
        <rFont val="宋体"/>
        <family val="2"/>
        <charset val="134"/>
      </rPr>
      <t>一定发生。</t>
    </r>
    <phoneticPr fontId="2" type="noConversion"/>
  </si>
  <si>
    <r>
      <t>108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Request</t>
    </r>
    <r>
      <rPr>
        <sz val="10"/>
        <rFont val="微软雅黑"/>
        <family val="2"/>
        <charset val="134"/>
      </rPr>
      <t>发生后，</t>
    </r>
    <r>
      <rPr>
        <sz val="10"/>
        <rFont val="Arial"/>
        <family val="2"/>
      </rPr>
      <t>ConnDataset</t>
    </r>
    <r>
      <rPr>
        <sz val="10"/>
        <rFont val="微软雅黑"/>
        <family val="2"/>
        <charset val="134"/>
      </rPr>
      <t>一定发生。</t>
    </r>
    <phoneticPr fontId="2" type="noConversion"/>
  </si>
  <si>
    <r>
      <t>47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CMSAcceptRequest</t>
    </r>
    <r>
      <rPr>
        <sz val="10"/>
        <rFont val="微软雅黑"/>
        <family val="2"/>
        <charset val="134"/>
      </rPr>
      <t>发生后，</t>
    </r>
    <r>
      <rPr>
        <sz val="10"/>
        <rFont val="Arial"/>
        <family val="2"/>
      </rPr>
      <t>AssignRequest</t>
    </r>
    <r>
      <rPr>
        <sz val="10"/>
        <rFont val="微软雅黑"/>
        <family val="2"/>
        <charset val="134"/>
      </rPr>
      <t>一定发生；</t>
    </r>
    <r>
      <rPr>
        <sz val="10"/>
        <rFont val="Arial"/>
        <family val="2"/>
      </rPr>
      <t>CMSAcceptRequest</t>
    </r>
    <r>
      <rPr>
        <sz val="10"/>
        <rFont val="微软雅黑"/>
        <family val="2"/>
        <charset val="134"/>
      </rPr>
      <t>第一次发生前，</t>
    </r>
    <r>
      <rPr>
        <sz val="10"/>
        <rFont val="Arial"/>
        <family val="2"/>
      </rPr>
      <t>AssignRequest</t>
    </r>
    <r>
      <rPr>
        <sz val="10"/>
        <rFont val="微软雅黑"/>
        <family val="2"/>
        <charset val="134"/>
      </rPr>
      <t>不能发生。</t>
    </r>
    <phoneticPr fontId="2" type="noConversion"/>
  </si>
  <si>
    <r>
      <t>36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AssignRequest</t>
    </r>
    <r>
      <rPr>
        <sz val="10"/>
        <rFont val="微软雅黑"/>
        <family val="2"/>
        <charset val="134"/>
      </rPr>
      <t>发生后，</t>
    </r>
    <r>
      <rPr>
        <sz val="10"/>
        <rFont val="Arial"/>
        <family val="2"/>
      </rPr>
      <t>AssignFeedBack</t>
    </r>
    <r>
      <rPr>
        <sz val="10"/>
        <rFont val="微软雅黑"/>
        <family val="2"/>
        <charset val="134"/>
      </rPr>
      <t>一定发生</t>
    </r>
    <r>
      <rPr>
        <sz val="10"/>
        <rFont val="Arial"/>
        <family val="2"/>
      </rPr>
      <t>; AssignRequest</t>
    </r>
    <r>
      <rPr>
        <sz val="10"/>
        <rFont val="微软雅黑"/>
        <family val="2"/>
        <charset val="134"/>
      </rPr>
      <t>第一次发生前，</t>
    </r>
    <r>
      <rPr>
        <sz val="10"/>
        <rFont val="Arial"/>
        <family val="2"/>
      </rPr>
      <t>AssignFeedBack</t>
    </r>
    <r>
      <rPr>
        <sz val="10"/>
        <rFont val="微软雅黑"/>
        <family val="2"/>
        <charset val="134"/>
      </rPr>
      <t>不能发生。</t>
    </r>
    <phoneticPr fontId="2" type="noConversion"/>
  </si>
  <si>
    <r>
      <t>150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CMSAcceptRequest</t>
    </r>
    <r>
      <rPr>
        <sz val="10"/>
        <rFont val="微软雅黑"/>
        <family val="2"/>
        <charset val="134"/>
      </rPr>
      <t>发生后，</t>
    </r>
    <r>
      <rPr>
        <sz val="10"/>
        <rFont val="Arial"/>
        <family val="2"/>
      </rPr>
      <t>ConfirmedReqFeedBack</t>
    </r>
    <r>
      <rPr>
        <sz val="10"/>
        <rFont val="微软雅黑"/>
        <family val="2"/>
        <charset val="134"/>
      </rPr>
      <t>一定发生</t>
    </r>
    <r>
      <rPr>
        <sz val="10"/>
        <rFont val="Arial"/>
        <family val="2"/>
      </rPr>
      <t>; CMSAcceptRequest</t>
    </r>
    <r>
      <rPr>
        <sz val="10"/>
        <rFont val="微软雅黑"/>
        <family val="2"/>
        <charset val="134"/>
      </rPr>
      <t>第一次发生前，</t>
    </r>
    <r>
      <rPr>
        <sz val="10"/>
        <rFont val="Arial"/>
        <family val="2"/>
      </rPr>
      <t>ConfirmedReqFeedBack</t>
    </r>
    <r>
      <rPr>
        <sz val="10"/>
        <rFont val="微软雅黑"/>
        <family val="2"/>
        <charset val="134"/>
      </rPr>
      <t>不能发生。</t>
    </r>
    <phoneticPr fontId="2" type="noConversion"/>
  </si>
  <si>
    <r>
      <t>48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CMSAcceptRequest</t>
    </r>
    <r>
      <rPr>
        <sz val="10"/>
        <rFont val="微软雅黑"/>
        <family val="2"/>
        <charset val="134"/>
      </rPr>
      <t>发生后，</t>
    </r>
    <r>
      <rPr>
        <sz val="10"/>
        <rFont val="Arial"/>
        <family val="2"/>
      </rPr>
      <t>RtRequestAccept</t>
    </r>
    <r>
      <rPr>
        <sz val="10"/>
        <rFont val="微软雅黑"/>
        <family val="2"/>
        <charset val="134"/>
      </rPr>
      <t>一定发生；</t>
    </r>
    <r>
      <rPr>
        <sz val="10"/>
        <rFont val="Arial"/>
        <family val="2"/>
      </rPr>
      <t>CMSAcceptRequest</t>
    </r>
    <r>
      <rPr>
        <sz val="10"/>
        <rFont val="微软雅黑"/>
        <family val="2"/>
        <charset val="134"/>
      </rPr>
      <t>第一次发生前，</t>
    </r>
    <r>
      <rPr>
        <sz val="10"/>
        <rFont val="Arial"/>
        <family val="2"/>
      </rPr>
      <t>RtRequestAccept</t>
    </r>
    <r>
      <rPr>
        <sz val="10"/>
        <rFont val="微软雅黑"/>
        <family val="2"/>
        <charset val="134"/>
      </rPr>
      <t>不能发生。</t>
    </r>
    <phoneticPr fontId="2" type="noConversion"/>
  </si>
  <si>
    <r>
      <t>40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RtRequestAccept</t>
    </r>
    <r>
      <rPr>
        <sz val="10"/>
        <rFont val="微软雅黑"/>
        <family val="2"/>
        <charset val="134"/>
      </rPr>
      <t>发生后，</t>
    </r>
    <r>
      <rPr>
        <sz val="10"/>
        <rFont val="Arial"/>
        <family val="2"/>
      </rPr>
      <t>NotifyPrepareGoods</t>
    </r>
    <r>
      <rPr>
        <sz val="10"/>
        <rFont val="微软雅黑"/>
        <family val="2"/>
        <charset val="134"/>
      </rPr>
      <t>一定发生</t>
    </r>
    <r>
      <rPr>
        <sz val="10"/>
        <rFont val="Arial"/>
        <family val="2"/>
      </rPr>
      <t>; RtRequestAccept</t>
    </r>
    <r>
      <rPr>
        <sz val="10"/>
        <rFont val="微软雅黑"/>
        <family val="2"/>
        <charset val="134"/>
      </rPr>
      <t>第一次发生前，</t>
    </r>
    <r>
      <rPr>
        <sz val="10"/>
        <rFont val="Arial"/>
        <family val="2"/>
      </rPr>
      <t>NotifyPrepareGoods</t>
    </r>
    <r>
      <rPr>
        <sz val="10"/>
        <rFont val="微软雅黑"/>
        <family val="2"/>
        <charset val="134"/>
      </rPr>
      <t>不能发生。</t>
    </r>
    <phoneticPr fontId="2" type="noConversion"/>
  </si>
  <si>
    <r>
      <t>172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RDMaintaining</t>
    </r>
    <r>
      <rPr>
        <sz val="10"/>
        <rFont val="微软雅黑"/>
        <family val="2"/>
        <charset val="134"/>
      </rPr>
      <t>期间内，</t>
    </r>
    <r>
      <rPr>
        <sz val="10"/>
        <rFont val="Arial"/>
        <family val="2"/>
      </rPr>
      <t>RtRequestAccept</t>
    </r>
    <r>
      <rPr>
        <sz val="10"/>
        <rFont val="微软雅黑"/>
        <family val="2"/>
        <charset val="134"/>
      </rPr>
      <t>不能发生。</t>
    </r>
    <phoneticPr fontId="2" type="noConversion"/>
  </si>
  <si>
    <r>
      <t>125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UserNotLogin</t>
    </r>
    <r>
      <rPr>
        <sz val="10"/>
        <rFont val="微软雅黑"/>
        <family val="2"/>
        <charset val="134"/>
      </rPr>
      <t>满足期间内，</t>
    </r>
    <r>
      <rPr>
        <sz val="10"/>
        <rFont val="Arial"/>
        <family val="2"/>
      </rPr>
      <t>CMSRequestFeedBack</t>
    </r>
    <r>
      <rPr>
        <sz val="10"/>
        <rFont val="微软雅黑"/>
        <family val="2"/>
        <charset val="134"/>
      </rPr>
      <t>不能发生。</t>
    </r>
    <phoneticPr fontId="2" type="noConversion"/>
  </si>
  <si>
    <r>
      <t>63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CMSConfirmCancel</t>
    </r>
    <r>
      <rPr>
        <sz val="10"/>
        <rFont val="微软雅黑"/>
        <family val="2"/>
        <charset val="134"/>
      </rPr>
      <t>发生后，</t>
    </r>
    <r>
      <rPr>
        <sz val="10"/>
        <rFont val="Arial"/>
        <family val="2"/>
      </rPr>
      <t>ConnDataset</t>
    </r>
    <r>
      <rPr>
        <sz val="10"/>
        <rFont val="微软雅黑"/>
        <family val="2"/>
        <charset val="134"/>
      </rPr>
      <t>一定发生。</t>
    </r>
    <phoneticPr fontId="2" type="noConversion"/>
  </si>
  <si>
    <r>
      <t>1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TargetDetected</t>
    </r>
    <r>
      <rPr>
        <sz val="10"/>
        <rFont val="微软雅黑"/>
        <family val="2"/>
        <charset val="134"/>
      </rPr>
      <t>发生后的</t>
    </r>
    <r>
      <rPr>
        <sz val="10"/>
        <rFont val="Arial"/>
        <family val="2"/>
      </rPr>
      <t>Distance</t>
    </r>
    <r>
      <rPr>
        <sz val="10"/>
        <rFont val="微软雅黑"/>
        <family val="2"/>
        <charset val="134"/>
      </rPr>
      <t>的</t>
    </r>
    <r>
      <rPr>
        <sz val="10"/>
        <rFont val="Arial"/>
        <family val="2"/>
      </rPr>
      <t>40cm</t>
    </r>
    <r>
      <rPr>
        <sz val="10"/>
        <rFont val="微软雅黑"/>
        <family val="2"/>
        <charset val="134"/>
      </rPr>
      <t>内，</t>
    </r>
    <r>
      <rPr>
        <sz val="10"/>
        <rFont val="Arial"/>
        <family val="2"/>
      </rPr>
      <t>Stopped</t>
    </r>
    <r>
      <rPr>
        <sz val="10"/>
        <rFont val="微软雅黑"/>
        <family val="2"/>
        <charset val="134"/>
      </rPr>
      <t>一定发生。</t>
    </r>
    <phoneticPr fontId="2" type="noConversion"/>
  </si>
  <si>
    <r>
      <t>5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RobotNotConnected</t>
    </r>
    <r>
      <rPr>
        <sz val="10"/>
        <rFont val="微软雅黑"/>
        <family val="2"/>
        <charset val="134"/>
      </rPr>
      <t>期间内，</t>
    </r>
    <r>
      <rPr>
        <sz val="10"/>
        <rFont val="Arial"/>
        <family val="2"/>
      </rPr>
      <t>cancel</t>
    </r>
    <r>
      <rPr>
        <sz val="10"/>
        <rFont val="微软雅黑"/>
        <family val="2"/>
        <charset val="134"/>
      </rPr>
      <t>不能发生。</t>
    </r>
    <phoneticPr fontId="2" type="noConversion"/>
  </si>
  <si>
    <r>
      <t>37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cancel</t>
    </r>
    <r>
      <rPr>
        <sz val="10"/>
        <rFont val="微软雅黑"/>
        <family val="2"/>
        <charset val="134"/>
      </rPr>
      <t>发生后，</t>
    </r>
    <r>
      <rPr>
        <sz val="10"/>
        <rFont val="Arial"/>
        <family val="2"/>
      </rPr>
      <t>SendCancel</t>
    </r>
    <r>
      <rPr>
        <sz val="10"/>
        <rFont val="微软雅黑"/>
        <family val="2"/>
        <charset val="134"/>
      </rPr>
      <t>一定发生</t>
    </r>
    <r>
      <rPr>
        <sz val="10"/>
        <rFont val="Arial"/>
        <family val="2"/>
      </rPr>
      <t>; cancel</t>
    </r>
    <r>
      <rPr>
        <sz val="10"/>
        <rFont val="微软雅黑"/>
        <family val="2"/>
        <charset val="134"/>
      </rPr>
      <t>第一次发生前，</t>
    </r>
    <r>
      <rPr>
        <sz val="10"/>
        <rFont val="Arial"/>
        <family val="2"/>
      </rPr>
      <t>SendCancel</t>
    </r>
    <r>
      <rPr>
        <sz val="10"/>
        <rFont val="微软雅黑"/>
        <family val="2"/>
        <charset val="134"/>
      </rPr>
      <t>不能发生。</t>
    </r>
    <phoneticPr fontId="2" type="noConversion"/>
  </si>
  <si>
    <r>
      <t>4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RobotNotConnected</t>
    </r>
    <r>
      <rPr>
        <sz val="10"/>
        <rFont val="微软雅黑"/>
        <family val="2"/>
        <charset val="134"/>
      </rPr>
      <t>期间内，</t>
    </r>
    <r>
      <rPr>
        <sz val="10"/>
        <rFont val="Arial"/>
        <family val="2"/>
      </rPr>
      <t>SendCancel</t>
    </r>
    <r>
      <rPr>
        <sz val="10"/>
        <rFont val="微软雅黑"/>
        <family val="2"/>
        <charset val="134"/>
      </rPr>
      <t>不能发生。</t>
    </r>
    <phoneticPr fontId="2" type="noConversion"/>
  </si>
  <si>
    <r>
      <t>38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SendCancel</t>
    </r>
    <r>
      <rPr>
        <sz val="10"/>
        <rFont val="微软雅黑"/>
        <family val="2"/>
        <charset val="134"/>
      </rPr>
      <t>发生后，</t>
    </r>
    <r>
      <rPr>
        <sz val="10"/>
        <rFont val="Arial"/>
        <family val="2"/>
      </rPr>
      <t>RtFeedBackCancel</t>
    </r>
    <r>
      <rPr>
        <sz val="10"/>
        <rFont val="微软雅黑"/>
        <family val="2"/>
        <charset val="134"/>
      </rPr>
      <t>一定发生</t>
    </r>
    <r>
      <rPr>
        <sz val="10"/>
        <rFont val="Arial"/>
        <family val="2"/>
      </rPr>
      <t>; SendCancel</t>
    </r>
    <r>
      <rPr>
        <sz val="10"/>
        <rFont val="微软雅黑"/>
        <family val="2"/>
        <charset val="134"/>
      </rPr>
      <t>第一次发生前，</t>
    </r>
    <r>
      <rPr>
        <sz val="10"/>
        <rFont val="Arial"/>
        <family val="2"/>
      </rPr>
      <t>RtFeedBackCancel</t>
    </r>
    <r>
      <rPr>
        <sz val="10"/>
        <rFont val="微软雅黑"/>
        <family val="2"/>
        <charset val="134"/>
      </rPr>
      <t>不能发生。</t>
    </r>
    <phoneticPr fontId="2" type="noConversion"/>
  </si>
  <si>
    <r>
      <t>41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RtFeedBackCancel</t>
    </r>
    <r>
      <rPr>
        <sz val="10"/>
        <rFont val="微软雅黑"/>
        <family val="2"/>
        <charset val="134"/>
      </rPr>
      <t>发生后，</t>
    </r>
    <r>
      <rPr>
        <sz val="10"/>
        <rFont val="Arial"/>
        <family val="2"/>
      </rPr>
      <t>CMSCancelFeedBack</t>
    </r>
    <r>
      <rPr>
        <sz val="10"/>
        <rFont val="微软雅黑"/>
        <family val="2"/>
        <charset val="134"/>
      </rPr>
      <t>一定发生</t>
    </r>
    <r>
      <rPr>
        <sz val="10"/>
        <rFont val="Arial"/>
        <family val="2"/>
      </rPr>
      <t>; RtFeedBackCancel</t>
    </r>
    <r>
      <rPr>
        <sz val="10"/>
        <rFont val="微软雅黑"/>
        <family val="2"/>
        <charset val="134"/>
      </rPr>
      <t>第一次发生前，</t>
    </r>
    <r>
      <rPr>
        <sz val="10"/>
        <rFont val="Arial"/>
        <family val="2"/>
      </rPr>
      <t>CMSCancelFeedBack</t>
    </r>
    <r>
      <rPr>
        <sz val="10"/>
        <rFont val="微软雅黑"/>
        <family val="2"/>
        <charset val="134"/>
      </rPr>
      <t>不能发生。</t>
    </r>
    <phoneticPr fontId="2" type="noConversion"/>
  </si>
  <si>
    <r>
      <t>39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CMSCancelFeedBack</t>
    </r>
    <r>
      <rPr>
        <sz val="10"/>
        <rFont val="微软雅黑"/>
        <family val="2"/>
        <charset val="134"/>
      </rPr>
      <t>发生后，</t>
    </r>
    <r>
      <rPr>
        <sz val="10"/>
        <rFont val="Arial"/>
        <family val="2"/>
      </rPr>
      <t>DisplayCancelFeedBack</t>
    </r>
    <r>
      <rPr>
        <sz val="10"/>
        <rFont val="微软雅黑"/>
        <family val="2"/>
        <charset val="134"/>
      </rPr>
      <t>一定发生</t>
    </r>
    <r>
      <rPr>
        <sz val="10"/>
        <rFont val="Arial"/>
        <family val="2"/>
      </rPr>
      <t>; CMSCancelFeedBack</t>
    </r>
    <r>
      <rPr>
        <sz val="10"/>
        <rFont val="微软雅黑"/>
        <family val="2"/>
        <charset val="134"/>
      </rPr>
      <t>第一次发生前，</t>
    </r>
    <r>
      <rPr>
        <sz val="10"/>
        <rFont val="Arial"/>
        <family val="2"/>
      </rPr>
      <t>DisplayCancelFeedBack</t>
    </r>
    <r>
      <rPr>
        <sz val="10"/>
        <rFont val="微软雅黑"/>
        <family val="2"/>
        <charset val="134"/>
      </rPr>
      <t>不能发生。</t>
    </r>
    <phoneticPr fontId="2" type="noConversion"/>
  </si>
  <si>
    <r>
      <t>42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cancel</t>
    </r>
    <r>
      <rPr>
        <sz val="10"/>
        <rFont val="微软雅黑"/>
        <family val="2"/>
        <charset val="134"/>
      </rPr>
      <t>发生后，</t>
    </r>
    <r>
      <rPr>
        <sz val="10"/>
        <rFont val="Arial"/>
        <family val="2"/>
      </rPr>
      <t>DisplayCancelFeedBack</t>
    </r>
    <r>
      <rPr>
        <sz val="10"/>
        <rFont val="微软雅黑"/>
        <family val="2"/>
        <charset val="134"/>
      </rPr>
      <t>一定发生</t>
    </r>
    <r>
      <rPr>
        <sz val="10"/>
        <rFont val="Arial"/>
        <family val="2"/>
      </rPr>
      <t>; cancel</t>
    </r>
    <r>
      <rPr>
        <sz val="10"/>
        <rFont val="微软雅黑"/>
        <family val="2"/>
        <charset val="134"/>
      </rPr>
      <t>第一次发生前，</t>
    </r>
    <r>
      <rPr>
        <sz val="10"/>
        <rFont val="Arial"/>
        <family val="2"/>
      </rPr>
      <t>DisplayCancelFeedBack</t>
    </r>
    <r>
      <rPr>
        <sz val="10"/>
        <rFont val="微软雅黑"/>
        <family val="2"/>
        <charset val="134"/>
      </rPr>
      <t>不能发生。</t>
    </r>
    <phoneticPr fontId="2" type="noConversion"/>
  </si>
  <si>
    <r>
      <t>56</t>
    </r>
    <r>
      <rPr>
        <sz val="10"/>
        <rFont val="微软雅黑"/>
        <family val="2"/>
        <charset val="134"/>
      </rPr>
      <t>、任一时刻，如果</t>
    </r>
    <r>
      <rPr>
        <sz val="10"/>
        <rFont val="Arial"/>
        <family val="2"/>
      </rPr>
      <t>RtConfirmCancel</t>
    </r>
    <r>
      <rPr>
        <sz val="10"/>
        <rFont val="微软雅黑"/>
        <family val="2"/>
        <charset val="134"/>
      </rPr>
      <t>发生，</t>
    </r>
    <r>
      <rPr>
        <sz val="10"/>
        <rFont val="Arial"/>
        <family val="2"/>
      </rPr>
      <t>cancelTask</t>
    </r>
    <r>
      <rPr>
        <sz val="10"/>
        <rFont val="微软雅黑"/>
        <family val="2"/>
        <charset val="134"/>
      </rPr>
      <t>立即发生。</t>
    </r>
    <phoneticPr fontId="2" type="noConversion"/>
  </si>
  <si>
    <r>
      <t>67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RtCancelReject</t>
    </r>
    <r>
      <rPr>
        <sz val="10"/>
        <rFont val="微软雅黑"/>
        <family val="2"/>
        <charset val="134"/>
      </rPr>
      <t>发生之后的</t>
    </r>
    <r>
      <rPr>
        <sz val="10"/>
        <rFont val="Arial"/>
        <family val="2"/>
      </rPr>
      <t>30</t>
    </r>
    <r>
      <rPr>
        <sz val="10"/>
        <rFont val="微软雅黑"/>
        <family val="2"/>
        <charset val="134"/>
      </rPr>
      <t>秒内，</t>
    </r>
    <r>
      <rPr>
        <sz val="10"/>
        <rFont val="Arial"/>
        <family val="2"/>
      </rPr>
      <t>CMSRejectCancel</t>
    </r>
    <r>
      <rPr>
        <sz val="10"/>
        <rFont val="微软雅黑"/>
        <family val="2"/>
        <charset val="134"/>
      </rPr>
      <t>可以不发生。</t>
    </r>
    <phoneticPr fontId="2" type="noConversion"/>
  </si>
  <si>
    <r>
      <t>66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RtConfirmCancel</t>
    </r>
    <r>
      <rPr>
        <sz val="10"/>
        <rFont val="微软雅黑"/>
        <family val="2"/>
        <charset val="134"/>
      </rPr>
      <t>发生之后的</t>
    </r>
    <r>
      <rPr>
        <sz val="10"/>
        <rFont val="Arial"/>
        <family val="2"/>
      </rPr>
      <t>30</t>
    </r>
    <r>
      <rPr>
        <sz val="10"/>
        <rFont val="微软雅黑"/>
        <family val="2"/>
        <charset val="134"/>
      </rPr>
      <t>秒内，</t>
    </r>
    <r>
      <rPr>
        <sz val="10"/>
        <rFont val="Arial"/>
        <family val="2"/>
      </rPr>
      <t>CMSConfirmCancel</t>
    </r>
    <r>
      <rPr>
        <sz val="10"/>
        <rFont val="微软雅黑"/>
        <family val="2"/>
        <charset val="134"/>
      </rPr>
      <t>可以不发生。</t>
    </r>
    <phoneticPr fontId="2" type="noConversion"/>
  </si>
  <si>
    <r>
      <t>270</t>
    </r>
    <r>
      <rPr>
        <sz val="10"/>
        <rFont val="宋体"/>
        <family val="2"/>
        <charset val="134"/>
      </rPr>
      <t>、</t>
    </r>
    <r>
      <rPr>
        <sz val="10"/>
        <rFont val="Arial"/>
        <family val="2"/>
      </rPr>
      <t>CMSAcceptRequest</t>
    </r>
    <r>
      <rPr>
        <sz val="10"/>
        <rFont val="宋体"/>
        <family val="2"/>
        <charset val="134"/>
      </rPr>
      <t>发生后的</t>
    </r>
    <r>
      <rPr>
        <sz val="10"/>
        <rFont val="Arial"/>
        <family val="2"/>
      </rPr>
      <t>10</t>
    </r>
    <r>
      <rPr>
        <sz val="10"/>
        <rFont val="宋体"/>
        <family val="2"/>
        <charset val="134"/>
      </rPr>
      <t>秒内，</t>
    </r>
    <r>
      <rPr>
        <sz val="10"/>
        <rFont val="Arial"/>
        <family val="2"/>
      </rPr>
      <t>createTask</t>
    </r>
    <r>
      <rPr>
        <sz val="10"/>
        <rFont val="宋体"/>
        <family val="2"/>
        <charset val="134"/>
      </rPr>
      <t>一定发生。</t>
    </r>
    <phoneticPr fontId="2" type="noConversion"/>
  </si>
  <si>
    <r>
      <t>126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UserNotLogin</t>
    </r>
    <r>
      <rPr>
        <sz val="10"/>
        <rFont val="微软雅黑"/>
        <family val="2"/>
        <charset val="134"/>
      </rPr>
      <t>满足期间内，</t>
    </r>
    <r>
      <rPr>
        <sz val="10"/>
        <rFont val="Arial"/>
        <family val="2"/>
      </rPr>
      <t>DisplayCancelFeedBack</t>
    </r>
    <r>
      <rPr>
        <sz val="10"/>
        <rFont val="微软雅黑"/>
        <family val="2"/>
        <charset val="134"/>
      </rPr>
      <t>不能发生。</t>
    </r>
    <phoneticPr fontId="2" type="noConversion"/>
  </si>
  <si>
    <r>
      <t>43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EnterCancelPage</t>
    </r>
    <r>
      <rPr>
        <sz val="10"/>
        <rFont val="微软雅黑"/>
        <family val="2"/>
        <charset val="134"/>
      </rPr>
      <t>发生之后的</t>
    </r>
    <r>
      <rPr>
        <sz val="10"/>
        <rFont val="Arial"/>
        <family val="2"/>
      </rPr>
      <t>30</t>
    </r>
    <r>
      <rPr>
        <sz val="10"/>
        <rFont val="微软雅黑"/>
        <family val="2"/>
        <charset val="134"/>
      </rPr>
      <t>秒内，</t>
    </r>
    <r>
      <rPr>
        <sz val="10"/>
        <rFont val="Arial"/>
        <family val="2"/>
      </rPr>
      <t>DisplayTasks</t>
    </r>
    <r>
      <rPr>
        <sz val="10"/>
        <rFont val="微软雅黑"/>
        <family val="2"/>
        <charset val="134"/>
      </rPr>
      <t>可以不发生。</t>
    </r>
    <phoneticPr fontId="2" type="noConversion"/>
  </si>
  <si>
    <r>
      <t>205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RtCancelReject</t>
    </r>
    <r>
      <rPr>
        <sz val="10"/>
        <rFont val="微软雅黑"/>
        <family val="2"/>
        <charset val="134"/>
      </rPr>
      <t>发生后的</t>
    </r>
    <r>
      <rPr>
        <sz val="10"/>
        <rFont val="Arial"/>
        <family val="2"/>
      </rPr>
      <t>NotifyDelivery</t>
    </r>
    <r>
      <rPr>
        <sz val="10"/>
        <rFont val="微软雅黑"/>
        <family val="2"/>
        <charset val="134"/>
      </rPr>
      <t>的</t>
    </r>
    <r>
      <rPr>
        <sz val="10"/>
        <rFont val="Arial"/>
        <family val="2"/>
      </rPr>
      <t>1</t>
    </r>
    <r>
      <rPr>
        <sz val="10"/>
        <rFont val="微软雅黑"/>
        <family val="2"/>
        <charset val="134"/>
      </rPr>
      <t>次内，</t>
    </r>
    <r>
      <rPr>
        <sz val="10"/>
        <rFont val="Arial"/>
        <family val="2"/>
      </rPr>
      <t>TakeoutGoods</t>
    </r>
    <r>
      <rPr>
        <sz val="10"/>
        <rFont val="宋体"/>
        <family val="2"/>
        <charset val="134"/>
      </rPr>
      <t>不</t>
    </r>
    <r>
      <rPr>
        <sz val="10"/>
        <rFont val="微软雅黑"/>
        <family val="2"/>
        <charset val="134"/>
      </rPr>
      <t>可以发生。</t>
    </r>
    <phoneticPr fontId="2" type="noConversion"/>
  </si>
  <si>
    <r>
      <t>271</t>
    </r>
    <r>
      <rPr>
        <sz val="10"/>
        <rFont val="宋体"/>
        <family val="2"/>
        <charset val="134"/>
      </rPr>
      <t>、</t>
    </r>
    <r>
      <rPr>
        <sz val="10"/>
        <rFont val="Arial"/>
        <family val="2"/>
      </rPr>
      <t>CMSRejectRequest</t>
    </r>
    <r>
      <rPr>
        <sz val="10"/>
        <rFont val="宋体"/>
        <family val="2"/>
        <charset val="134"/>
      </rPr>
      <t>发生后，</t>
    </r>
    <r>
      <rPr>
        <sz val="10"/>
        <rFont val="Arial"/>
        <family val="2"/>
      </rPr>
      <t>RtRequestReject</t>
    </r>
    <r>
      <rPr>
        <sz val="10"/>
        <rFont val="宋体"/>
        <family val="2"/>
        <charset val="134"/>
      </rPr>
      <t>一定发生；</t>
    </r>
    <r>
      <rPr>
        <sz val="10"/>
        <rFont val="Arial"/>
        <family val="2"/>
      </rPr>
      <t>CMSRejectRequest</t>
    </r>
    <r>
      <rPr>
        <sz val="10"/>
        <rFont val="宋体"/>
        <family val="2"/>
        <charset val="134"/>
      </rPr>
      <t>第一次发生前，</t>
    </r>
    <r>
      <rPr>
        <sz val="10"/>
        <rFont val="Arial"/>
        <family val="2"/>
      </rPr>
      <t>RtRequestReject</t>
    </r>
    <r>
      <rPr>
        <sz val="10"/>
        <rFont val="宋体"/>
        <family val="2"/>
        <charset val="134"/>
      </rPr>
      <t>不能发生。</t>
    </r>
    <phoneticPr fontId="2" type="noConversion"/>
  </si>
  <si>
    <r>
      <t>272</t>
    </r>
    <r>
      <rPr>
        <sz val="10"/>
        <rFont val="宋体"/>
        <family val="2"/>
        <charset val="134"/>
      </rPr>
      <t>、</t>
    </r>
    <r>
      <rPr>
        <sz val="10"/>
        <rFont val="Arial"/>
        <family val="2"/>
      </rPr>
      <t>RtCancelReject</t>
    </r>
    <r>
      <rPr>
        <sz val="10"/>
        <rFont val="宋体"/>
        <family val="2"/>
        <charset val="134"/>
      </rPr>
      <t>发生后，</t>
    </r>
    <r>
      <rPr>
        <sz val="10"/>
        <rFont val="Arial"/>
        <family val="2"/>
      </rPr>
      <t>CMSRejectCancel</t>
    </r>
    <r>
      <rPr>
        <sz val="10"/>
        <rFont val="宋体"/>
        <family val="2"/>
        <charset val="134"/>
      </rPr>
      <t>一定发生；</t>
    </r>
    <r>
      <rPr>
        <sz val="10"/>
        <rFont val="Arial"/>
        <family val="2"/>
      </rPr>
      <t>RtCancelReject</t>
    </r>
    <r>
      <rPr>
        <sz val="10"/>
        <rFont val="宋体"/>
        <family val="2"/>
        <charset val="134"/>
      </rPr>
      <t>第一次发生前，</t>
    </r>
    <r>
      <rPr>
        <sz val="10"/>
        <rFont val="Arial"/>
        <family val="2"/>
      </rPr>
      <t>CMSRejectCancel</t>
    </r>
    <r>
      <rPr>
        <sz val="10"/>
        <rFont val="宋体"/>
        <family val="2"/>
        <charset val="134"/>
      </rPr>
      <t>不能发生。</t>
    </r>
    <phoneticPr fontId="2" type="noConversion"/>
  </si>
  <si>
    <r>
      <t>273</t>
    </r>
    <r>
      <rPr>
        <sz val="10"/>
        <rFont val="宋体"/>
        <family val="2"/>
        <charset val="134"/>
      </rPr>
      <t>、</t>
    </r>
    <r>
      <rPr>
        <sz val="10"/>
        <rFont val="Arial"/>
        <family val="2"/>
      </rPr>
      <t>RtCancelAccept</t>
    </r>
    <r>
      <rPr>
        <sz val="10"/>
        <rFont val="宋体"/>
        <family val="2"/>
        <charset val="134"/>
      </rPr>
      <t>发生后，</t>
    </r>
    <r>
      <rPr>
        <sz val="10"/>
        <rFont val="Arial"/>
        <family val="2"/>
      </rPr>
      <t>CMSAcceptCancel</t>
    </r>
    <r>
      <rPr>
        <sz val="10"/>
        <rFont val="宋体"/>
        <family val="2"/>
        <charset val="134"/>
      </rPr>
      <t>一定发生；</t>
    </r>
    <r>
      <rPr>
        <sz val="10"/>
        <rFont val="Arial"/>
        <family val="2"/>
      </rPr>
      <t>RtCancelAccept</t>
    </r>
    <r>
      <rPr>
        <sz val="10"/>
        <rFont val="宋体"/>
        <family val="2"/>
        <charset val="134"/>
      </rPr>
      <t>第一次发生前，</t>
    </r>
    <r>
      <rPr>
        <sz val="10"/>
        <rFont val="Arial"/>
        <family val="2"/>
      </rPr>
      <t>CMSAcceptCancel</t>
    </r>
    <r>
      <rPr>
        <sz val="10"/>
        <rFont val="宋体"/>
        <family val="2"/>
        <charset val="134"/>
      </rPr>
      <t>不能发生。</t>
    </r>
    <phoneticPr fontId="2" type="noConversion"/>
  </si>
  <si>
    <r>
      <t>274</t>
    </r>
    <r>
      <rPr>
        <sz val="10"/>
        <rFont val="宋体"/>
        <family val="2"/>
        <charset val="134"/>
      </rPr>
      <t>、</t>
    </r>
    <r>
      <rPr>
        <sz val="10"/>
        <rFont val="Arial"/>
        <family val="2"/>
      </rPr>
      <t>CMSAcceptCancel</t>
    </r>
    <r>
      <rPr>
        <sz val="10"/>
        <rFont val="宋体"/>
        <family val="2"/>
        <charset val="134"/>
      </rPr>
      <t>后的</t>
    </r>
    <r>
      <rPr>
        <sz val="10"/>
        <rFont val="Arial"/>
        <family val="2"/>
      </rPr>
      <t>CabinEmpty</t>
    </r>
    <r>
      <rPr>
        <sz val="10"/>
        <rFont val="宋体"/>
        <family val="2"/>
        <charset val="134"/>
      </rPr>
      <t>的</t>
    </r>
    <r>
      <rPr>
        <sz val="10"/>
        <rFont val="Arial"/>
        <family val="2"/>
      </rPr>
      <t>1</t>
    </r>
    <r>
      <rPr>
        <sz val="10"/>
        <rFont val="宋体"/>
        <family val="2"/>
        <charset val="134"/>
      </rPr>
      <t>次内，</t>
    </r>
    <r>
      <rPr>
        <sz val="10"/>
        <rFont val="Arial"/>
        <family val="2"/>
      </rPr>
      <t>TakeoutGoods</t>
    </r>
    <r>
      <rPr>
        <sz val="10"/>
        <rFont val="宋体"/>
        <family val="2"/>
        <charset val="134"/>
      </rPr>
      <t>一定发生。</t>
    </r>
    <phoneticPr fontId="2" type="noConversion"/>
  </si>
  <si>
    <r>
      <t>165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RtRequestAccept</t>
    </r>
    <r>
      <rPr>
        <sz val="10"/>
        <rFont val="微软雅黑"/>
        <family val="2"/>
        <charset val="134"/>
      </rPr>
      <t>发生后，</t>
    </r>
    <r>
      <rPr>
        <sz val="10"/>
        <rFont val="Arial"/>
        <family val="2"/>
      </rPr>
      <t>TakeinGoods</t>
    </r>
    <r>
      <rPr>
        <sz val="10"/>
        <rFont val="宋体"/>
        <family val="2"/>
        <charset val="134"/>
      </rPr>
      <t>和</t>
    </r>
    <r>
      <rPr>
        <sz val="10"/>
        <rFont val="Arial"/>
        <family val="2"/>
      </rPr>
      <t>RtConfirmCancel</t>
    </r>
    <r>
      <rPr>
        <sz val="10"/>
        <rFont val="宋体"/>
        <family val="2"/>
        <charset val="134"/>
      </rPr>
      <t>中至少有一个</t>
    </r>
    <r>
      <rPr>
        <sz val="10"/>
        <rFont val="微软雅黑"/>
        <family val="2"/>
        <charset val="134"/>
      </rPr>
      <t>一定发生。</t>
    </r>
    <phoneticPr fontId="2" type="noConversion"/>
  </si>
  <si>
    <r>
      <t>220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selectConKind</t>
    </r>
    <r>
      <rPr>
        <sz val="10"/>
        <rFont val="微软雅黑"/>
        <family val="2"/>
        <charset val="134"/>
      </rPr>
      <t>发生后，</t>
    </r>
    <r>
      <rPr>
        <sz val="10"/>
        <rFont val="Arial"/>
        <family val="2"/>
      </rPr>
      <t>byGPRS</t>
    </r>
    <r>
      <rPr>
        <sz val="10"/>
        <rFont val="宋体"/>
        <family val="2"/>
        <charset val="134"/>
      </rPr>
      <t>和</t>
    </r>
    <r>
      <rPr>
        <sz val="10"/>
        <rFont val="Arial"/>
        <family val="2"/>
      </rPr>
      <t>byWIFI</t>
    </r>
    <r>
      <rPr>
        <sz val="10"/>
        <rFont val="宋体"/>
        <family val="2"/>
        <charset val="134"/>
      </rPr>
      <t>中至少有一个一定发生</t>
    </r>
    <r>
      <rPr>
        <sz val="10"/>
        <rFont val="微软雅黑"/>
        <family val="2"/>
        <charset val="134"/>
      </rPr>
      <t>。</t>
    </r>
    <phoneticPr fontId="2" type="noConversion"/>
  </si>
  <si>
    <r>
      <t>35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CMSAcceptRequest</t>
    </r>
    <r>
      <rPr>
        <sz val="10"/>
        <rFont val="微软雅黑"/>
        <family val="2"/>
        <charset val="134"/>
      </rPr>
      <t>发生后，</t>
    </r>
    <r>
      <rPr>
        <sz val="10"/>
        <rFont val="Arial"/>
        <family val="2"/>
      </rPr>
      <t>NotifyPrepareGoods</t>
    </r>
    <r>
      <rPr>
        <sz val="10"/>
        <rFont val="微软雅黑"/>
        <family val="2"/>
        <charset val="134"/>
      </rPr>
      <t>一定发生</t>
    </r>
    <r>
      <rPr>
        <sz val="10"/>
        <rFont val="Arial"/>
        <family val="2"/>
      </rPr>
      <t>; CMSAcceptRequest</t>
    </r>
    <r>
      <rPr>
        <sz val="10"/>
        <rFont val="微软雅黑"/>
        <family val="2"/>
        <charset val="134"/>
      </rPr>
      <t>第一次发生前，</t>
    </r>
    <r>
      <rPr>
        <sz val="10"/>
        <rFont val="Arial"/>
        <family val="2"/>
      </rPr>
      <t>NotifyPrepareGoods</t>
    </r>
    <r>
      <rPr>
        <sz val="10"/>
        <rFont val="微软雅黑"/>
        <family val="2"/>
        <charset val="134"/>
      </rPr>
      <t>不能发生。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</si>
</sst>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6" x14ac:knownFonts="1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微软雅黑"/>
      <family val="2"/>
      <charset val="134"/>
    </font>
    <font>
      <sz val="10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1">
    <xf numFmtId="0" fontId="0" fillId="0" borderId="0" xfId="0"/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6" xr:uid="{00000000-0005-0000-0000-000000000000}"/>
    <cellStyle name="Percent" xfId="1" xr:uid="{00000000-0005-0000-0000-00000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U7"/>
  <sheetViews>
    <sheetView tabSelected="1" topLeftCell="AW1" workbookViewId="0">
      <selection activeCell="AW18" sqref="AW18"/>
    </sheetView>
  </sheetViews>
  <sheetFormatPr defaultColWidth="9.1328125" defaultRowHeight="12.75" x14ac:dyDescent="0.35"/>
  <cols>
    <col min="1" max="1" width="4.1328125" customWidth="1"/>
    <col min="2" max="2" width="18.1328125" customWidth="1"/>
    <col min="3" max="3" width="14.265625" customWidth="1"/>
    <col min="4" max="4" width="52.1328125" customWidth="1"/>
    <col min="5" max="5" width="45.265625" customWidth="1"/>
    <col min="6" max="6" width="40.1328125" customWidth="1"/>
    <col min="7" max="7" width="43.1328125" customWidth="1"/>
    <col min="8" max="8" width="38.59765625" customWidth="1"/>
    <col min="9" max="9" width="45.73046875" customWidth="1"/>
    <col min="10" max="10" width="48" customWidth="1"/>
    <col min="11" max="11" width="42.86328125" customWidth="1"/>
    <col min="12" max="12" width="35.73046875" customWidth="1"/>
    <col min="13" max="13" width="43.265625" customWidth="1"/>
    <col min="14" max="14" width="45.86328125" customWidth="1"/>
    <col min="15" max="15" width="41.73046875" customWidth="1"/>
    <col min="16" max="16" width="44.73046875" customWidth="1"/>
    <col min="17" max="17" width="42.73046875" customWidth="1"/>
    <col min="18" max="18" width="81.86328125" customWidth="1"/>
    <col min="19" max="19" width="95.86328125" customWidth="1"/>
    <col min="20" max="20" width="98.1328125" customWidth="1"/>
    <col min="21" max="21" width="40.73046875" customWidth="1"/>
    <col min="22" max="22" width="45.1328125" customWidth="1"/>
    <col min="23" max="23" width="53" customWidth="1"/>
    <col min="24" max="24" width="54.73046875" customWidth="1"/>
    <col min="25" max="25" width="50.1328125" customWidth="1"/>
    <col min="26" max="26" width="59.3984375" customWidth="1"/>
    <col min="27" max="27" width="53" customWidth="1"/>
    <col min="28" max="28" width="56.86328125" customWidth="1"/>
    <col min="29" max="29" width="58.265625" customWidth="1"/>
    <col min="30" max="30" width="51.1328125" customWidth="1"/>
    <col min="31" max="31" width="58.265625" customWidth="1"/>
    <col min="32" max="32" width="109.59765625" customWidth="1"/>
    <col min="33" max="33" width="57.73046875" customWidth="1"/>
    <col min="34" max="34" width="43.3984375" customWidth="1"/>
    <col min="35" max="35" width="56" customWidth="1"/>
    <col min="36" max="36" width="69.59765625" customWidth="1"/>
    <col min="37" max="37" width="66.73046875" customWidth="1"/>
    <col min="38" max="38" width="101.265625" customWidth="1"/>
    <col min="39" max="39" width="87.86328125" customWidth="1"/>
    <col min="40" max="40" width="65.265625" customWidth="1"/>
    <col min="41" max="41" width="86.3984375" customWidth="1"/>
    <col min="42" max="42" width="111.59765625" customWidth="1"/>
    <col min="43" max="43" width="96.73046875" customWidth="1"/>
    <col min="44" max="44" width="103" customWidth="1"/>
    <col min="45" max="45" width="85.86328125" customWidth="1"/>
    <col min="46" max="46" width="52.265625" customWidth="1"/>
    <col min="47" max="47" width="34.73046875" customWidth="1"/>
    <col min="48" max="48" width="57.59765625" customWidth="1"/>
    <col min="49" max="49" width="87.265625" customWidth="1"/>
    <col min="50" max="50" width="93.59765625" customWidth="1"/>
    <col min="51" max="51" width="97.59765625" customWidth="1"/>
    <col min="52" max="52" width="59.3984375" customWidth="1"/>
    <col min="53" max="53" width="35.59765625" customWidth="1"/>
    <col min="54" max="54" width="97" customWidth="1"/>
    <col min="55" max="55" width="95.86328125" customWidth="1"/>
    <col min="56" max="56" width="84.1328125" customWidth="1"/>
    <col min="57" max="57" width="43" customWidth="1"/>
    <col min="58" max="58" width="50.73046875" customWidth="1"/>
    <col min="59" max="59" width="49.3984375" customWidth="1"/>
    <col min="60" max="60" width="85" customWidth="1"/>
    <col min="61" max="61" width="92.1328125" customWidth="1"/>
    <col min="62" max="62" width="74.73046875" customWidth="1"/>
    <col min="63" max="63" width="38.1328125" customWidth="1"/>
    <col min="64" max="64" width="41" customWidth="1"/>
    <col min="65" max="65" width="45.1328125" customWidth="1"/>
    <col min="66" max="66" width="44.3984375" customWidth="1"/>
    <col min="67" max="67" width="38" customWidth="1"/>
    <col min="68" max="68" width="52.59765625" customWidth="1"/>
    <col min="69" max="69" width="56.73046875" customWidth="1"/>
    <col min="70" max="70" width="54.73046875" customWidth="1"/>
    <col min="71" max="71" width="50.73046875" customWidth="1"/>
    <col min="72" max="72" width="51.265625" customWidth="1"/>
    <col min="73" max="73" width="78.3984375" customWidth="1"/>
    <col min="74" max="74" width="39.3984375" customWidth="1"/>
    <col min="75" max="75" width="38.3984375" customWidth="1"/>
    <col min="76" max="76" width="36.265625" customWidth="1"/>
    <col min="77" max="77" width="64.1328125" customWidth="1"/>
    <col min="78" max="78" width="83.86328125" customWidth="1"/>
    <col min="79" max="79" width="109.59765625" customWidth="1"/>
    <col min="80" max="80" width="78.3984375" customWidth="1"/>
    <col min="81" max="81" width="77.265625" customWidth="1"/>
    <col min="82" max="82" width="46.73046875" customWidth="1"/>
    <col min="83" max="83" width="44.3984375" customWidth="1"/>
    <col min="84" max="85" width="49.1328125" customWidth="1"/>
    <col min="86" max="87" width="46.86328125" customWidth="1"/>
    <col min="88" max="88" width="45.73046875" customWidth="1"/>
    <col min="89" max="89" width="43.3984375" customWidth="1"/>
    <col min="90" max="90" width="43.59765625" customWidth="1"/>
    <col min="91" max="91" width="41.265625" customWidth="1"/>
    <col min="92" max="92" width="52.86328125" customWidth="1"/>
    <col min="93" max="93" width="50.59765625" customWidth="1"/>
    <col min="94" max="94" width="42.265625" customWidth="1"/>
    <col min="95" max="95" width="42.1328125" customWidth="1"/>
    <col min="96" max="96" width="41.265625" customWidth="1"/>
    <col min="97" max="97" width="39.1328125" customWidth="1"/>
    <col min="98" max="98" width="48.3984375" customWidth="1"/>
    <col min="99" max="99" width="39.86328125" customWidth="1"/>
    <col min="100" max="100" width="39.73046875" customWidth="1"/>
    <col min="101" max="101" width="38.86328125" customWidth="1"/>
    <col min="102" max="102" width="36.73046875" customWidth="1"/>
    <col min="103" max="103" width="47" customWidth="1"/>
    <col min="104" max="104" width="88.86328125" customWidth="1"/>
    <col min="105" max="105" width="77.3984375" customWidth="1"/>
    <col min="106" max="106" width="84.86328125" customWidth="1"/>
    <col min="107" max="107" width="79.1328125" customWidth="1"/>
    <col min="108" max="108" width="86.59765625" customWidth="1"/>
    <col min="109" max="109" width="97.1328125" customWidth="1"/>
    <col min="110" max="110" width="43.73046875" customWidth="1"/>
    <col min="111" max="111" width="36.1328125" customWidth="1"/>
    <col min="112" max="112" width="46.1328125" customWidth="1"/>
    <col min="113" max="113" width="34.73046875" customWidth="1"/>
    <col min="114" max="114" width="45.59765625" customWidth="1"/>
    <col min="115" max="115" width="39.3984375" customWidth="1"/>
    <col min="116" max="116" width="40.3984375" customWidth="1"/>
    <col min="117" max="117" width="46" customWidth="1"/>
    <col min="118" max="118" width="50.3984375" customWidth="1"/>
    <col min="119" max="119" width="46" customWidth="1"/>
    <col min="120" max="121" width="48" customWidth="1"/>
    <col min="122" max="122" width="52.3984375" customWidth="1"/>
    <col min="123" max="123" width="47" customWidth="1"/>
    <col min="124" max="124" width="46" customWidth="1"/>
    <col min="125" max="125" width="43.73046875" customWidth="1"/>
    <col min="126" max="126" width="38" customWidth="1"/>
    <col min="127" max="127" width="47" customWidth="1"/>
    <col min="128" max="128" width="52" customWidth="1"/>
    <col min="129" max="129" width="52.86328125" customWidth="1"/>
    <col min="130" max="130" width="60.59765625" customWidth="1"/>
    <col min="131" max="131" width="51.1328125" customWidth="1"/>
    <col min="132" max="132" width="82.86328125" customWidth="1"/>
    <col min="133" max="133" width="35.265625" customWidth="1"/>
    <col min="134" max="134" width="55.265625" customWidth="1"/>
    <col min="135" max="135" width="43.59765625" customWidth="1"/>
    <col min="136" max="136" width="51.86328125" customWidth="1"/>
    <col min="137" max="137" width="45.3984375" customWidth="1"/>
    <col min="138" max="138" width="38.265625" customWidth="1"/>
    <col min="139" max="139" width="36" customWidth="1"/>
    <col min="140" max="140" width="44.86328125" customWidth="1"/>
    <col min="141" max="141" width="45.73046875" customWidth="1"/>
    <col min="142" max="143" width="36.3984375" customWidth="1"/>
    <col min="144" max="144" width="38" customWidth="1"/>
    <col min="145" max="145" width="36.86328125" customWidth="1"/>
    <col min="146" max="147" width="53.59765625" customWidth="1"/>
    <col min="148" max="148" width="34" customWidth="1"/>
    <col min="149" max="149" width="35.73046875" customWidth="1"/>
    <col min="150" max="150" width="37.1328125" customWidth="1"/>
    <col min="151" max="151" width="76.265625" customWidth="1"/>
    <col min="152" max="152" width="69.3984375" customWidth="1"/>
    <col min="153" max="153" width="109.1328125" customWidth="1"/>
    <col min="154" max="154" width="31.86328125" customWidth="1"/>
    <col min="155" max="155" width="35.73046875" customWidth="1"/>
    <col min="156" max="156" width="35.265625" customWidth="1"/>
    <col min="157" max="157" width="37.59765625" customWidth="1"/>
    <col min="158" max="158" width="37.265625" customWidth="1"/>
    <col min="159" max="159" width="34.3984375" customWidth="1"/>
    <col min="160" max="160" width="83.1328125" customWidth="1"/>
    <col min="161" max="161" width="34.3984375" customWidth="1"/>
    <col min="162" max="162" width="37.86328125" customWidth="1"/>
    <col min="163" max="163" width="40.1328125" customWidth="1"/>
    <col min="164" max="164" width="39.86328125" customWidth="1"/>
    <col min="165" max="165" width="37" customWidth="1"/>
    <col min="166" max="166" width="38.265625" customWidth="1"/>
    <col min="167" max="167" width="37.86328125" customWidth="1"/>
    <col min="168" max="168" width="59.265625" customWidth="1"/>
    <col min="169" max="169" width="48.59765625" customWidth="1"/>
    <col min="170" max="170" width="48" customWidth="1"/>
    <col min="171" max="171" width="50.86328125" customWidth="1"/>
    <col min="172" max="172" width="45.3984375" customWidth="1"/>
    <col min="173" max="173" width="45.1328125" customWidth="1"/>
    <col min="174" max="174" width="45.3984375" customWidth="1"/>
    <col min="175" max="175" width="45.1328125" customWidth="1"/>
    <col min="176" max="176" width="45.3984375" customWidth="1"/>
    <col min="177" max="177" width="46.59765625" customWidth="1"/>
    <col min="178" max="179" width="46.86328125" customWidth="1"/>
    <col min="180" max="180" width="52" customWidth="1"/>
    <col min="181" max="182" width="35" customWidth="1"/>
    <col min="183" max="184" width="37.59765625" customWidth="1"/>
    <col min="185" max="185" width="34.73046875" customWidth="1"/>
    <col min="186" max="186" width="37.265625" customWidth="1"/>
    <col min="187" max="187" width="34.73046875" customWidth="1"/>
    <col min="188" max="188" width="37.265625" customWidth="1"/>
    <col min="189" max="189" width="35" customWidth="1"/>
    <col min="190" max="190" width="37.59765625" customWidth="1"/>
    <col min="191" max="192" width="58.1328125" customWidth="1"/>
    <col min="193" max="193" width="84.265625" customWidth="1"/>
    <col min="194" max="194" width="93.1328125" customWidth="1"/>
    <col min="195" max="195" width="84.265625" customWidth="1"/>
    <col min="196" max="197" width="41.265625" customWidth="1"/>
    <col min="198" max="198" width="45.73046875" customWidth="1"/>
    <col min="199" max="199" width="49.1328125" customWidth="1"/>
    <col min="200" max="201" width="44.73046875" customWidth="1"/>
    <col min="202" max="202" width="94" customWidth="1"/>
    <col min="203" max="203" width="102.86328125" customWidth="1"/>
    <col min="204" max="204" width="94" customWidth="1"/>
    <col min="205" max="205" width="43.265625" customWidth="1"/>
    <col min="206" max="206" width="47.73046875" customWidth="1"/>
    <col min="207" max="207" width="43.265625" customWidth="1"/>
    <col min="208" max="208" width="61.265625" customWidth="1"/>
    <col min="209" max="209" width="85.3984375" customWidth="1"/>
    <col min="210" max="210" width="84.86328125" customWidth="1"/>
    <col min="211" max="211" width="85" customWidth="1"/>
    <col min="212" max="212" width="84.3984375" customWidth="1"/>
    <col min="213" max="213" width="85.3984375" customWidth="1"/>
    <col min="214" max="214" width="84.86328125" customWidth="1"/>
    <col min="215" max="215" width="85" customWidth="1"/>
    <col min="216" max="216" width="84.3984375" customWidth="1"/>
    <col min="217" max="218" width="53.73046875" customWidth="1"/>
    <col min="219" max="219" width="50" customWidth="1"/>
    <col min="220" max="220" width="46.3984375" customWidth="1"/>
    <col min="221" max="221" width="39.59765625" customWidth="1"/>
    <col min="222" max="222" width="38.265625" customWidth="1"/>
    <col min="223" max="223" width="45.1328125" customWidth="1"/>
    <col min="224" max="224" width="35.1328125" customWidth="1"/>
    <col min="225" max="225" width="35.3984375" customWidth="1"/>
    <col min="226" max="226" width="28.59765625" customWidth="1"/>
    <col min="227" max="227" width="35.3984375" customWidth="1"/>
    <col min="228" max="228" width="28.59765625" customWidth="1"/>
    <col min="229" max="229" width="51" customWidth="1"/>
    <col min="230" max="230" width="52.265625" customWidth="1"/>
    <col min="231" max="231" width="56.1328125" customWidth="1"/>
    <col min="232" max="232" width="51.73046875" customWidth="1"/>
    <col min="233" max="233" width="58.73046875" customWidth="1"/>
    <col min="234" max="234" width="56.73046875" customWidth="1"/>
    <col min="235" max="235" width="48.59765625" customWidth="1"/>
    <col min="236" max="236" width="47.1328125" customWidth="1"/>
    <col min="237" max="237" width="52.86328125" customWidth="1"/>
    <col min="238" max="238" width="56.1328125" customWidth="1"/>
    <col min="239" max="239" width="47" customWidth="1"/>
    <col min="240" max="240" width="45" customWidth="1"/>
    <col min="241" max="241" width="41.1328125" customWidth="1"/>
    <col min="242" max="242" width="35" customWidth="1"/>
    <col min="243" max="244" width="46.59765625" customWidth="1"/>
    <col min="245" max="245" width="51" customWidth="1"/>
    <col min="246" max="246" width="42.73046875" customWidth="1"/>
    <col min="247" max="247" width="39.86328125" customWidth="1"/>
    <col min="248" max="248" width="48.59765625" customWidth="1"/>
    <col min="249" max="249" width="43.73046875" customWidth="1"/>
    <col min="250" max="250" width="45.265625" customWidth="1"/>
    <col min="251" max="251" width="46.265625" customWidth="1"/>
    <col min="252" max="252" width="44.265625" customWidth="1"/>
    <col min="253" max="254" width="61.3984375" customWidth="1"/>
    <col min="255" max="255" width="58.59765625" customWidth="1"/>
    <col min="256" max="256" width="63" customWidth="1"/>
    <col min="257" max="257" width="58.59765625" customWidth="1"/>
    <col min="258" max="259" width="59.3984375" customWidth="1"/>
    <col min="260" max="262" width="56.59765625" customWidth="1"/>
    <col min="263" max="263" width="62" customWidth="1"/>
    <col min="264" max="264" width="41.73046875" customWidth="1"/>
    <col min="265" max="265" width="38.86328125" customWidth="1"/>
    <col min="266" max="266" width="39.3984375" customWidth="1"/>
    <col min="267" max="267" width="36.59765625" customWidth="1"/>
    <col min="268" max="268" width="41.73046875" customWidth="1"/>
    <col min="269" max="269" width="42.265625" customWidth="1"/>
    <col min="270" max="270" width="40.265625" customWidth="1"/>
    <col min="271" max="271" width="33.73046875" customWidth="1"/>
    <col min="272" max="277" width="42.265625" customWidth="1"/>
  </cols>
  <sheetData>
    <row r="1" spans="1:281" ht="13.9" x14ac:dyDescent="0.45">
      <c r="A1" t="s">
        <v>0</v>
      </c>
      <c r="B1" t="s">
        <v>1</v>
      </c>
      <c r="C1" t="s">
        <v>2</v>
      </c>
      <c r="D1" t="s">
        <v>269</v>
      </c>
      <c r="E1" t="s">
        <v>3</v>
      </c>
      <c r="F1" t="s">
        <v>4</v>
      </c>
      <c r="G1" t="s">
        <v>272</v>
      </c>
      <c r="H1" t="s">
        <v>270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290</v>
      </c>
      <c r="AM1" t="s">
        <v>262</v>
      </c>
      <c r="AN1" t="s">
        <v>271</v>
      </c>
      <c r="AO1" t="s">
        <v>273</v>
      </c>
      <c r="AP1" t="s">
        <v>275</v>
      </c>
      <c r="AQ1" t="s">
        <v>265</v>
      </c>
      <c r="AR1" t="s">
        <v>274</v>
      </c>
      <c r="AS1" t="s">
        <v>276</v>
      </c>
      <c r="AT1" t="s">
        <v>282</v>
      </c>
      <c r="AU1" t="s">
        <v>34</v>
      </c>
      <c r="AV1" t="s">
        <v>35</v>
      </c>
      <c r="AW1" t="s">
        <v>259</v>
      </c>
      <c r="AX1" t="s">
        <v>261</v>
      </c>
      <c r="AY1" t="s">
        <v>264</v>
      </c>
      <c r="AZ1" t="s">
        <v>244</v>
      </c>
      <c r="BA1" t="s">
        <v>36</v>
      </c>
      <c r="BB1" t="s">
        <v>37</v>
      </c>
      <c r="BC1" t="s">
        <v>38</v>
      </c>
      <c r="BD1" t="s">
        <v>39</v>
      </c>
      <c r="BE1" t="s">
        <v>258</v>
      </c>
      <c r="BF1" t="s">
        <v>245</v>
      </c>
      <c r="BG1" t="s">
        <v>277</v>
      </c>
      <c r="BH1" t="s">
        <v>246</v>
      </c>
      <c r="BI1" t="s">
        <v>247</v>
      </c>
      <c r="BJ1" t="s">
        <v>248</v>
      </c>
      <c r="BK1" t="s">
        <v>249</v>
      </c>
      <c r="BL1" t="s">
        <v>40</v>
      </c>
      <c r="BM1" t="s">
        <v>250</v>
      </c>
      <c r="BN1" t="s">
        <v>268</v>
      </c>
      <c r="BO1" t="s">
        <v>251</v>
      </c>
      <c r="BP1" t="s">
        <v>252</v>
      </c>
      <c r="BQ1" t="s">
        <v>279</v>
      </c>
      <c r="BR1" t="s">
        <v>278</v>
      </c>
      <c r="BS1" t="s">
        <v>41</v>
      </c>
      <c r="BT1" t="s">
        <v>42</v>
      </c>
      <c r="BU1" t="s">
        <v>253</v>
      </c>
      <c r="BV1" t="s">
        <v>43</v>
      </c>
      <c r="BW1" t="s">
        <v>44</v>
      </c>
      <c r="BX1" t="s">
        <v>45</v>
      </c>
      <c r="BY1" t="s">
        <v>46</v>
      </c>
      <c r="BZ1" t="s">
        <v>47</v>
      </c>
      <c r="CA1" t="s">
        <v>48</v>
      </c>
      <c r="CB1" t="s">
        <v>49</v>
      </c>
      <c r="CC1" t="s">
        <v>50</v>
      </c>
      <c r="CD1" t="s">
        <v>51</v>
      </c>
      <c r="CE1" t="s">
        <v>52</v>
      </c>
      <c r="CF1" t="s">
        <v>53</v>
      </c>
      <c r="CG1" t="s">
        <v>54</v>
      </c>
      <c r="CH1" t="s">
        <v>55</v>
      </c>
      <c r="CI1" t="s">
        <v>56</v>
      </c>
      <c r="CJ1" t="s">
        <v>57</v>
      </c>
      <c r="CK1" t="s">
        <v>58</v>
      </c>
      <c r="CL1" t="s">
        <v>59</v>
      </c>
      <c r="CM1" t="s">
        <v>60</v>
      </c>
      <c r="CN1" t="s">
        <v>61</v>
      </c>
      <c r="CO1" t="s">
        <v>62</v>
      </c>
      <c r="CP1" t="s">
        <v>63</v>
      </c>
      <c r="CQ1" t="s">
        <v>64</v>
      </c>
      <c r="CR1" t="s">
        <v>65</v>
      </c>
      <c r="CS1" t="s">
        <v>66</v>
      </c>
      <c r="CT1" t="s">
        <v>67</v>
      </c>
      <c r="CU1" t="s">
        <v>68</v>
      </c>
      <c r="CV1" t="s">
        <v>69</v>
      </c>
      <c r="CW1" t="s">
        <v>70</v>
      </c>
      <c r="CX1" t="s">
        <v>71</v>
      </c>
      <c r="CY1" t="s">
        <v>72</v>
      </c>
      <c r="CZ1" t="s">
        <v>73</v>
      </c>
      <c r="DA1" t="s">
        <v>74</v>
      </c>
      <c r="DB1" t="s">
        <v>75</v>
      </c>
      <c r="DC1" t="s">
        <v>76</v>
      </c>
      <c r="DD1" t="s">
        <v>77</v>
      </c>
      <c r="DE1" t="s">
        <v>78</v>
      </c>
      <c r="DF1" t="s">
        <v>79</v>
      </c>
      <c r="DG1" t="s">
        <v>260</v>
      </c>
      <c r="DH1" t="s">
        <v>80</v>
      </c>
      <c r="DI1" t="s">
        <v>81</v>
      </c>
      <c r="DJ1" t="s">
        <v>82</v>
      </c>
      <c r="DK1" t="s">
        <v>254</v>
      </c>
      <c r="DL1" t="s">
        <v>83</v>
      </c>
      <c r="DM1" t="s">
        <v>84</v>
      </c>
      <c r="DN1" t="s">
        <v>85</v>
      </c>
      <c r="DO1" t="s">
        <v>86</v>
      </c>
      <c r="DP1" t="s">
        <v>87</v>
      </c>
      <c r="DQ1" t="s">
        <v>88</v>
      </c>
      <c r="DR1" t="s">
        <v>89</v>
      </c>
      <c r="DS1" t="s">
        <v>90</v>
      </c>
      <c r="DT1" t="s">
        <v>91</v>
      </c>
      <c r="DU1" t="s">
        <v>92</v>
      </c>
      <c r="DV1" t="s">
        <v>93</v>
      </c>
      <c r="DW1" t="s">
        <v>94</v>
      </c>
      <c r="DX1" t="s">
        <v>267</v>
      </c>
      <c r="DY1" t="s">
        <v>281</v>
      </c>
      <c r="DZ1" t="s">
        <v>95</v>
      </c>
      <c r="EA1" t="s">
        <v>96</v>
      </c>
      <c r="EB1" t="s">
        <v>97</v>
      </c>
      <c r="EC1" t="s">
        <v>98</v>
      </c>
      <c r="ED1" t="s">
        <v>255</v>
      </c>
      <c r="EE1" t="s">
        <v>99</v>
      </c>
      <c r="EF1" t="s">
        <v>100</v>
      </c>
      <c r="EG1" t="s">
        <v>101</v>
      </c>
      <c r="EH1" t="s">
        <v>102</v>
      </c>
      <c r="EI1" t="s">
        <v>103</v>
      </c>
      <c r="EJ1" t="s">
        <v>104</v>
      </c>
      <c r="EK1" t="s">
        <v>105</v>
      </c>
      <c r="EL1" t="s">
        <v>106</v>
      </c>
      <c r="EM1" t="s">
        <v>107</v>
      </c>
      <c r="EN1" t="s">
        <v>108</v>
      </c>
      <c r="EO1" t="s">
        <v>109</v>
      </c>
      <c r="EP1" t="s">
        <v>110</v>
      </c>
      <c r="EQ1" t="s">
        <v>111</v>
      </c>
      <c r="ER1" t="s">
        <v>112</v>
      </c>
      <c r="ES1" t="s">
        <v>113</v>
      </c>
      <c r="ET1" t="s">
        <v>114</v>
      </c>
      <c r="EU1" t="s">
        <v>115</v>
      </c>
      <c r="EV1" t="s">
        <v>116</v>
      </c>
      <c r="EW1" t="s">
        <v>263</v>
      </c>
      <c r="EX1" t="s">
        <v>117</v>
      </c>
      <c r="EY1" t="s">
        <v>118</v>
      </c>
      <c r="EZ1" t="s">
        <v>119</v>
      </c>
      <c r="FA1" t="s">
        <v>120</v>
      </c>
      <c r="FB1" t="s">
        <v>121</v>
      </c>
      <c r="FC1" t="s">
        <v>122</v>
      </c>
      <c r="FD1" t="s">
        <v>123</v>
      </c>
      <c r="FE1" t="s">
        <v>124</v>
      </c>
      <c r="FF1" t="s">
        <v>125</v>
      </c>
      <c r="FG1" t="s">
        <v>126</v>
      </c>
      <c r="FH1" t="s">
        <v>127</v>
      </c>
      <c r="FI1" t="s">
        <v>128</v>
      </c>
      <c r="FJ1" t="s">
        <v>129</v>
      </c>
      <c r="FK1" t="s">
        <v>256</v>
      </c>
      <c r="FL1" t="s">
        <v>288</v>
      </c>
      <c r="FM1" t="s">
        <v>130</v>
      </c>
      <c r="FN1" t="s">
        <v>131</v>
      </c>
      <c r="FO1" t="s">
        <v>132</v>
      </c>
      <c r="FP1" t="s">
        <v>133</v>
      </c>
      <c r="FQ1" t="s">
        <v>134</v>
      </c>
      <c r="FR1" t="s">
        <v>257</v>
      </c>
      <c r="FS1" t="s">
        <v>266</v>
      </c>
      <c r="FT1" t="s">
        <v>135</v>
      </c>
      <c r="FU1" t="s">
        <v>136</v>
      </c>
      <c r="FV1" t="s">
        <v>137</v>
      </c>
      <c r="FW1" t="s">
        <v>138</v>
      </c>
      <c r="FX1" t="s">
        <v>139</v>
      </c>
      <c r="FY1" t="s">
        <v>140</v>
      </c>
      <c r="FZ1" t="s">
        <v>141</v>
      </c>
      <c r="GA1" t="s">
        <v>142</v>
      </c>
      <c r="GB1" t="s">
        <v>143</v>
      </c>
      <c r="GC1" t="s">
        <v>144</v>
      </c>
      <c r="GD1" t="s">
        <v>145</v>
      </c>
      <c r="GE1" t="s">
        <v>146</v>
      </c>
      <c r="GF1" t="s">
        <v>147</v>
      </c>
      <c r="GG1" t="s">
        <v>148</v>
      </c>
      <c r="GH1" t="s">
        <v>149</v>
      </c>
      <c r="GI1" t="s">
        <v>150</v>
      </c>
      <c r="GJ1" t="s">
        <v>151</v>
      </c>
      <c r="GK1" t="s">
        <v>152</v>
      </c>
      <c r="GL1" t="s">
        <v>153</v>
      </c>
      <c r="GM1" t="s">
        <v>154</v>
      </c>
      <c r="GN1" t="s">
        <v>155</v>
      </c>
      <c r="GO1" t="s">
        <v>156</v>
      </c>
      <c r="GP1" t="s">
        <v>157</v>
      </c>
      <c r="GQ1" t="s">
        <v>158</v>
      </c>
      <c r="GR1" t="s">
        <v>159</v>
      </c>
      <c r="GS1" t="s">
        <v>160</v>
      </c>
      <c r="GT1" t="s">
        <v>161</v>
      </c>
      <c r="GU1" t="s">
        <v>162</v>
      </c>
      <c r="GV1" t="s">
        <v>163</v>
      </c>
      <c r="GW1" t="s">
        <v>164</v>
      </c>
      <c r="GX1" t="s">
        <v>165</v>
      </c>
      <c r="GY1" t="s">
        <v>166</v>
      </c>
      <c r="GZ1" t="s">
        <v>283</v>
      </c>
      <c r="HA1" t="s">
        <v>167</v>
      </c>
      <c r="HB1" t="s">
        <v>168</v>
      </c>
      <c r="HC1" t="s">
        <v>169</v>
      </c>
      <c r="HD1" t="s">
        <v>170</v>
      </c>
      <c r="HE1" t="s">
        <v>171</v>
      </c>
      <c r="HF1" t="s">
        <v>172</v>
      </c>
      <c r="HG1" t="s">
        <v>173</v>
      </c>
      <c r="HH1" t="s">
        <v>174</v>
      </c>
      <c r="HI1" t="s">
        <v>175</v>
      </c>
      <c r="HJ1" t="s">
        <v>176</v>
      </c>
      <c r="HK1" t="s">
        <v>177</v>
      </c>
      <c r="HL1" t="s">
        <v>178</v>
      </c>
      <c r="HM1" t="s">
        <v>179</v>
      </c>
      <c r="HN1" t="s">
        <v>180</v>
      </c>
      <c r="HO1" t="s">
        <v>289</v>
      </c>
      <c r="HP1" t="s">
        <v>181</v>
      </c>
      <c r="HQ1" t="s">
        <v>182</v>
      </c>
      <c r="HR1" t="s">
        <v>183</v>
      </c>
      <c r="HS1" t="s">
        <v>184</v>
      </c>
      <c r="HT1" t="s">
        <v>185</v>
      </c>
      <c r="HU1" t="s">
        <v>186</v>
      </c>
      <c r="HV1" t="s">
        <v>187</v>
      </c>
      <c r="HW1" t="s">
        <v>188</v>
      </c>
      <c r="HX1" t="s">
        <v>189</v>
      </c>
      <c r="HY1" t="s">
        <v>190</v>
      </c>
      <c r="HZ1" t="s">
        <v>191</v>
      </c>
      <c r="IA1" t="s">
        <v>192</v>
      </c>
      <c r="IB1" t="s">
        <v>193</v>
      </c>
      <c r="IC1" t="s">
        <v>194</v>
      </c>
      <c r="ID1" t="s">
        <v>195</v>
      </c>
      <c r="IE1" t="s">
        <v>196</v>
      </c>
      <c r="IF1" t="s">
        <v>197</v>
      </c>
      <c r="IG1" t="s">
        <v>198</v>
      </c>
      <c r="IH1" t="s">
        <v>199</v>
      </c>
      <c r="II1" t="s">
        <v>200</v>
      </c>
      <c r="IJ1" t="s">
        <v>201</v>
      </c>
      <c r="IK1" t="s">
        <v>202</v>
      </c>
      <c r="IL1" t="s">
        <v>203</v>
      </c>
      <c r="IM1" t="s">
        <v>204</v>
      </c>
      <c r="IN1" t="s">
        <v>205</v>
      </c>
      <c r="IO1" t="s">
        <v>206</v>
      </c>
      <c r="IP1" t="s">
        <v>207</v>
      </c>
      <c r="IQ1" t="s">
        <v>208</v>
      </c>
      <c r="IR1" t="s">
        <v>209</v>
      </c>
      <c r="IS1" t="s">
        <v>210</v>
      </c>
      <c r="IT1" t="s">
        <v>211</v>
      </c>
      <c r="IU1" t="s">
        <v>212</v>
      </c>
      <c r="IV1" t="s">
        <v>213</v>
      </c>
      <c r="IW1" t="s">
        <v>214</v>
      </c>
      <c r="IX1" t="s">
        <v>215</v>
      </c>
      <c r="IY1" t="s">
        <v>216</v>
      </c>
      <c r="IZ1" t="s">
        <v>217</v>
      </c>
      <c r="JA1" t="s">
        <v>218</v>
      </c>
      <c r="JB1" t="s">
        <v>219</v>
      </c>
      <c r="JC1" t="s">
        <v>220</v>
      </c>
      <c r="JD1" t="s">
        <v>221</v>
      </c>
      <c r="JE1" t="s">
        <v>222</v>
      </c>
      <c r="JF1" t="s">
        <v>223</v>
      </c>
      <c r="JG1" t="s">
        <v>224</v>
      </c>
      <c r="JH1" t="s">
        <v>225</v>
      </c>
      <c r="JI1" t="s">
        <v>226</v>
      </c>
      <c r="JJ1" t="s">
        <v>227</v>
      </c>
      <c r="JK1" t="s">
        <v>228</v>
      </c>
      <c r="JL1" t="s">
        <v>229</v>
      </c>
      <c r="JM1" t="s">
        <v>280</v>
      </c>
      <c r="JN1" t="s">
        <v>284</v>
      </c>
      <c r="JO1" t="s">
        <v>285</v>
      </c>
      <c r="JP1" t="s">
        <v>286</v>
      </c>
      <c r="JQ1" t="s">
        <v>287</v>
      </c>
      <c r="JR1" t="s">
        <v>240</v>
      </c>
      <c r="JS1" t="s">
        <v>241</v>
      </c>
      <c r="JT1" t="s">
        <v>242</v>
      </c>
      <c r="JU1" t="s">
        <v>243</v>
      </c>
    </row>
    <row r="2" spans="1:281" x14ac:dyDescent="0.35">
      <c r="A2">
        <v>3</v>
      </c>
      <c r="B2" t="s">
        <v>230</v>
      </c>
      <c r="C2" t="s">
        <v>231</v>
      </c>
      <c r="D2">
        <v>1</v>
      </c>
      <c r="E2">
        <v>3</v>
      </c>
      <c r="F2">
        <v>3</v>
      </c>
      <c r="G2">
        <v>4</v>
      </c>
      <c r="H2">
        <v>1</v>
      </c>
      <c r="I2">
        <v>4</v>
      </c>
      <c r="J2">
        <v>3</v>
      </c>
      <c r="K2">
        <v>1</v>
      </c>
      <c r="L2">
        <v>1</v>
      </c>
      <c r="M2">
        <v>3</v>
      </c>
      <c r="N2">
        <v>4</v>
      </c>
      <c r="O2">
        <v>3</v>
      </c>
      <c r="P2">
        <v>4</v>
      </c>
      <c r="Q2">
        <v>2</v>
      </c>
      <c r="R2">
        <v>1</v>
      </c>
      <c r="S2">
        <v>1</v>
      </c>
      <c r="T2">
        <v>1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3</v>
      </c>
      <c r="AF2">
        <v>1</v>
      </c>
      <c r="AG2">
        <v>3</v>
      </c>
      <c r="AH2">
        <v>3</v>
      </c>
      <c r="AI2">
        <v>3</v>
      </c>
      <c r="AJ2">
        <v>3</v>
      </c>
      <c r="AK2">
        <v>3</v>
      </c>
      <c r="AL2">
        <v>1</v>
      </c>
      <c r="AM2">
        <v>4</v>
      </c>
      <c r="AN2">
        <v>4</v>
      </c>
      <c r="AO2">
        <v>4</v>
      </c>
      <c r="AP2">
        <v>1</v>
      </c>
      <c r="AQ2">
        <v>1</v>
      </c>
      <c r="AR2">
        <v>1</v>
      </c>
      <c r="AS2">
        <v>1</v>
      </c>
      <c r="AT2">
        <v>2</v>
      </c>
      <c r="AU2">
        <v>3</v>
      </c>
      <c r="AV2">
        <v>3</v>
      </c>
      <c r="AW2">
        <v>1</v>
      </c>
      <c r="AX2">
        <v>4</v>
      </c>
      <c r="AY2">
        <v>4</v>
      </c>
      <c r="AZ2">
        <v>1</v>
      </c>
      <c r="BA2">
        <v>1</v>
      </c>
      <c r="BB2">
        <v>1</v>
      </c>
      <c r="BC2">
        <v>1</v>
      </c>
      <c r="BD2">
        <v>2</v>
      </c>
      <c r="BE2">
        <v>1</v>
      </c>
      <c r="BF2">
        <v>1</v>
      </c>
      <c r="BG2">
        <v>1</v>
      </c>
      <c r="BH2">
        <v>4</v>
      </c>
      <c r="BI2">
        <v>4</v>
      </c>
      <c r="BJ2">
        <v>4</v>
      </c>
      <c r="BK2">
        <v>3</v>
      </c>
      <c r="BL2">
        <v>3</v>
      </c>
      <c r="BM2">
        <v>3</v>
      </c>
      <c r="BN2">
        <v>3</v>
      </c>
      <c r="BO2">
        <v>3</v>
      </c>
      <c r="BP2">
        <v>1</v>
      </c>
      <c r="BQ2">
        <v>2</v>
      </c>
      <c r="BR2">
        <v>2</v>
      </c>
      <c r="BS2">
        <v>1</v>
      </c>
      <c r="BT2">
        <v>1</v>
      </c>
      <c r="BU2">
        <v>3</v>
      </c>
      <c r="BV2">
        <v>3</v>
      </c>
      <c r="BW2">
        <v>3</v>
      </c>
      <c r="BX2">
        <v>3</v>
      </c>
      <c r="BY2">
        <v>1</v>
      </c>
      <c r="BZ2">
        <v>3</v>
      </c>
      <c r="CA2">
        <v>1</v>
      </c>
      <c r="CB2">
        <v>3</v>
      </c>
      <c r="CC2">
        <v>3</v>
      </c>
      <c r="CD2">
        <v>3</v>
      </c>
      <c r="CE2">
        <v>1</v>
      </c>
      <c r="CF2">
        <v>3</v>
      </c>
      <c r="CG2">
        <v>3</v>
      </c>
      <c r="CH2">
        <v>1</v>
      </c>
      <c r="CI2">
        <v>1</v>
      </c>
      <c r="CJ2">
        <v>3</v>
      </c>
      <c r="CK2">
        <v>1</v>
      </c>
      <c r="CL2">
        <v>3</v>
      </c>
      <c r="CM2">
        <v>1</v>
      </c>
      <c r="CN2">
        <v>3</v>
      </c>
      <c r="CO2">
        <v>2</v>
      </c>
      <c r="CP2">
        <v>1</v>
      </c>
      <c r="CQ2">
        <v>1</v>
      </c>
      <c r="CR2">
        <v>1</v>
      </c>
      <c r="CS2">
        <v>1</v>
      </c>
      <c r="CT2">
        <v>1</v>
      </c>
      <c r="CU2">
        <v>3</v>
      </c>
      <c r="CV2">
        <v>3</v>
      </c>
      <c r="CW2">
        <v>3</v>
      </c>
      <c r="CX2">
        <v>3</v>
      </c>
      <c r="CY2">
        <v>3</v>
      </c>
      <c r="CZ2">
        <v>1</v>
      </c>
      <c r="DA2">
        <v>3</v>
      </c>
      <c r="DB2">
        <v>3</v>
      </c>
      <c r="DC2">
        <v>1</v>
      </c>
      <c r="DD2">
        <v>2</v>
      </c>
      <c r="DE2">
        <v>3</v>
      </c>
      <c r="DF2">
        <v>3</v>
      </c>
      <c r="DG2">
        <v>3</v>
      </c>
      <c r="DH2">
        <v>3</v>
      </c>
      <c r="DI2">
        <v>3</v>
      </c>
      <c r="DJ2">
        <v>3</v>
      </c>
      <c r="DK2">
        <v>1</v>
      </c>
      <c r="DL2">
        <v>3</v>
      </c>
      <c r="DM2">
        <v>3</v>
      </c>
      <c r="DN2">
        <v>3</v>
      </c>
      <c r="DO2">
        <v>3</v>
      </c>
      <c r="DP2">
        <v>3</v>
      </c>
      <c r="DQ2">
        <v>3</v>
      </c>
      <c r="DR2">
        <v>3</v>
      </c>
      <c r="DS2">
        <v>3</v>
      </c>
      <c r="DT2">
        <v>3</v>
      </c>
      <c r="DU2">
        <v>1</v>
      </c>
      <c r="DV2">
        <v>1</v>
      </c>
      <c r="DW2">
        <v>1</v>
      </c>
      <c r="DX2">
        <v>1</v>
      </c>
      <c r="DY2">
        <v>1</v>
      </c>
      <c r="DZ2">
        <v>3</v>
      </c>
      <c r="EA2">
        <v>3</v>
      </c>
      <c r="EB2">
        <v>3</v>
      </c>
      <c r="EC2">
        <v>4</v>
      </c>
      <c r="ED2">
        <v>3</v>
      </c>
      <c r="EE2">
        <v>3</v>
      </c>
      <c r="EF2">
        <v>3</v>
      </c>
      <c r="EG2">
        <v>3</v>
      </c>
      <c r="EH2">
        <v>3</v>
      </c>
      <c r="EI2">
        <v>2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3</v>
      </c>
      <c r="EQ2">
        <v>3</v>
      </c>
      <c r="ER2">
        <v>1</v>
      </c>
      <c r="ES2">
        <v>1</v>
      </c>
      <c r="ET2">
        <v>1</v>
      </c>
      <c r="EU2">
        <v>1</v>
      </c>
      <c r="EV2">
        <v>1</v>
      </c>
      <c r="EW2">
        <v>4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4</v>
      </c>
      <c r="FL2">
        <v>1</v>
      </c>
      <c r="FM2">
        <v>1</v>
      </c>
      <c r="FN2">
        <v>1</v>
      </c>
      <c r="FO2">
        <v>1</v>
      </c>
      <c r="FP2">
        <v>4</v>
      </c>
      <c r="FQ2">
        <v>2</v>
      </c>
      <c r="FR2">
        <v>4</v>
      </c>
      <c r="FS2">
        <v>1</v>
      </c>
      <c r="FT2">
        <v>1</v>
      </c>
      <c r="FU2">
        <v>4</v>
      </c>
      <c r="FV2">
        <v>4</v>
      </c>
      <c r="FW2">
        <v>4</v>
      </c>
      <c r="FX2">
        <v>1</v>
      </c>
      <c r="FY2">
        <v>4</v>
      </c>
      <c r="FZ2">
        <v>4</v>
      </c>
      <c r="GA2">
        <v>4</v>
      </c>
      <c r="GB2">
        <v>4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3</v>
      </c>
      <c r="GJ2">
        <v>3</v>
      </c>
      <c r="GK2">
        <v>3</v>
      </c>
      <c r="GL2">
        <v>3</v>
      </c>
      <c r="GM2">
        <v>3</v>
      </c>
      <c r="GN2">
        <v>3</v>
      </c>
      <c r="GO2">
        <v>3</v>
      </c>
      <c r="GP2">
        <v>3</v>
      </c>
      <c r="GQ2">
        <v>1</v>
      </c>
      <c r="GR2">
        <v>1</v>
      </c>
      <c r="GS2">
        <v>1</v>
      </c>
      <c r="GT2">
        <v>3</v>
      </c>
      <c r="GU2">
        <v>3</v>
      </c>
      <c r="GV2">
        <v>3</v>
      </c>
      <c r="GW2">
        <v>3</v>
      </c>
      <c r="GX2">
        <v>3</v>
      </c>
      <c r="GY2">
        <v>3</v>
      </c>
      <c r="GZ2">
        <v>1</v>
      </c>
      <c r="HA2">
        <v>3</v>
      </c>
      <c r="HB2">
        <v>3</v>
      </c>
      <c r="HC2">
        <v>3</v>
      </c>
      <c r="HD2">
        <v>3</v>
      </c>
      <c r="HE2">
        <v>3</v>
      </c>
      <c r="HF2">
        <v>3</v>
      </c>
      <c r="HG2">
        <v>3</v>
      </c>
      <c r="HH2">
        <v>3</v>
      </c>
      <c r="HI2">
        <v>2</v>
      </c>
      <c r="HJ2">
        <v>2</v>
      </c>
      <c r="HK2">
        <v>2</v>
      </c>
      <c r="HL2">
        <v>3</v>
      </c>
      <c r="HM2">
        <v>3</v>
      </c>
      <c r="HN2">
        <v>3</v>
      </c>
      <c r="HO2">
        <v>3</v>
      </c>
      <c r="HP2">
        <v>1</v>
      </c>
      <c r="HQ2">
        <v>1</v>
      </c>
      <c r="HR2">
        <v>1</v>
      </c>
      <c r="HS2">
        <v>1</v>
      </c>
      <c r="HT2">
        <v>1</v>
      </c>
      <c r="HU2">
        <v>3</v>
      </c>
      <c r="HV2">
        <v>3</v>
      </c>
      <c r="HW2">
        <v>3</v>
      </c>
      <c r="HX2">
        <v>3</v>
      </c>
      <c r="HY2">
        <v>3</v>
      </c>
      <c r="HZ2">
        <v>3</v>
      </c>
      <c r="IA2">
        <v>1</v>
      </c>
      <c r="IB2">
        <v>1</v>
      </c>
      <c r="IC2">
        <v>1</v>
      </c>
      <c r="ID2">
        <v>1</v>
      </c>
      <c r="IE2">
        <v>3</v>
      </c>
      <c r="IF2">
        <v>3</v>
      </c>
      <c r="IG2">
        <v>3</v>
      </c>
      <c r="IH2">
        <v>3</v>
      </c>
      <c r="II2">
        <v>3</v>
      </c>
      <c r="IJ2">
        <v>3</v>
      </c>
      <c r="IK2">
        <v>3</v>
      </c>
      <c r="IL2">
        <v>3</v>
      </c>
      <c r="IM2">
        <v>3</v>
      </c>
      <c r="IN2">
        <v>3</v>
      </c>
      <c r="IO2">
        <v>3</v>
      </c>
      <c r="IP2">
        <v>3</v>
      </c>
      <c r="IQ2">
        <v>3</v>
      </c>
      <c r="IR2">
        <v>3</v>
      </c>
      <c r="IS2">
        <v>3</v>
      </c>
      <c r="IT2">
        <v>3</v>
      </c>
      <c r="IU2">
        <v>3</v>
      </c>
      <c r="IV2">
        <v>3</v>
      </c>
      <c r="IW2">
        <v>3</v>
      </c>
      <c r="IX2">
        <v>3</v>
      </c>
      <c r="IY2">
        <v>3</v>
      </c>
      <c r="IZ2">
        <v>3</v>
      </c>
      <c r="JA2">
        <v>3</v>
      </c>
      <c r="JB2">
        <v>3</v>
      </c>
      <c r="JC2">
        <v>3</v>
      </c>
      <c r="JD2">
        <v>3</v>
      </c>
      <c r="JE2">
        <v>3</v>
      </c>
      <c r="JF2">
        <v>3</v>
      </c>
      <c r="JG2">
        <v>3</v>
      </c>
      <c r="JH2">
        <v>3</v>
      </c>
      <c r="JI2">
        <v>3</v>
      </c>
      <c r="JJ2">
        <v>3</v>
      </c>
      <c r="JK2">
        <v>3</v>
      </c>
      <c r="JL2">
        <v>3</v>
      </c>
      <c r="JM2">
        <v>1</v>
      </c>
      <c r="JN2">
        <v>1</v>
      </c>
      <c r="JO2">
        <v>1</v>
      </c>
      <c r="JP2">
        <v>1</v>
      </c>
      <c r="JQ2">
        <v>3</v>
      </c>
      <c r="JR2">
        <f>COUNTIF(D2:JQ2,1)</f>
        <v>98</v>
      </c>
      <c r="JS2">
        <f>COUNTIF(D2:JQ2,2)</f>
        <v>12</v>
      </c>
      <c r="JT2">
        <f>COUNTIF(D2:JQ2,3)</f>
        <v>140</v>
      </c>
      <c r="JU2">
        <f>COUNTIF(D2:JQ2,4)</f>
        <v>24</v>
      </c>
    </row>
    <row r="3" spans="1:281" x14ac:dyDescent="0.35">
      <c r="A3">
        <v>4</v>
      </c>
      <c r="B3" t="s">
        <v>232</v>
      </c>
      <c r="C3" t="s">
        <v>233</v>
      </c>
      <c r="D3">
        <v>1</v>
      </c>
      <c r="E3">
        <v>3</v>
      </c>
      <c r="F3">
        <v>3</v>
      </c>
      <c r="G3">
        <v>4</v>
      </c>
      <c r="H3">
        <v>1</v>
      </c>
      <c r="I3">
        <v>4</v>
      </c>
      <c r="J3">
        <v>3</v>
      </c>
      <c r="K3">
        <v>1</v>
      </c>
      <c r="L3">
        <v>1</v>
      </c>
      <c r="M3">
        <v>3</v>
      </c>
      <c r="N3">
        <v>3</v>
      </c>
      <c r="O3">
        <v>3</v>
      </c>
      <c r="P3">
        <v>3</v>
      </c>
      <c r="Q3">
        <v>1</v>
      </c>
      <c r="R3">
        <v>1</v>
      </c>
      <c r="S3">
        <v>1</v>
      </c>
      <c r="T3">
        <v>1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3</v>
      </c>
      <c r="AH3">
        <v>3</v>
      </c>
      <c r="AI3">
        <v>3</v>
      </c>
      <c r="AJ3">
        <v>3</v>
      </c>
      <c r="AK3">
        <v>3</v>
      </c>
      <c r="AL3">
        <v>1</v>
      </c>
      <c r="AM3">
        <v>4</v>
      </c>
      <c r="AN3">
        <v>4</v>
      </c>
      <c r="AO3">
        <v>4</v>
      </c>
      <c r="AP3">
        <v>1</v>
      </c>
      <c r="AQ3">
        <v>1</v>
      </c>
      <c r="AR3">
        <v>1</v>
      </c>
      <c r="AS3">
        <v>1</v>
      </c>
      <c r="AT3">
        <v>2</v>
      </c>
      <c r="AU3">
        <v>3</v>
      </c>
      <c r="AV3">
        <v>3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3</v>
      </c>
      <c r="BL3">
        <v>3</v>
      </c>
      <c r="BM3">
        <v>3</v>
      </c>
      <c r="BN3">
        <v>3</v>
      </c>
      <c r="BO3">
        <v>3</v>
      </c>
      <c r="BP3">
        <v>1</v>
      </c>
      <c r="BQ3">
        <v>2</v>
      </c>
      <c r="BR3">
        <v>2</v>
      </c>
      <c r="BS3">
        <v>1</v>
      </c>
      <c r="BT3">
        <v>1</v>
      </c>
      <c r="BU3">
        <v>3</v>
      </c>
      <c r="BV3">
        <v>3</v>
      </c>
      <c r="BW3">
        <v>3</v>
      </c>
      <c r="BX3">
        <v>3</v>
      </c>
      <c r="BY3">
        <v>3</v>
      </c>
      <c r="BZ3">
        <v>3</v>
      </c>
      <c r="CA3">
        <v>1</v>
      </c>
      <c r="CB3">
        <v>3</v>
      </c>
      <c r="CC3">
        <v>3</v>
      </c>
      <c r="CD3">
        <v>3</v>
      </c>
      <c r="CE3">
        <v>1</v>
      </c>
      <c r="CF3">
        <v>3</v>
      </c>
      <c r="CG3">
        <v>3</v>
      </c>
      <c r="CH3">
        <v>1</v>
      </c>
      <c r="CI3">
        <v>1</v>
      </c>
      <c r="CJ3">
        <v>3</v>
      </c>
      <c r="CK3">
        <v>1</v>
      </c>
      <c r="CL3">
        <v>3</v>
      </c>
      <c r="CM3">
        <v>1</v>
      </c>
      <c r="CN3">
        <v>3</v>
      </c>
      <c r="CO3">
        <v>2</v>
      </c>
      <c r="CP3">
        <v>1</v>
      </c>
      <c r="CQ3">
        <v>1</v>
      </c>
      <c r="CR3">
        <v>1</v>
      </c>
      <c r="CS3">
        <v>1</v>
      </c>
      <c r="CT3">
        <v>1</v>
      </c>
      <c r="CU3">
        <v>3</v>
      </c>
      <c r="CV3">
        <v>3</v>
      </c>
      <c r="CW3">
        <v>3</v>
      </c>
      <c r="CX3">
        <v>3</v>
      </c>
      <c r="CY3">
        <v>3</v>
      </c>
      <c r="CZ3">
        <v>1</v>
      </c>
      <c r="DA3">
        <v>3</v>
      </c>
      <c r="DB3">
        <v>3</v>
      </c>
      <c r="DC3">
        <v>1</v>
      </c>
      <c r="DD3">
        <v>1</v>
      </c>
      <c r="DE3">
        <v>3</v>
      </c>
      <c r="DF3">
        <v>3</v>
      </c>
      <c r="DG3">
        <v>3</v>
      </c>
      <c r="DH3">
        <v>3</v>
      </c>
      <c r="DI3">
        <v>3</v>
      </c>
      <c r="DJ3">
        <v>3</v>
      </c>
      <c r="DK3">
        <v>1</v>
      </c>
      <c r="DL3">
        <v>3</v>
      </c>
      <c r="DM3">
        <v>3</v>
      </c>
      <c r="DN3">
        <v>3</v>
      </c>
      <c r="DO3">
        <v>3</v>
      </c>
      <c r="DP3">
        <v>3</v>
      </c>
      <c r="DQ3">
        <v>3</v>
      </c>
      <c r="DR3">
        <v>3</v>
      </c>
      <c r="DS3">
        <v>3</v>
      </c>
      <c r="DT3">
        <v>3</v>
      </c>
      <c r="DU3">
        <v>1</v>
      </c>
      <c r="DV3">
        <v>1</v>
      </c>
      <c r="DW3">
        <v>1</v>
      </c>
      <c r="DX3">
        <v>1</v>
      </c>
      <c r="DY3">
        <v>1</v>
      </c>
      <c r="DZ3">
        <v>3</v>
      </c>
      <c r="EA3">
        <v>3</v>
      </c>
      <c r="EB3">
        <v>3</v>
      </c>
      <c r="EC3">
        <v>1</v>
      </c>
      <c r="ED3">
        <v>3</v>
      </c>
      <c r="EE3">
        <v>3</v>
      </c>
      <c r="EF3">
        <v>3</v>
      </c>
      <c r="EG3">
        <v>3</v>
      </c>
      <c r="EH3">
        <v>3</v>
      </c>
      <c r="EI3">
        <v>2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3</v>
      </c>
      <c r="EQ3">
        <v>3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2</v>
      </c>
      <c r="FN3">
        <v>2</v>
      </c>
      <c r="FO3">
        <v>2</v>
      </c>
      <c r="FP3">
        <v>2</v>
      </c>
      <c r="FQ3">
        <v>2</v>
      </c>
      <c r="FR3">
        <v>1</v>
      </c>
      <c r="FS3">
        <v>1</v>
      </c>
      <c r="FT3">
        <v>1</v>
      </c>
      <c r="FU3">
        <v>1</v>
      </c>
      <c r="FV3">
        <v>2</v>
      </c>
      <c r="FW3">
        <v>1</v>
      </c>
      <c r="FX3">
        <v>1</v>
      </c>
      <c r="FY3">
        <v>2</v>
      </c>
      <c r="FZ3">
        <v>2</v>
      </c>
      <c r="GA3">
        <v>2</v>
      </c>
      <c r="GB3">
        <v>2</v>
      </c>
      <c r="GC3">
        <v>1</v>
      </c>
      <c r="GD3">
        <v>1</v>
      </c>
      <c r="GE3">
        <v>1</v>
      </c>
      <c r="GF3">
        <v>1</v>
      </c>
      <c r="GG3">
        <v>2</v>
      </c>
      <c r="GH3">
        <v>2</v>
      </c>
      <c r="GI3">
        <v>3</v>
      </c>
      <c r="GJ3">
        <v>3</v>
      </c>
      <c r="GK3">
        <v>3</v>
      </c>
      <c r="GL3">
        <v>3</v>
      </c>
      <c r="GM3">
        <v>3</v>
      </c>
      <c r="GN3">
        <v>3</v>
      </c>
      <c r="GO3">
        <v>3</v>
      </c>
      <c r="GP3">
        <v>3</v>
      </c>
      <c r="GQ3">
        <v>1</v>
      </c>
      <c r="GR3">
        <v>1</v>
      </c>
      <c r="GS3">
        <v>1</v>
      </c>
      <c r="GT3">
        <v>3</v>
      </c>
      <c r="GU3">
        <v>3</v>
      </c>
      <c r="GV3">
        <v>3</v>
      </c>
      <c r="GW3">
        <v>3</v>
      </c>
      <c r="GX3">
        <v>3</v>
      </c>
      <c r="GY3">
        <v>3</v>
      </c>
      <c r="GZ3">
        <v>1</v>
      </c>
      <c r="HA3">
        <v>3</v>
      </c>
      <c r="HB3">
        <v>3</v>
      </c>
      <c r="HC3">
        <v>3</v>
      </c>
      <c r="HD3">
        <v>3</v>
      </c>
      <c r="HE3">
        <v>3</v>
      </c>
      <c r="HF3">
        <v>3</v>
      </c>
      <c r="HG3">
        <v>3</v>
      </c>
      <c r="HH3">
        <v>3</v>
      </c>
      <c r="HI3">
        <v>2</v>
      </c>
      <c r="HJ3">
        <v>2</v>
      </c>
      <c r="HK3">
        <v>2</v>
      </c>
      <c r="HL3">
        <v>3</v>
      </c>
      <c r="HM3">
        <v>3</v>
      </c>
      <c r="HN3">
        <v>3</v>
      </c>
      <c r="HO3">
        <v>3</v>
      </c>
      <c r="HP3">
        <v>1</v>
      </c>
      <c r="HQ3">
        <v>1</v>
      </c>
      <c r="HR3">
        <v>1</v>
      </c>
      <c r="HS3">
        <v>1</v>
      </c>
      <c r="HT3">
        <v>1</v>
      </c>
      <c r="HU3">
        <v>3</v>
      </c>
      <c r="HV3">
        <v>3</v>
      </c>
      <c r="HW3">
        <v>3</v>
      </c>
      <c r="HX3">
        <v>3</v>
      </c>
      <c r="HY3">
        <v>3</v>
      </c>
      <c r="HZ3">
        <v>3</v>
      </c>
      <c r="IA3">
        <v>1</v>
      </c>
      <c r="IB3">
        <v>1</v>
      </c>
      <c r="IC3">
        <v>1</v>
      </c>
      <c r="ID3">
        <v>1</v>
      </c>
      <c r="IE3">
        <v>3</v>
      </c>
      <c r="IF3">
        <v>3</v>
      </c>
      <c r="IG3">
        <v>3</v>
      </c>
      <c r="IH3">
        <v>3</v>
      </c>
      <c r="II3">
        <v>3</v>
      </c>
      <c r="IJ3">
        <v>3</v>
      </c>
      <c r="IK3">
        <v>3</v>
      </c>
      <c r="IL3">
        <v>3</v>
      </c>
      <c r="IM3">
        <v>3</v>
      </c>
      <c r="IN3">
        <v>3</v>
      </c>
      <c r="IO3">
        <v>3</v>
      </c>
      <c r="IP3">
        <v>3</v>
      </c>
      <c r="IQ3">
        <v>3</v>
      </c>
      <c r="IR3">
        <v>3</v>
      </c>
      <c r="IS3">
        <v>3</v>
      </c>
      <c r="IT3">
        <v>3</v>
      </c>
      <c r="IU3">
        <v>3</v>
      </c>
      <c r="IV3">
        <v>3</v>
      </c>
      <c r="IW3">
        <v>3</v>
      </c>
      <c r="IX3">
        <v>3</v>
      </c>
      <c r="IY3">
        <v>3</v>
      </c>
      <c r="IZ3">
        <v>3</v>
      </c>
      <c r="JA3">
        <v>3</v>
      </c>
      <c r="JB3">
        <v>3</v>
      </c>
      <c r="JC3">
        <v>3</v>
      </c>
      <c r="JD3">
        <v>3</v>
      </c>
      <c r="JE3">
        <v>3</v>
      </c>
      <c r="JF3">
        <v>3</v>
      </c>
      <c r="JG3">
        <v>3</v>
      </c>
      <c r="JH3">
        <v>3</v>
      </c>
      <c r="JI3">
        <v>3</v>
      </c>
      <c r="JJ3">
        <v>3</v>
      </c>
      <c r="JK3">
        <v>3</v>
      </c>
      <c r="JL3">
        <v>3</v>
      </c>
      <c r="JM3">
        <v>1</v>
      </c>
      <c r="JN3">
        <v>1</v>
      </c>
      <c r="JO3">
        <v>1</v>
      </c>
      <c r="JP3">
        <v>1</v>
      </c>
      <c r="JQ3">
        <v>3</v>
      </c>
      <c r="JR3">
        <f t="shared" ref="JR3:JR6" si="0">COUNTIF(D3:JQ3,1)</f>
        <v>105</v>
      </c>
      <c r="JS3">
        <f t="shared" ref="JS3:JS6" si="1">COUNTIF(D3:JQ3,2)</f>
        <v>20</v>
      </c>
      <c r="JT3">
        <f t="shared" ref="JT3:JT6" si="2">COUNTIF(D3:JQ3,3)</f>
        <v>144</v>
      </c>
      <c r="JU3">
        <f t="shared" ref="JU3:JU6" si="3">COUNTIF(D3:JQ3,4)</f>
        <v>5</v>
      </c>
    </row>
    <row r="4" spans="1:281" x14ac:dyDescent="0.35">
      <c r="A4">
        <v>5</v>
      </c>
      <c r="B4" t="s">
        <v>234</v>
      </c>
      <c r="C4" t="s">
        <v>239</v>
      </c>
      <c r="D4">
        <v>1</v>
      </c>
      <c r="E4">
        <v>1</v>
      </c>
      <c r="F4">
        <v>3</v>
      </c>
      <c r="G4">
        <v>3</v>
      </c>
      <c r="H4">
        <v>3</v>
      </c>
      <c r="I4">
        <v>3</v>
      </c>
      <c r="J4">
        <v>2</v>
      </c>
      <c r="K4">
        <v>1</v>
      </c>
      <c r="L4">
        <v>3</v>
      </c>
      <c r="M4">
        <v>1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2</v>
      </c>
      <c r="U4">
        <v>1</v>
      </c>
      <c r="V4">
        <v>1</v>
      </c>
      <c r="W4">
        <v>3</v>
      </c>
      <c r="X4">
        <v>3</v>
      </c>
      <c r="Y4">
        <v>3</v>
      </c>
      <c r="Z4">
        <v>3</v>
      </c>
      <c r="AA4">
        <v>3</v>
      </c>
      <c r="AB4">
        <v>1</v>
      </c>
      <c r="AC4">
        <v>3</v>
      </c>
      <c r="AD4">
        <v>1</v>
      </c>
      <c r="AE4">
        <v>3</v>
      </c>
      <c r="AF4">
        <v>1</v>
      </c>
      <c r="AG4">
        <v>4</v>
      </c>
      <c r="AH4">
        <v>3</v>
      </c>
      <c r="AI4">
        <v>1</v>
      </c>
      <c r="AJ4">
        <v>3</v>
      </c>
      <c r="AK4">
        <v>3</v>
      </c>
      <c r="AL4">
        <v>3</v>
      </c>
      <c r="AM4">
        <v>3</v>
      </c>
      <c r="AN4">
        <v>3</v>
      </c>
      <c r="AO4">
        <v>3</v>
      </c>
      <c r="AP4">
        <v>3</v>
      </c>
      <c r="AQ4">
        <v>3</v>
      </c>
      <c r="AR4">
        <v>3</v>
      </c>
      <c r="AS4">
        <v>3</v>
      </c>
      <c r="AT4">
        <v>2</v>
      </c>
      <c r="AU4">
        <v>4</v>
      </c>
      <c r="AV4">
        <v>2</v>
      </c>
      <c r="AW4">
        <v>3</v>
      </c>
      <c r="AX4">
        <v>3</v>
      </c>
      <c r="AY4">
        <v>3</v>
      </c>
      <c r="AZ4">
        <v>3</v>
      </c>
      <c r="BA4">
        <v>2</v>
      </c>
      <c r="BB4">
        <v>3</v>
      </c>
      <c r="BC4">
        <v>3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3</v>
      </c>
      <c r="BL4">
        <v>3</v>
      </c>
      <c r="BM4">
        <v>3</v>
      </c>
      <c r="BN4">
        <v>3</v>
      </c>
      <c r="BO4">
        <v>3</v>
      </c>
      <c r="BP4">
        <v>3</v>
      </c>
      <c r="BQ4">
        <v>3</v>
      </c>
      <c r="BR4">
        <v>3</v>
      </c>
      <c r="BS4">
        <v>3</v>
      </c>
      <c r="BT4">
        <v>3</v>
      </c>
      <c r="BU4">
        <v>3</v>
      </c>
      <c r="BV4">
        <v>3</v>
      </c>
      <c r="BW4">
        <v>3</v>
      </c>
      <c r="BX4">
        <v>3</v>
      </c>
      <c r="BY4">
        <v>1</v>
      </c>
      <c r="BZ4">
        <v>3</v>
      </c>
      <c r="CA4">
        <v>1</v>
      </c>
      <c r="CB4">
        <v>1</v>
      </c>
      <c r="CC4">
        <v>1</v>
      </c>
      <c r="CD4">
        <v>1</v>
      </c>
      <c r="CE4">
        <v>2</v>
      </c>
      <c r="CF4">
        <v>1</v>
      </c>
      <c r="CG4">
        <v>1</v>
      </c>
      <c r="CH4">
        <v>2</v>
      </c>
      <c r="CI4">
        <v>2</v>
      </c>
      <c r="CJ4">
        <v>1</v>
      </c>
      <c r="CK4">
        <v>2</v>
      </c>
      <c r="CL4">
        <v>1</v>
      </c>
      <c r="CM4">
        <v>2</v>
      </c>
      <c r="CN4">
        <v>1</v>
      </c>
      <c r="CO4">
        <v>2</v>
      </c>
      <c r="CP4">
        <v>3</v>
      </c>
      <c r="CQ4">
        <v>3</v>
      </c>
      <c r="CR4">
        <v>3</v>
      </c>
      <c r="CS4">
        <v>3</v>
      </c>
      <c r="CT4">
        <v>3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3</v>
      </c>
      <c r="DB4">
        <v>1</v>
      </c>
      <c r="DC4">
        <v>3</v>
      </c>
      <c r="DD4">
        <v>3</v>
      </c>
      <c r="DE4">
        <v>1</v>
      </c>
      <c r="DF4">
        <v>3</v>
      </c>
      <c r="DG4">
        <v>3</v>
      </c>
      <c r="DH4">
        <v>3</v>
      </c>
      <c r="DI4">
        <v>3</v>
      </c>
      <c r="DJ4">
        <v>1</v>
      </c>
      <c r="DK4">
        <v>3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3</v>
      </c>
      <c r="ED4">
        <v>3</v>
      </c>
      <c r="EE4">
        <v>3</v>
      </c>
      <c r="EF4">
        <v>3</v>
      </c>
      <c r="EG4">
        <v>3</v>
      </c>
      <c r="EH4">
        <v>1</v>
      </c>
      <c r="EI4">
        <v>2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3</v>
      </c>
      <c r="EQ4">
        <v>3</v>
      </c>
      <c r="ER4">
        <v>1</v>
      </c>
      <c r="ES4">
        <v>1</v>
      </c>
      <c r="ET4">
        <v>1</v>
      </c>
      <c r="EU4">
        <v>3</v>
      </c>
      <c r="EV4">
        <v>3</v>
      </c>
      <c r="EW4">
        <v>3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3</v>
      </c>
      <c r="FM4">
        <v>3</v>
      </c>
      <c r="FN4">
        <v>3</v>
      </c>
      <c r="FO4">
        <v>3</v>
      </c>
      <c r="FP4">
        <v>3</v>
      </c>
      <c r="FQ4">
        <v>3</v>
      </c>
      <c r="FR4">
        <v>3</v>
      </c>
      <c r="FS4">
        <v>3</v>
      </c>
      <c r="FT4">
        <v>3</v>
      </c>
      <c r="FU4">
        <v>3</v>
      </c>
      <c r="FV4">
        <v>3</v>
      </c>
      <c r="FW4">
        <v>3</v>
      </c>
      <c r="FX4">
        <v>3</v>
      </c>
      <c r="FY4">
        <v>2</v>
      </c>
      <c r="FZ4">
        <v>2</v>
      </c>
      <c r="GA4">
        <v>2</v>
      </c>
      <c r="GB4">
        <v>2</v>
      </c>
      <c r="GC4">
        <v>2</v>
      </c>
      <c r="GD4">
        <v>2</v>
      </c>
      <c r="GE4">
        <v>1</v>
      </c>
      <c r="GF4">
        <v>1</v>
      </c>
      <c r="GG4">
        <v>2</v>
      </c>
      <c r="GH4">
        <v>2</v>
      </c>
      <c r="GI4">
        <v>3</v>
      </c>
      <c r="GJ4">
        <v>3</v>
      </c>
      <c r="GK4">
        <v>1</v>
      </c>
      <c r="GL4">
        <v>1</v>
      </c>
      <c r="GM4">
        <v>1</v>
      </c>
      <c r="GN4">
        <v>3</v>
      </c>
      <c r="GO4">
        <v>3</v>
      </c>
      <c r="GP4">
        <v>3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  <c r="GW4">
        <v>3</v>
      </c>
      <c r="GX4">
        <v>3</v>
      </c>
      <c r="GY4">
        <v>3</v>
      </c>
      <c r="GZ4">
        <v>3</v>
      </c>
      <c r="HA4">
        <v>3</v>
      </c>
      <c r="HB4">
        <v>3</v>
      </c>
      <c r="HC4">
        <v>3</v>
      </c>
      <c r="HD4">
        <v>3</v>
      </c>
      <c r="HE4">
        <v>3</v>
      </c>
      <c r="HF4">
        <v>3</v>
      </c>
      <c r="HG4">
        <v>3</v>
      </c>
      <c r="HH4">
        <v>3</v>
      </c>
      <c r="HI4">
        <v>2</v>
      </c>
      <c r="HJ4">
        <v>2</v>
      </c>
      <c r="HK4">
        <v>2</v>
      </c>
      <c r="HL4">
        <v>2</v>
      </c>
      <c r="HM4">
        <v>2</v>
      </c>
      <c r="HN4">
        <v>2</v>
      </c>
      <c r="HO4">
        <v>3</v>
      </c>
      <c r="HP4">
        <v>1</v>
      </c>
      <c r="HQ4">
        <v>1</v>
      </c>
      <c r="HR4">
        <v>1</v>
      </c>
      <c r="HS4">
        <v>1</v>
      </c>
      <c r="HT4">
        <v>1</v>
      </c>
      <c r="HU4">
        <v>1</v>
      </c>
      <c r="HV4">
        <v>1</v>
      </c>
      <c r="HW4">
        <v>1</v>
      </c>
      <c r="HX4">
        <v>1</v>
      </c>
      <c r="HY4">
        <v>1</v>
      </c>
      <c r="HZ4">
        <v>1</v>
      </c>
      <c r="IA4">
        <v>3</v>
      </c>
      <c r="IB4">
        <v>3</v>
      </c>
      <c r="IC4">
        <v>3</v>
      </c>
      <c r="ID4">
        <v>3</v>
      </c>
      <c r="IE4">
        <v>1</v>
      </c>
      <c r="IF4">
        <v>1</v>
      </c>
      <c r="IG4">
        <v>1</v>
      </c>
      <c r="IH4">
        <v>1</v>
      </c>
      <c r="II4">
        <v>1</v>
      </c>
      <c r="IJ4">
        <v>1</v>
      </c>
      <c r="IK4">
        <v>1</v>
      </c>
      <c r="IL4">
        <v>1</v>
      </c>
      <c r="IM4">
        <v>1</v>
      </c>
      <c r="IN4">
        <v>1</v>
      </c>
      <c r="IO4">
        <v>1</v>
      </c>
      <c r="IP4">
        <v>1</v>
      </c>
      <c r="IQ4">
        <v>1</v>
      </c>
      <c r="IR4">
        <v>1</v>
      </c>
      <c r="IS4">
        <v>1</v>
      </c>
      <c r="IT4">
        <v>1</v>
      </c>
      <c r="IU4">
        <v>1</v>
      </c>
      <c r="IV4">
        <v>1</v>
      </c>
      <c r="IW4">
        <v>1</v>
      </c>
      <c r="IX4">
        <v>1</v>
      </c>
      <c r="IY4">
        <v>1</v>
      </c>
      <c r="IZ4">
        <v>1</v>
      </c>
      <c r="JA4">
        <v>1</v>
      </c>
      <c r="JB4">
        <v>1</v>
      </c>
      <c r="JC4">
        <v>1</v>
      </c>
      <c r="JD4">
        <v>1</v>
      </c>
      <c r="JE4">
        <v>1</v>
      </c>
      <c r="JF4">
        <v>1</v>
      </c>
      <c r="JG4">
        <v>1</v>
      </c>
      <c r="JH4">
        <v>1</v>
      </c>
      <c r="JI4">
        <v>1</v>
      </c>
      <c r="JJ4">
        <v>1</v>
      </c>
      <c r="JK4">
        <v>1</v>
      </c>
      <c r="JL4">
        <v>1</v>
      </c>
      <c r="JM4">
        <v>1</v>
      </c>
      <c r="JN4">
        <v>1</v>
      </c>
      <c r="JO4">
        <v>1</v>
      </c>
      <c r="JP4">
        <v>1</v>
      </c>
      <c r="JQ4">
        <v>1</v>
      </c>
      <c r="JR4">
        <f t="shared" si="0"/>
        <v>138</v>
      </c>
      <c r="JS4">
        <f t="shared" si="1"/>
        <v>26</v>
      </c>
      <c r="JT4">
        <f t="shared" si="2"/>
        <v>108</v>
      </c>
      <c r="JU4">
        <f t="shared" si="3"/>
        <v>2</v>
      </c>
    </row>
    <row r="5" spans="1:281" x14ac:dyDescent="0.35">
      <c r="A5">
        <v>6</v>
      </c>
      <c r="B5" t="s">
        <v>235</v>
      </c>
      <c r="C5" t="s">
        <v>236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2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2</v>
      </c>
      <c r="FL5">
        <v>1</v>
      </c>
      <c r="FM5">
        <v>1</v>
      </c>
      <c r="FN5">
        <v>1</v>
      </c>
      <c r="FO5">
        <v>1</v>
      </c>
      <c r="FP5">
        <v>2</v>
      </c>
      <c r="FQ5">
        <v>2</v>
      </c>
      <c r="FR5">
        <v>2</v>
      </c>
      <c r="FS5">
        <v>1</v>
      </c>
      <c r="FT5">
        <v>1</v>
      </c>
      <c r="FU5">
        <v>2</v>
      </c>
      <c r="FV5">
        <v>2</v>
      </c>
      <c r="FW5">
        <v>1</v>
      </c>
      <c r="FX5">
        <v>1</v>
      </c>
      <c r="FY5">
        <v>2</v>
      </c>
      <c r="FZ5">
        <v>2</v>
      </c>
      <c r="GA5">
        <v>2</v>
      </c>
      <c r="GB5">
        <v>2</v>
      </c>
      <c r="GC5">
        <v>1</v>
      </c>
      <c r="GD5">
        <v>1</v>
      </c>
      <c r="GE5">
        <v>1</v>
      </c>
      <c r="GF5">
        <v>1</v>
      </c>
      <c r="GG5">
        <v>2</v>
      </c>
      <c r="GH5">
        <v>2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2</v>
      </c>
      <c r="HB5">
        <v>2</v>
      </c>
      <c r="HC5">
        <v>2</v>
      </c>
      <c r="HD5">
        <v>2</v>
      </c>
      <c r="HE5">
        <v>2</v>
      </c>
      <c r="HF5">
        <v>2</v>
      </c>
      <c r="HG5">
        <v>2</v>
      </c>
      <c r="HH5">
        <v>2</v>
      </c>
      <c r="HI5">
        <v>2</v>
      </c>
      <c r="HJ5">
        <v>2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1</v>
      </c>
      <c r="JR5">
        <f t="shared" si="0"/>
        <v>251</v>
      </c>
      <c r="JS5">
        <f t="shared" si="1"/>
        <v>23</v>
      </c>
      <c r="JT5">
        <f t="shared" si="2"/>
        <v>0</v>
      </c>
      <c r="JU5">
        <f t="shared" si="3"/>
        <v>0</v>
      </c>
    </row>
    <row r="6" spans="1:281" x14ac:dyDescent="0.35">
      <c r="A6">
        <v>7</v>
      </c>
      <c r="B6" t="s">
        <v>237</v>
      </c>
      <c r="C6" t="s">
        <v>238</v>
      </c>
      <c r="D6">
        <v>1</v>
      </c>
      <c r="E6">
        <v>3</v>
      </c>
      <c r="F6">
        <v>3</v>
      </c>
      <c r="G6">
        <v>3</v>
      </c>
      <c r="H6">
        <v>1</v>
      </c>
      <c r="I6">
        <v>3</v>
      </c>
      <c r="J6">
        <v>3</v>
      </c>
      <c r="K6">
        <v>2</v>
      </c>
      <c r="L6">
        <v>1</v>
      </c>
      <c r="M6">
        <v>3</v>
      </c>
      <c r="N6">
        <v>3</v>
      </c>
      <c r="O6">
        <v>3</v>
      </c>
      <c r="P6">
        <v>3</v>
      </c>
      <c r="Q6">
        <v>2</v>
      </c>
      <c r="R6">
        <v>1</v>
      </c>
      <c r="S6">
        <v>1</v>
      </c>
      <c r="T6">
        <v>1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1</v>
      </c>
      <c r="AM6">
        <v>3</v>
      </c>
      <c r="AN6">
        <v>4</v>
      </c>
      <c r="AO6">
        <v>3</v>
      </c>
      <c r="AP6">
        <v>1</v>
      </c>
      <c r="AQ6">
        <v>1</v>
      </c>
      <c r="AR6">
        <v>1</v>
      </c>
      <c r="AS6">
        <v>1</v>
      </c>
      <c r="AT6">
        <v>2</v>
      </c>
      <c r="AU6">
        <v>3</v>
      </c>
      <c r="AV6">
        <v>3</v>
      </c>
      <c r="AW6">
        <v>1</v>
      </c>
      <c r="AX6">
        <v>4</v>
      </c>
      <c r="AY6">
        <v>4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3</v>
      </c>
      <c r="BL6">
        <v>3</v>
      </c>
      <c r="BM6">
        <v>3</v>
      </c>
      <c r="BN6">
        <v>3</v>
      </c>
      <c r="BO6">
        <v>3</v>
      </c>
      <c r="BP6">
        <v>1</v>
      </c>
      <c r="BQ6">
        <v>2</v>
      </c>
      <c r="BR6">
        <v>2</v>
      </c>
      <c r="BS6">
        <v>1</v>
      </c>
      <c r="BT6">
        <v>1</v>
      </c>
      <c r="BU6">
        <v>3</v>
      </c>
      <c r="BV6">
        <v>3</v>
      </c>
      <c r="BW6">
        <v>3</v>
      </c>
      <c r="BX6">
        <v>3</v>
      </c>
      <c r="BY6">
        <v>3</v>
      </c>
      <c r="BZ6">
        <v>3</v>
      </c>
      <c r="CA6">
        <v>3</v>
      </c>
      <c r="CB6">
        <v>3</v>
      </c>
      <c r="CC6">
        <v>3</v>
      </c>
      <c r="CD6">
        <v>3</v>
      </c>
      <c r="CE6">
        <v>2</v>
      </c>
      <c r="CF6">
        <v>3</v>
      </c>
      <c r="CG6">
        <v>3</v>
      </c>
      <c r="CH6">
        <v>2</v>
      </c>
      <c r="CI6">
        <v>2</v>
      </c>
      <c r="CJ6">
        <v>3</v>
      </c>
      <c r="CK6">
        <v>2</v>
      </c>
      <c r="CL6">
        <v>3</v>
      </c>
      <c r="CM6">
        <v>2</v>
      </c>
      <c r="CN6">
        <v>3</v>
      </c>
      <c r="CO6">
        <v>2</v>
      </c>
      <c r="CP6">
        <v>1</v>
      </c>
      <c r="CQ6">
        <v>1</v>
      </c>
      <c r="CR6">
        <v>1</v>
      </c>
      <c r="CS6">
        <v>1</v>
      </c>
      <c r="CT6">
        <v>1</v>
      </c>
      <c r="CU6">
        <v>3</v>
      </c>
      <c r="CV6">
        <v>3</v>
      </c>
      <c r="CW6">
        <v>3</v>
      </c>
      <c r="CX6">
        <v>3</v>
      </c>
      <c r="CY6">
        <v>3</v>
      </c>
      <c r="CZ6">
        <v>1</v>
      </c>
      <c r="DA6">
        <v>3</v>
      </c>
      <c r="DB6">
        <v>3</v>
      </c>
      <c r="DC6">
        <v>1</v>
      </c>
      <c r="DD6">
        <v>2</v>
      </c>
      <c r="DE6">
        <v>3</v>
      </c>
      <c r="DF6">
        <v>3</v>
      </c>
      <c r="DG6">
        <v>3</v>
      </c>
      <c r="DH6">
        <v>3</v>
      </c>
      <c r="DI6">
        <v>3</v>
      </c>
      <c r="DJ6">
        <v>3</v>
      </c>
      <c r="DK6">
        <v>1</v>
      </c>
      <c r="DL6">
        <v>3</v>
      </c>
      <c r="DM6">
        <v>3</v>
      </c>
      <c r="DN6">
        <v>3</v>
      </c>
      <c r="DO6">
        <v>3</v>
      </c>
      <c r="DP6">
        <v>3</v>
      </c>
      <c r="DQ6">
        <v>3</v>
      </c>
      <c r="DR6">
        <v>3</v>
      </c>
      <c r="DS6">
        <v>3</v>
      </c>
      <c r="DT6">
        <v>3</v>
      </c>
      <c r="DU6">
        <v>1</v>
      </c>
      <c r="DV6">
        <v>1</v>
      </c>
      <c r="DW6">
        <v>1</v>
      </c>
      <c r="DX6">
        <v>1</v>
      </c>
      <c r="DY6">
        <v>1</v>
      </c>
      <c r="DZ6">
        <v>3</v>
      </c>
      <c r="EA6">
        <v>3</v>
      </c>
      <c r="EB6">
        <v>3</v>
      </c>
      <c r="EC6">
        <v>4</v>
      </c>
      <c r="ED6">
        <v>3</v>
      </c>
      <c r="EE6">
        <v>3</v>
      </c>
      <c r="EF6">
        <v>3</v>
      </c>
      <c r="EG6">
        <v>3</v>
      </c>
      <c r="EH6">
        <v>3</v>
      </c>
      <c r="EI6">
        <v>2</v>
      </c>
      <c r="EJ6">
        <v>1</v>
      </c>
      <c r="EK6">
        <v>1</v>
      </c>
      <c r="EL6">
        <v>3</v>
      </c>
      <c r="EM6">
        <v>3</v>
      </c>
      <c r="EN6">
        <v>1</v>
      </c>
      <c r="EO6">
        <v>1</v>
      </c>
      <c r="EP6">
        <v>3</v>
      </c>
      <c r="EQ6">
        <v>3</v>
      </c>
      <c r="ER6">
        <v>3</v>
      </c>
      <c r="ES6">
        <v>3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4</v>
      </c>
      <c r="FL6">
        <v>1</v>
      </c>
      <c r="FM6">
        <v>1</v>
      </c>
      <c r="FN6">
        <v>1</v>
      </c>
      <c r="FO6">
        <v>1</v>
      </c>
      <c r="FP6">
        <v>3</v>
      </c>
      <c r="FQ6">
        <v>3</v>
      </c>
      <c r="FR6">
        <v>3</v>
      </c>
      <c r="FS6">
        <v>3</v>
      </c>
      <c r="FT6">
        <v>3</v>
      </c>
      <c r="FU6">
        <v>3</v>
      </c>
      <c r="FV6">
        <v>3</v>
      </c>
      <c r="FW6">
        <v>3</v>
      </c>
      <c r="FX6">
        <v>1</v>
      </c>
      <c r="FY6">
        <v>3</v>
      </c>
      <c r="FZ6">
        <v>3</v>
      </c>
      <c r="GA6">
        <v>3</v>
      </c>
      <c r="GB6">
        <v>3</v>
      </c>
      <c r="GC6">
        <v>3</v>
      </c>
      <c r="GD6">
        <v>3</v>
      </c>
      <c r="GE6">
        <v>3</v>
      </c>
      <c r="GF6">
        <v>3</v>
      </c>
      <c r="GG6">
        <v>3</v>
      </c>
      <c r="GH6">
        <v>3</v>
      </c>
      <c r="GI6">
        <v>3</v>
      </c>
      <c r="GJ6">
        <v>3</v>
      </c>
      <c r="GK6">
        <v>3</v>
      </c>
      <c r="GL6">
        <v>3</v>
      </c>
      <c r="GM6">
        <v>3</v>
      </c>
      <c r="GN6">
        <v>3</v>
      </c>
      <c r="GO6">
        <v>3</v>
      </c>
      <c r="GP6">
        <v>3</v>
      </c>
      <c r="GQ6">
        <v>1</v>
      </c>
      <c r="GR6">
        <v>1</v>
      </c>
      <c r="GS6">
        <v>1</v>
      </c>
      <c r="GT6">
        <v>3</v>
      </c>
      <c r="GU6">
        <v>3</v>
      </c>
      <c r="GV6">
        <v>3</v>
      </c>
      <c r="GW6">
        <v>3</v>
      </c>
      <c r="GX6">
        <v>3</v>
      </c>
      <c r="GY6">
        <v>3</v>
      </c>
      <c r="GZ6">
        <v>1</v>
      </c>
      <c r="HA6">
        <v>3</v>
      </c>
      <c r="HB6">
        <v>3</v>
      </c>
      <c r="HC6">
        <v>3</v>
      </c>
      <c r="HD6">
        <v>3</v>
      </c>
      <c r="HE6">
        <v>3</v>
      </c>
      <c r="HF6">
        <v>3</v>
      </c>
      <c r="HG6">
        <v>3</v>
      </c>
      <c r="HH6">
        <v>3</v>
      </c>
      <c r="HI6">
        <v>1</v>
      </c>
      <c r="HJ6">
        <v>1</v>
      </c>
      <c r="HK6">
        <v>1</v>
      </c>
      <c r="HL6">
        <v>3</v>
      </c>
      <c r="HM6">
        <v>3</v>
      </c>
      <c r="HN6">
        <v>3</v>
      </c>
      <c r="HO6">
        <v>3</v>
      </c>
      <c r="HP6">
        <v>1</v>
      </c>
      <c r="HQ6">
        <v>1</v>
      </c>
      <c r="HR6">
        <v>1</v>
      </c>
      <c r="HS6">
        <v>1</v>
      </c>
      <c r="HT6">
        <v>1</v>
      </c>
      <c r="HU6">
        <v>3</v>
      </c>
      <c r="HV6">
        <v>3</v>
      </c>
      <c r="HW6">
        <v>3</v>
      </c>
      <c r="HX6">
        <v>3</v>
      </c>
      <c r="HY6">
        <v>3</v>
      </c>
      <c r="HZ6">
        <v>3</v>
      </c>
      <c r="IA6">
        <v>1</v>
      </c>
      <c r="IB6">
        <v>1</v>
      </c>
      <c r="IC6">
        <v>1</v>
      </c>
      <c r="ID6">
        <v>1</v>
      </c>
      <c r="IE6">
        <v>3</v>
      </c>
      <c r="IF6">
        <v>3</v>
      </c>
      <c r="IG6">
        <v>3</v>
      </c>
      <c r="IH6">
        <v>3</v>
      </c>
      <c r="II6">
        <v>3</v>
      </c>
      <c r="IJ6">
        <v>3</v>
      </c>
      <c r="IK6">
        <v>3</v>
      </c>
      <c r="IL6">
        <v>3</v>
      </c>
      <c r="IM6">
        <v>3</v>
      </c>
      <c r="IN6">
        <v>3</v>
      </c>
      <c r="IO6">
        <v>3</v>
      </c>
      <c r="IP6">
        <v>3</v>
      </c>
      <c r="IQ6">
        <v>3</v>
      </c>
      <c r="IR6">
        <v>3</v>
      </c>
      <c r="IS6">
        <v>3</v>
      </c>
      <c r="IT6">
        <v>3</v>
      </c>
      <c r="IU6">
        <v>3</v>
      </c>
      <c r="IV6">
        <v>3</v>
      </c>
      <c r="IW6">
        <v>3</v>
      </c>
      <c r="IX6">
        <v>3</v>
      </c>
      <c r="IY6">
        <v>3</v>
      </c>
      <c r="IZ6">
        <v>3</v>
      </c>
      <c r="JA6">
        <v>3</v>
      </c>
      <c r="JB6">
        <v>3</v>
      </c>
      <c r="JC6">
        <v>3</v>
      </c>
      <c r="JD6">
        <v>3</v>
      </c>
      <c r="JE6">
        <v>3</v>
      </c>
      <c r="JF6">
        <v>3</v>
      </c>
      <c r="JG6">
        <v>3</v>
      </c>
      <c r="JH6">
        <v>3</v>
      </c>
      <c r="JI6">
        <v>3</v>
      </c>
      <c r="JJ6">
        <v>3</v>
      </c>
      <c r="JK6">
        <v>3</v>
      </c>
      <c r="JL6">
        <v>3</v>
      </c>
      <c r="JM6">
        <v>1</v>
      </c>
      <c r="JN6">
        <v>1</v>
      </c>
      <c r="JO6">
        <v>1</v>
      </c>
      <c r="JP6">
        <v>1</v>
      </c>
      <c r="JQ6">
        <v>1</v>
      </c>
      <c r="JR6">
        <f t="shared" si="0"/>
        <v>86</v>
      </c>
      <c r="JS6">
        <f t="shared" si="1"/>
        <v>13</v>
      </c>
      <c r="JT6">
        <f t="shared" si="2"/>
        <v>170</v>
      </c>
      <c r="JU6">
        <f t="shared" si="3"/>
        <v>5</v>
      </c>
    </row>
    <row r="7" spans="1:281" x14ac:dyDescent="0.35">
      <c r="JR7">
        <f>SUM(JR2:JR6)</f>
        <v>678</v>
      </c>
      <c r="JS7">
        <f t="shared" ref="JS7:JU7" si="4">SUM(JS2:JS6)</f>
        <v>94</v>
      </c>
      <c r="JT7">
        <f t="shared" si="4"/>
        <v>562</v>
      </c>
      <c r="JU7">
        <f t="shared" si="4"/>
        <v>36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yinli</cp:lastModifiedBy>
  <dcterms:modified xsi:type="dcterms:W3CDTF">2023-08-02T06:34:20Z</dcterms:modified>
  <cp:category/>
  <cp:contentStatus/>
</cp:coreProperties>
</file>