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\WS\1_MBSE\proj5342_std_ld_afs_dbl_slave\02_TEST\01_UNIT_TESTS\01_TEST_CASES\"/>
    </mc:Choice>
  </mc:AlternateContent>
  <bookViews>
    <workbookView xWindow="0" yWindow="0" windowWidth="21312" windowHeight="9204" tabRatio="564" activeTab="1"/>
  </bookViews>
  <sheets>
    <sheet name="Header" sheetId="1" r:id="rId1"/>
    <sheet name="Test_1" sheetId="64" r:id="rId2"/>
    <sheet name="Parameter Set" sheetId="66" r:id="rId3"/>
  </sheets>
  <calcPr calcId="162913"/>
</workbook>
</file>

<file path=xl/calcChain.xml><?xml version="1.0" encoding="utf-8"?>
<calcChain xmlns="http://schemas.openxmlformats.org/spreadsheetml/2006/main">
  <c r="E9" i="64" l="1"/>
  <c r="I9" i="64"/>
  <c r="J9" i="64"/>
  <c r="K9" i="64"/>
  <c r="L9" i="64"/>
  <c r="M9" i="64"/>
  <c r="N9" i="64"/>
  <c r="O9" i="64"/>
  <c r="P9" i="64"/>
  <c r="Q9" i="64"/>
  <c r="R9" i="64"/>
  <c r="S9" i="64"/>
  <c r="T9" i="64"/>
  <c r="U9" i="64"/>
  <c r="V9" i="64"/>
  <c r="W9" i="64"/>
  <c r="X9" i="64"/>
  <c r="Y9" i="64"/>
  <c r="Z9" i="64"/>
  <c r="AA9" i="64"/>
  <c r="AB9" i="64"/>
  <c r="AC9" i="64"/>
  <c r="AD9" i="64"/>
  <c r="AE9" i="64"/>
  <c r="AF9" i="64"/>
  <c r="AG9" i="64"/>
  <c r="AH9" i="64"/>
  <c r="AI9" i="64"/>
  <c r="AJ9" i="64"/>
  <c r="AK9" i="64"/>
  <c r="AL9" i="64"/>
  <c r="AM9" i="64"/>
  <c r="AN9" i="64"/>
  <c r="AO9" i="64"/>
  <c r="AP9" i="64"/>
  <c r="AQ9" i="64"/>
  <c r="AR9" i="64"/>
  <c r="AS9" i="64"/>
  <c r="AT9" i="64"/>
  <c r="AU9" i="64"/>
  <c r="AV9" i="64"/>
  <c r="AW9" i="64"/>
  <c r="AX9" i="64"/>
  <c r="AY9" i="64"/>
  <c r="AZ9" i="64"/>
  <c r="BA9" i="64"/>
  <c r="BB9" i="64"/>
  <c r="BC9" i="64"/>
  <c r="BD9" i="64"/>
  <c r="BE9" i="64"/>
  <c r="BF9" i="64"/>
  <c r="BG9" i="64"/>
  <c r="BH9" i="64"/>
  <c r="I10" i="64"/>
  <c r="J10" i="64"/>
  <c r="K10" i="64"/>
  <c r="L10" i="64"/>
  <c r="M10" i="64"/>
  <c r="N10" i="64"/>
  <c r="O10" i="64"/>
  <c r="P10" i="64"/>
  <c r="Q10" i="64"/>
  <c r="R10" i="64"/>
  <c r="S10" i="64"/>
  <c r="T10" i="64"/>
  <c r="U10" i="64"/>
  <c r="V10" i="64"/>
  <c r="W10" i="64"/>
  <c r="X10" i="64"/>
  <c r="Y10" i="64"/>
  <c r="Z10" i="64"/>
  <c r="AA10" i="64"/>
  <c r="AB10" i="64"/>
  <c r="AC10" i="64"/>
  <c r="AD10" i="64"/>
  <c r="AE10" i="64"/>
  <c r="AF10" i="64"/>
  <c r="AG10" i="64"/>
  <c r="AH10" i="64"/>
  <c r="AI10" i="64"/>
  <c r="AJ10" i="64"/>
  <c r="AK10" i="64"/>
  <c r="AL10" i="64"/>
  <c r="AM10" i="64"/>
  <c r="AN10" i="64"/>
  <c r="AO10" i="64"/>
  <c r="AP10" i="64"/>
  <c r="AQ10" i="64"/>
  <c r="AR10" i="64"/>
  <c r="AS10" i="64"/>
  <c r="AT10" i="64"/>
  <c r="AU10" i="64"/>
  <c r="AV10" i="64"/>
  <c r="AW10" i="64"/>
  <c r="AX10" i="64"/>
  <c r="AY10" i="64"/>
  <c r="AZ10" i="64"/>
  <c r="BA10" i="64"/>
  <c r="BB10" i="64"/>
  <c r="BC10" i="64"/>
  <c r="BD10" i="64"/>
  <c r="BE10" i="64"/>
  <c r="BF10" i="64"/>
  <c r="BG10" i="64"/>
  <c r="BH10" i="64"/>
  <c r="G10" i="64"/>
  <c r="G9" i="64"/>
  <c r="H9" i="64"/>
  <c r="H10" i="64"/>
  <c r="F9" i="64"/>
  <c r="F10" i="64"/>
  <c r="BM9" i="64" l="1"/>
  <c r="BN9" i="64"/>
  <c r="BO9" i="64"/>
  <c r="BP9" i="64"/>
  <c r="BQ9" i="64"/>
  <c r="BR9" i="64"/>
  <c r="BS9" i="64"/>
  <c r="BT9" i="64"/>
  <c r="BU9" i="64"/>
  <c r="BV9" i="64"/>
  <c r="BW9" i="64"/>
  <c r="BX9" i="64"/>
  <c r="BY9" i="64"/>
  <c r="BZ9" i="64"/>
  <c r="CA9" i="64"/>
  <c r="BM10" i="64"/>
  <c r="BN10" i="64"/>
  <c r="BO10" i="64"/>
  <c r="BP10" i="64"/>
  <c r="BQ10" i="64"/>
  <c r="BR10" i="64"/>
  <c r="BS10" i="64"/>
  <c r="BT10" i="64"/>
  <c r="BU10" i="64"/>
  <c r="BV10" i="64"/>
  <c r="BW10" i="64"/>
  <c r="BX10" i="64"/>
  <c r="BY10" i="64"/>
  <c r="BZ10" i="64"/>
  <c r="CA10" i="64"/>
  <c r="D10" i="64" l="1"/>
  <c r="D9" i="64"/>
  <c r="BK9" i="64" l="1"/>
  <c r="BL9" i="64"/>
  <c r="BK10" i="64"/>
  <c r="BL10" i="64"/>
  <c r="BJ10" i="64" l="1"/>
  <c r="E10" i="64" l="1"/>
  <c r="C10" i="64"/>
  <c r="BJ9" i="64"/>
  <c r="C9" i="64"/>
  <c r="C1" i="64"/>
</calcChain>
</file>

<file path=xl/comments1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1"/>
            <rFont val="Arial"/>
          </rPr>
          <t>From interface definition</t>
        </r>
      </text>
    </comment>
    <comment ref="B12" authorId="0" shapeId="0">
      <text>
        <r>
          <rPr>
            <sz val="11"/>
            <rFont val="Arial"/>
          </rPr>
          <t>From interface definition</t>
        </r>
      </text>
    </comment>
  </commentList>
</comments>
</file>

<file path=xl/sharedStrings.xml><?xml version="1.0" encoding="utf-8"?>
<sst xmlns="http://schemas.openxmlformats.org/spreadsheetml/2006/main" count="218" uniqueCount="132">
  <si>
    <t>Model Validation Plan</t>
  </si>
  <si>
    <t>Project identifier</t>
  </si>
  <si>
    <t>xxx</t>
  </si>
  <si>
    <t>Project name</t>
  </si>
  <si>
    <t>Document reference</t>
  </si>
  <si>
    <t>Document version</t>
  </si>
  <si>
    <t>A</t>
  </si>
  <si>
    <t>Document status</t>
  </si>
  <si>
    <t>PROPOSED</t>
  </si>
  <si>
    <t>Author</t>
  </si>
  <si>
    <t>Date</t>
  </si>
  <si>
    <t>Model Type</t>
  </si>
  <si>
    <t>Model File Name</t>
  </si>
  <si>
    <t>Targetlink block name</t>
  </si>
  <si>
    <t>Model Release</t>
  </si>
  <si>
    <t>Parameter File Name</t>
  </si>
  <si>
    <t>Parameters release</t>
  </si>
  <si>
    <t>Start</t>
  </si>
  <si>
    <t>End</t>
  </si>
  <si>
    <t>Model sample time (in s)</t>
  </si>
  <si>
    <t>Model Inputs columns</t>
  </si>
  <si>
    <t>Model input numbers</t>
  </si>
  <si>
    <t>Model Outputs MIL columns</t>
  </si>
  <si>
    <t>Model output numbers</t>
  </si>
  <si>
    <t>Remark: Inputs and outputs sorted in same order than model ports.</t>
  </si>
  <si>
    <t>Test total steps</t>
  </si>
  <si>
    <t xml:space="preserve">Test Tag Name : </t>
  </si>
  <si>
    <t xml:space="preserve">Objectives : </t>
  </si>
  <si>
    <t xml:space="preserve">Requirements : </t>
  </si>
  <si>
    <t>INPUTS</t>
  </si>
  <si>
    <t>EXPECTED OUTPUTS</t>
  </si>
  <si>
    <t>#</t>
  </si>
  <si>
    <t>Name</t>
  </si>
  <si>
    <t>Time</t>
  </si>
  <si>
    <t>Associated
Steps</t>
  </si>
  <si>
    <t>Type</t>
  </si>
  <si>
    <t>Int16</t>
  </si>
  <si>
    <t>LSB</t>
  </si>
  <si>
    <t>Offset</t>
  </si>
  <si>
    <t>C</t>
  </si>
  <si>
    <t>Ahmed Hashem</t>
  </si>
  <si>
    <t>Paramter Set ID:</t>
  </si>
  <si>
    <t>Paramter Set Objective:</t>
  </si>
  <si>
    <t>Paramter Set Rational:</t>
  </si>
  <si>
    <t>Paramter Set Up-stream:</t>
  </si>
  <si>
    <t>Parameter</t>
  </si>
  <si>
    <t>Value</t>
  </si>
  <si>
    <t>Description</t>
  </si>
  <si>
    <t>Uint8</t>
  </si>
  <si>
    <t>BH</t>
  </si>
  <si>
    <t>xxx_DD.sldd</t>
  </si>
  <si>
    <t>V_ActiveLightingModes1</t>
  </si>
  <si>
    <t>V_ActiveLightingModes2</t>
  </si>
  <si>
    <t>LdDblSlave</t>
  </si>
  <si>
    <t>LdDblSlave.slx</t>
  </si>
  <si>
    <t>V_DblAngle</t>
  </si>
  <si>
    <t>V_LeftDist1</t>
  </si>
  <si>
    <t>V_LeftDist2</t>
  </si>
  <si>
    <t>V_LeftDist3</t>
  </si>
  <si>
    <t>V_LeftDist4</t>
  </si>
  <si>
    <t>V_LeftDist5</t>
  </si>
  <si>
    <t>V_LeftDist6</t>
  </si>
  <si>
    <t>V_LeftDist7</t>
  </si>
  <si>
    <t>V_LeftDist8</t>
  </si>
  <si>
    <t>V_LeftDist9</t>
  </si>
  <si>
    <t>V_LeftDist10</t>
  </si>
  <si>
    <t>V_LeftDist11</t>
  </si>
  <si>
    <t>V_LeftDist12</t>
  </si>
  <si>
    <t>V_LeftDist13</t>
  </si>
  <si>
    <t>V_LeftDist14</t>
  </si>
  <si>
    <t>V_LeftDist15</t>
  </si>
  <si>
    <t>V_LeftDist16</t>
  </si>
  <si>
    <t>V_LeftDist17</t>
  </si>
  <si>
    <t>V_LeftDist18</t>
  </si>
  <si>
    <t>V_CenterDist1</t>
  </si>
  <si>
    <t>V_CenterDist2</t>
  </si>
  <si>
    <t>V_CenterDist3</t>
  </si>
  <si>
    <t>V_CenterDist4</t>
  </si>
  <si>
    <t>V_CenterDist5</t>
  </si>
  <si>
    <t>V_CenterDist6</t>
  </si>
  <si>
    <t>V_CenterDist7</t>
  </si>
  <si>
    <t>V_CenterDist8</t>
  </si>
  <si>
    <t>V_CenterDist9</t>
  </si>
  <si>
    <t>V_CenterDist10</t>
  </si>
  <si>
    <t>V_CenterDist11</t>
  </si>
  <si>
    <t>V_CenterDist12</t>
  </si>
  <si>
    <t>V_CenterDist13</t>
  </si>
  <si>
    <t>V_CenterDist14</t>
  </si>
  <si>
    <t>V_CenterDist15</t>
  </si>
  <si>
    <t>V_CenterDist16</t>
  </si>
  <si>
    <t>V_CenterDist17</t>
  </si>
  <si>
    <t>V_CenterDist18</t>
  </si>
  <si>
    <t>V_RightDist1</t>
  </si>
  <si>
    <t>V_RightDist2</t>
  </si>
  <si>
    <t>V_RightDist3</t>
  </si>
  <si>
    <t>V_RightDist4</t>
  </si>
  <si>
    <t>V_RightDist5</t>
  </si>
  <si>
    <t>V_RightDist6</t>
  </si>
  <si>
    <t>V_RightDist7</t>
  </si>
  <si>
    <t>V_RightDist8</t>
  </si>
  <si>
    <t>V_RightDist9</t>
  </si>
  <si>
    <t>V_RightDist10</t>
  </si>
  <si>
    <t>V_RightDist11</t>
  </si>
  <si>
    <t>V_RightDist12</t>
  </si>
  <si>
    <t>V_RightDist13</t>
  </si>
  <si>
    <t>V_RightDist14</t>
  </si>
  <si>
    <t>V_RightDist15</t>
  </si>
  <si>
    <t>V_RightDist16</t>
  </si>
  <si>
    <t>V_RightDist17</t>
  </si>
  <si>
    <t>V_RightDist18</t>
  </si>
  <si>
    <t>Uint16</t>
  </si>
  <si>
    <t>V_LedPwm(1)</t>
  </si>
  <si>
    <t>V_LedPwm(2)</t>
  </si>
  <si>
    <t>V_LedPwm(3)</t>
  </si>
  <si>
    <t>V_LedPwm(4)</t>
  </si>
  <si>
    <t>V_LedPwm(5)</t>
  </si>
  <si>
    <t>V_LedPwm(6)</t>
  </si>
  <si>
    <t>V_LedPwm(7)</t>
  </si>
  <si>
    <t>V_LedPwm(8)</t>
  </si>
  <si>
    <t>V_LedPwm(9)</t>
  </si>
  <si>
    <t>V_LedPwm(10)</t>
  </si>
  <si>
    <t>V_LedPwm(11)</t>
  </si>
  <si>
    <t>V_LedPwm(12)</t>
  </si>
  <si>
    <t>V_LedPwm(13)</t>
  </si>
  <si>
    <t>V_LedPwm(14)</t>
  </si>
  <si>
    <t>V_LedPwm(15)</t>
  </si>
  <si>
    <t>V_LedPwm(16)</t>
  </si>
  <si>
    <t>V_LedPwm(17)</t>
  </si>
  <si>
    <t>V_LedPwm(18)</t>
  </si>
  <si>
    <t>CA</t>
  </si>
  <si>
    <t>BJ</t>
  </si>
  <si>
    <t>Test_DBL_Slave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</si>
</sst>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name val="Arial"/>
    </font>
    <font>
      <b/>
      <sz val="10"/>
      <name val="Arial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8" fillId="0" borderId="0"/>
    <xf numFmtId="0" fontId="4" fillId="0" borderId="0"/>
    <xf numFmtId="0" fontId="9" fillId="8" borderId="0"/>
    <xf numFmtId="0" fontId="8" fillId="0" borderId="0"/>
    <xf numFmtId="0" fontId="11" fillId="7" borderId="0"/>
    <xf numFmtId="0" fontId="12" fillId="6" borderId="0"/>
  </cellStyleXfs>
  <cellXfs count="83">
    <xf numFmtId="0" fontId="0" fillId="0" borderId="0" xfId="0"/>
    <xf numFmtId="0" fontId="0" fillId="3" borderId="3" xfId="0" applyFill="1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right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3" borderId="5" xfId="0" applyFont="1" applyFill="1" applyBorder="1" applyAlignment="1" applyProtection="1">
      <alignment horizontal="right" vertical="center" wrapText="1"/>
      <protection locked="0"/>
    </xf>
    <xf numFmtId="0" fontId="1" fillId="3" borderId="5" xfId="0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3" borderId="6" xfId="0" applyFont="1" applyFill="1" applyBorder="1" applyAlignment="1" applyProtection="1">
      <alignment horizontal="right" vertical="center"/>
      <protection locked="0"/>
    </xf>
    <xf numFmtId="0" fontId="1" fillId="3" borderId="7" xfId="0" applyFont="1" applyFill="1" applyBorder="1" applyAlignment="1" applyProtection="1">
      <alignment horizontal="right" vertical="center"/>
      <protection locked="0"/>
    </xf>
    <xf numFmtId="0" fontId="6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right" vertical="center" wrapText="1"/>
      <protection locked="0"/>
    </xf>
    <xf numFmtId="0" fontId="4" fillId="0" borderId="0" xfId="0" applyFont="1"/>
    <xf numFmtId="0" fontId="4" fillId="3" borderId="12" xfId="0" applyFont="1" applyFill="1" applyBorder="1" applyAlignment="1" applyProtection="1">
      <alignment horizontal="center" vertical="center" wrapText="1"/>
      <protection locked="0"/>
    </xf>
    <xf numFmtId="0" fontId="4" fillId="3" borderId="16" xfId="0" applyFont="1" applyFill="1" applyBorder="1" applyAlignment="1" applyProtection="1">
      <alignment horizontal="center" vertical="center" wrapText="1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6" fillId="3" borderId="18" xfId="0" applyFont="1" applyFill="1" applyBorder="1" applyAlignment="1" applyProtection="1">
      <alignment horizontal="center" vertical="center" wrapText="1"/>
      <protection locked="0"/>
    </xf>
    <xf numFmtId="0" fontId="4" fillId="3" borderId="19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4" fillId="3" borderId="2" xfId="2" applyFill="1" applyBorder="1" applyAlignment="1">
      <alignment wrapText="1"/>
    </xf>
    <xf numFmtId="0" fontId="4" fillId="0" borderId="0" xfId="2"/>
    <xf numFmtId="0" fontId="4" fillId="0" borderId="0" xfId="2" applyProtection="1">
      <protection locked="0"/>
    </xf>
    <xf numFmtId="0" fontId="3" fillId="4" borderId="9" xfId="1" applyFon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 textRotation="90"/>
      <protection locked="0"/>
    </xf>
    <xf numFmtId="0" fontId="3" fillId="4" borderId="9" xfId="1" applyFont="1" applyFill="1" applyBorder="1" applyAlignment="1" applyProtection="1">
      <alignment horizontal="center" vertical="center"/>
      <protection locked="0"/>
    </xf>
    <xf numFmtId="0" fontId="4" fillId="2" borderId="2" xfId="2" applyFill="1" applyBorder="1" applyAlignment="1" applyProtection="1">
      <alignment horizontal="center" textRotation="90"/>
      <protection locked="0"/>
    </xf>
    <xf numFmtId="0" fontId="4" fillId="0" borderId="0" xfId="2" applyAlignment="1" applyProtection="1">
      <alignment horizontal="center" textRotation="90"/>
      <protection locked="0"/>
    </xf>
    <xf numFmtId="0" fontId="4" fillId="2" borderId="14" xfId="2" applyFill="1" applyBorder="1" applyAlignment="1">
      <alignment horizontal="center"/>
    </xf>
    <xf numFmtId="0" fontId="4" fillId="2" borderId="15" xfId="2" applyFill="1" applyBorder="1" applyAlignment="1">
      <alignment horizontal="center"/>
    </xf>
    <xf numFmtId="0" fontId="3" fillId="4" borderId="9" xfId="2" applyFont="1" applyFill="1" applyBorder="1" applyAlignment="1" applyProtection="1">
      <alignment horizontal="center"/>
      <protection locked="0"/>
    </xf>
    <xf numFmtId="0" fontId="4" fillId="2" borderId="3" xfId="2" applyFill="1" applyBorder="1" applyAlignment="1" applyProtection="1">
      <alignment horizontal="center"/>
      <protection locked="0"/>
    </xf>
    <xf numFmtId="0" fontId="4" fillId="2" borderId="8" xfId="2" applyFill="1" applyBorder="1" applyAlignment="1" applyProtection="1">
      <alignment horizontal="center"/>
      <protection locked="0"/>
    </xf>
    <xf numFmtId="0" fontId="4" fillId="0" borderId="0" xfId="2" applyAlignment="1" applyProtection="1">
      <alignment horizontal="center"/>
      <protection locked="0"/>
    </xf>
    <xf numFmtId="0" fontId="13" fillId="0" borderId="0" xfId="2" applyFont="1" applyAlignment="1">
      <alignment horizontal="center" vertical="center"/>
    </xf>
    <xf numFmtId="0" fontId="4" fillId="0" borderId="0" xfId="1" applyFont="1" applyAlignment="1" applyProtection="1">
      <alignment horizontal="center" vertical="center" textRotation="90"/>
      <protection locked="0"/>
    </xf>
    <xf numFmtId="0" fontId="10" fillId="0" borderId="0" xfId="4" applyFont="1" applyAlignment="1">
      <alignment horizontal="center" vertical="center" textRotation="90"/>
    </xf>
    <xf numFmtId="0" fontId="3" fillId="4" borderId="10" xfId="2" applyFont="1" applyFill="1" applyBorder="1" applyAlignment="1" applyProtection="1">
      <alignment horizontal="center" vertical="center"/>
      <protection locked="0"/>
    </xf>
    <xf numFmtId="0" fontId="3" fillId="4" borderId="9" xfId="2" applyFont="1" applyFill="1" applyBorder="1" applyAlignment="1" applyProtection="1">
      <alignment horizontal="center" vertical="center"/>
      <protection locked="0"/>
    </xf>
    <xf numFmtId="0" fontId="3" fillId="3" borderId="2" xfId="2" applyFont="1" applyFill="1" applyBorder="1"/>
    <xf numFmtId="0" fontId="4" fillId="0" borderId="0" xfId="2" applyAlignment="1">
      <alignment horizontal="center" vertical="center"/>
    </xf>
    <xf numFmtId="0" fontId="3" fillId="4" borderId="1" xfId="2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2" borderId="11" xfId="2" applyFill="1" applyBorder="1" applyAlignment="1">
      <alignment horizontal="center" vertical="center"/>
    </xf>
    <xf numFmtId="0" fontId="4" fillId="2" borderId="0" xfId="2" applyFill="1" applyBorder="1" applyAlignment="1">
      <alignment horizontal="center" vertical="center"/>
    </xf>
    <xf numFmtId="0" fontId="4" fillId="0" borderId="25" xfId="2" applyBorder="1" applyAlignment="1" applyProtection="1">
      <alignment horizontal="center" vertical="center"/>
      <protection locked="0"/>
    </xf>
    <xf numFmtId="0" fontId="4" fillId="0" borderId="26" xfId="2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textRotation="90"/>
      <protection locked="0"/>
    </xf>
    <xf numFmtId="0" fontId="0" fillId="0" borderId="13" xfId="0" applyBorder="1"/>
    <xf numFmtId="0" fontId="0" fillId="9" borderId="4" xfId="0" applyFill="1" applyBorder="1"/>
    <xf numFmtId="0" fontId="0" fillId="0" borderId="18" xfId="0" applyBorder="1"/>
    <xf numFmtId="0" fontId="0" fillId="0" borderId="27" xfId="0" applyBorder="1"/>
    <xf numFmtId="0" fontId="0" fillId="9" borderId="5" xfId="0" applyFill="1" applyBorder="1"/>
    <xf numFmtId="0" fontId="0" fillId="0" borderId="19" xfId="0" applyBorder="1"/>
    <xf numFmtId="0" fontId="0" fillId="0" borderId="15" xfId="0" applyBorder="1"/>
    <xf numFmtId="0" fontId="0" fillId="0" borderId="0" xfId="0" applyBorder="1"/>
    <xf numFmtId="0" fontId="0" fillId="9" borderId="19" xfId="0" applyFill="1" applyBorder="1"/>
    <xf numFmtId="0" fontId="0" fillId="9" borderId="16" xfId="0" applyFill="1" applyBorder="1"/>
    <xf numFmtId="0" fontId="0" fillId="0" borderId="5" xfId="0" applyBorder="1"/>
    <xf numFmtId="0" fontId="0" fillId="0" borderId="16" xfId="0" applyBorder="1" applyAlignment="1">
      <alignment wrapText="1"/>
    </xf>
    <xf numFmtId="0" fontId="0" fillId="0" borderId="16" xfId="0" applyBorder="1"/>
    <xf numFmtId="0" fontId="0" fillId="0" borderId="7" xfId="0" applyBorder="1"/>
    <xf numFmtId="0" fontId="0" fillId="0" borderId="20" xfId="0" applyBorder="1"/>
    <xf numFmtId="0" fontId="0" fillId="0" borderId="17" xfId="0" applyBorder="1"/>
    <xf numFmtId="14" fontId="4" fillId="3" borderId="16" xfId="0" applyNumberFormat="1" applyFont="1" applyFill="1" applyBorder="1" applyAlignment="1" applyProtection="1">
      <alignment horizontal="left" vertical="center" indent="1"/>
      <protection locked="0"/>
    </xf>
    <xf numFmtId="0" fontId="0" fillId="0" borderId="21" xfId="0" applyBorder="1"/>
    <xf numFmtId="0" fontId="0" fillId="0" borderId="22" xfId="0" applyBorder="1"/>
    <xf numFmtId="0" fontId="6" fillId="3" borderId="23" xfId="0" applyFont="1" applyFill="1" applyBorder="1" applyAlignment="1" applyProtection="1">
      <alignment horizontal="center"/>
      <protection locked="0"/>
    </xf>
    <xf numFmtId="0" fontId="0" fillId="0" borderId="23" xfId="0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6" fillId="3" borderId="9" xfId="0" applyFont="1" applyFill="1" applyBorder="1" applyAlignment="1" applyProtection="1">
      <alignment horizontal="center" vertical="center" wrapText="1"/>
      <protection locked="0"/>
    </xf>
    <xf numFmtId="0" fontId="1" fillId="4" borderId="15" xfId="2" applyFont="1" applyFill="1" applyBorder="1" applyAlignment="1">
      <alignment vertical="center" wrapText="1"/>
    </xf>
    <xf numFmtId="0" fontId="1" fillId="4" borderId="0" xfId="2" applyFont="1" applyFill="1" applyBorder="1" applyAlignment="1">
      <alignment vertical="center" wrapText="1"/>
    </xf>
    <xf numFmtId="0" fontId="4" fillId="5" borderId="24" xfId="2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0" fillId="0" borderId="24" xfId="0" applyBorder="1"/>
    <xf numFmtId="0" fontId="3" fillId="4" borderId="10" xfId="2" applyFont="1" applyFill="1" applyBorder="1" applyAlignment="1" applyProtection="1">
      <alignment horizontal="center" vertical="center"/>
      <protection locked="0"/>
    </xf>
    <xf numFmtId="0" fontId="0" fillId="0" borderId="10" xfId="0" applyBorder="1"/>
    <xf numFmtId="0" fontId="3" fillId="4" borderId="9" xfId="2" applyFont="1" applyFill="1" applyBorder="1" applyAlignment="1" applyProtection="1">
      <alignment horizontal="center" vertical="center"/>
      <protection locked="0"/>
    </xf>
    <xf numFmtId="0" fontId="3" fillId="3" borderId="2" xfId="2" applyFont="1" applyFill="1" applyBorder="1"/>
  </cellXfs>
  <cellStyles count="7">
    <cellStyle name="Bad 2" xfId="5"/>
    <cellStyle name="Good 2" xfId="6"/>
    <cellStyle name="Neutral 2" xfId="3"/>
    <cellStyle name="Normal" xfId="0" builtinId="0"/>
    <cellStyle name="Normal 2" xfId="1"/>
    <cellStyle name="Normal 2 2" xfId="4"/>
    <cellStyle name="Normal 3" xfId="2"/>
  </cellStyles>
  <dxfs count="12"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20"/>
  <sheetViews>
    <sheetView zoomScale="80" zoomScaleNormal="80" workbookViewId="0">
      <selection activeCell="B23" sqref="B23"/>
    </sheetView>
  </sheetViews>
  <sheetFormatPr defaultColWidth="11" defaultRowHeight="13.8" x14ac:dyDescent="0.25"/>
  <cols>
    <col min="1" max="1" width="24.09765625" bestFit="1" customWidth="1"/>
    <col min="2" max="2" width="38.5" customWidth="1"/>
    <col min="3" max="3" width="25.59765625" bestFit="1" customWidth="1"/>
    <col min="4" max="4" width="16.5" customWidth="1"/>
    <col min="5" max="5" width="20.8984375" customWidth="1"/>
    <col min="6" max="6" width="11" customWidth="1"/>
    <col min="7" max="7" width="11" style="7" customWidth="1"/>
    <col min="8" max="16384" width="11" style="7"/>
  </cols>
  <sheetData>
    <row r="1" spans="1:6" ht="71.25" customHeight="1" thickBot="1" x14ac:dyDescent="0.3">
      <c r="A1" s="1"/>
      <c r="B1" s="71" t="s">
        <v>0</v>
      </c>
      <c r="C1" s="72"/>
      <c r="D1" s="69"/>
      <c r="E1" s="70"/>
      <c r="F1" s="7"/>
    </row>
    <row r="2" spans="1:6" s="4" customFormat="1" ht="20.100000000000001" customHeight="1" x14ac:dyDescent="0.25">
      <c r="A2" s="2" t="s">
        <v>1</v>
      </c>
      <c r="B2" s="66" t="s">
        <v>2</v>
      </c>
      <c r="C2" s="67"/>
      <c r="D2" s="67"/>
      <c r="E2" s="68"/>
      <c r="F2" s="3"/>
    </row>
    <row r="3" spans="1:6" s="4" customFormat="1" ht="20.100000000000001" customHeight="1" x14ac:dyDescent="0.25">
      <c r="A3" s="5" t="s">
        <v>3</v>
      </c>
      <c r="B3" s="66" t="s">
        <v>53</v>
      </c>
      <c r="C3" s="67"/>
      <c r="D3" s="67"/>
      <c r="E3" s="68"/>
      <c r="F3" s="3"/>
    </row>
    <row r="4" spans="1:6" ht="20.100000000000001" customHeight="1" x14ac:dyDescent="0.25">
      <c r="A4" s="6" t="s">
        <v>4</v>
      </c>
      <c r="B4" s="66" t="s">
        <v>2</v>
      </c>
      <c r="C4" s="67"/>
      <c r="D4" s="67"/>
      <c r="E4" s="68"/>
      <c r="F4" s="7"/>
    </row>
    <row r="5" spans="1:6" ht="20.100000000000001" customHeight="1" x14ac:dyDescent="0.25">
      <c r="A5" s="6" t="s">
        <v>5</v>
      </c>
      <c r="B5" s="66" t="s">
        <v>6</v>
      </c>
      <c r="C5" s="67"/>
      <c r="D5" s="67"/>
      <c r="E5" s="68"/>
      <c r="F5" s="7"/>
    </row>
    <row r="6" spans="1:6" ht="20.100000000000001" customHeight="1" x14ac:dyDescent="0.25">
      <c r="A6" s="6" t="s">
        <v>7</v>
      </c>
      <c r="B6" s="66" t="s">
        <v>8</v>
      </c>
      <c r="C6" s="67"/>
      <c r="D6" s="67"/>
      <c r="E6" s="68"/>
      <c r="F6" s="7"/>
    </row>
    <row r="7" spans="1:6" ht="20.100000000000001" customHeight="1" x14ac:dyDescent="0.25">
      <c r="A7" s="6" t="s">
        <v>9</v>
      </c>
      <c r="B7" s="66" t="s">
        <v>40</v>
      </c>
      <c r="C7" s="67"/>
      <c r="D7" s="67"/>
      <c r="E7" s="68"/>
      <c r="F7" s="7"/>
    </row>
    <row r="8" spans="1:6" ht="20.100000000000001" customHeight="1" x14ac:dyDescent="0.25">
      <c r="A8" s="8" t="s">
        <v>10</v>
      </c>
      <c r="B8" s="66">
        <v>44737</v>
      </c>
      <c r="C8" s="67"/>
      <c r="D8" s="67"/>
      <c r="E8" s="68"/>
      <c r="F8" s="7"/>
    </row>
    <row r="9" spans="1:6" ht="19.5" customHeight="1" x14ac:dyDescent="0.25">
      <c r="A9" s="6" t="s">
        <v>11</v>
      </c>
      <c r="B9" s="66" t="s">
        <v>2</v>
      </c>
      <c r="C9" s="67"/>
      <c r="D9" s="67"/>
      <c r="E9" s="68"/>
      <c r="F9" s="7"/>
    </row>
    <row r="10" spans="1:6" ht="20.100000000000001" customHeight="1" x14ac:dyDescent="0.25">
      <c r="A10" s="6" t="s">
        <v>12</v>
      </c>
      <c r="B10" s="66" t="s">
        <v>54</v>
      </c>
      <c r="C10" s="67"/>
      <c r="D10" s="67"/>
      <c r="E10" s="68"/>
      <c r="F10" s="7"/>
    </row>
    <row r="11" spans="1:6" ht="20.100000000000001" customHeight="1" x14ac:dyDescent="0.25">
      <c r="A11" s="6" t="s">
        <v>13</v>
      </c>
      <c r="B11" s="66" t="s">
        <v>2</v>
      </c>
      <c r="C11" s="67"/>
      <c r="D11" s="67"/>
      <c r="E11" s="68"/>
      <c r="F11" s="7"/>
    </row>
    <row r="12" spans="1:6" ht="20.100000000000001" customHeight="1" x14ac:dyDescent="0.25">
      <c r="A12" s="6" t="s">
        <v>14</v>
      </c>
      <c r="B12" s="66" t="s">
        <v>2</v>
      </c>
      <c r="C12" s="67"/>
      <c r="D12" s="67"/>
      <c r="E12" s="68"/>
      <c r="F12" s="7"/>
    </row>
    <row r="13" spans="1:6" ht="20.100000000000001" customHeight="1" x14ac:dyDescent="0.25">
      <c r="A13" s="6" t="s">
        <v>15</v>
      </c>
      <c r="B13" s="66" t="s">
        <v>50</v>
      </c>
      <c r="C13" s="67"/>
      <c r="D13" s="67"/>
      <c r="E13" s="68"/>
      <c r="F13" s="7"/>
    </row>
    <row r="14" spans="1:6" ht="19.5" customHeight="1" thickBot="1" x14ac:dyDescent="0.3">
      <c r="A14" s="9" t="s">
        <v>16</v>
      </c>
      <c r="B14" s="66" t="s">
        <v>2</v>
      </c>
      <c r="C14" s="67"/>
      <c r="D14" s="67"/>
      <c r="E14" s="68"/>
      <c r="F14" s="7"/>
    </row>
    <row r="15" spans="1:6" ht="14.55" customHeight="1" thickBot="1" x14ac:dyDescent="0.3">
      <c r="A15" s="73"/>
      <c r="B15" s="72"/>
      <c r="C15" s="70"/>
      <c r="D15" s="17" t="s">
        <v>17</v>
      </c>
      <c r="E15" s="10" t="s">
        <v>18</v>
      </c>
    </row>
    <row r="16" spans="1:6" ht="20.100000000000001" customHeight="1" x14ac:dyDescent="0.25">
      <c r="A16" s="2" t="s">
        <v>19</v>
      </c>
      <c r="B16" s="13">
        <v>0.02</v>
      </c>
      <c r="C16" s="2" t="s">
        <v>20</v>
      </c>
      <c r="D16" s="18" t="s">
        <v>39</v>
      </c>
      <c r="E16" s="14" t="s">
        <v>49</v>
      </c>
    </row>
    <row r="17" spans="1:5" ht="20.100000000000001" customHeight="1" x14ac:dyDescent="0.25">
      <c r="A17" s="5" t="s">
        <v>21</v>
      </c>
      <c r="B17" s="14">
        <v>57</v>
      </c>
      <c r="C17" s="5" t="s">
        <v>22</v>
      </c>
      <c r="D17" s="18" t="s">
        <v>130</v>
      </c>
      <c r="E17" s="14" t="s">
        <v>129</v>
      </c>
    </row>
    <row r="18" spans="1:5" ht="20.100000000000001" customHeight="1" thickBot="1" x14ac:dyDescent="0.3">
      <c r="A18" s="9" t="s">
        <v>23</v>
      </c>
      <c r="B18" s="15">
        <v>18</v>
      </c>
      <c r="C18" s="11"/>
      <c r="D18" s="19"/>
      <c r="E18" s="16"/>
    </row>
    <row r="20" spans="1:5" x14ac:dyDescent="0.25">
      <c r="A20" s="12" t="s">
        <v>24</v>
      </c>
    </row>
  </sheetData>
  <mergeCells count="16">
    <mergeCell ref="B5:E5"/>
    <mergeCell ref="B11:E11"/>
    <mergeCell ref="A15:C15"/>
    <mergeCell ref="B6:E6"/>
    <mergeCell ref="B7:E7"/>
    <mergeCell ref="B8:E8"/>
    <mergeCell ref="B9:E9"/>
    <mergeCell ref="B12:E12"/>
    <mergeCell ref="B14:E14"/>
    <mergeCell ref="B10:E10"/>
    <mergeCell ref="B13:E13"/>
    <mergeCell ref="B2:E2"/>
    <mergeCell ref="B3:E3"/>
    <mergeCell ref="B4:E4"/>
    <mergeCell ref="D1:E1"/>
    <mergeCell ref="B1:C1"/>
  </mergeCells>
  <pageMargins left="0.78740157499999996" right="0.78740157499999996" top="0.984251969" bottom="0.984251969" header="0.4921259845" footer="0.492125984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A64"/>
  <sheetViews>
    <sheetView tabSelected="1" topLeftCell="A16" zoomScale="88" zoomScaleNormal="88" workbookViewId="0">
      <pane xSplit="3" topLeftCell="CA1" activePane="topRight" state="frozen"/>
      <selection pane="topRight" activeCell="CD52" sqref="CD52"/>
    </sheetView>
  </sheetViews>
  <sheetFormatPr defaultColWidth="10.69921875" defaultRowHeight="13.8" outlineLevelRow="1" outlineLevelCol="1" x14ac:dyDescent="0.25"/>
  <cols>
    <col min="1" max="1" width="11.5" style="21" customWidth="1"/>
    <col min="2" max="2" width="20" style="21" customWidth="1"/>
    <col min="3" max="3" width="47.69921875" style="21" bestFit="1" customWidth="1"/>
    <col min="4" max="4" width="21" style="21" customWidth="1"/>
    <col min="5" max="60" width="19.09765625" style="21" customWidth="1"/>
    <col min="61" max="61" width="10.69921875" style="21"/>
    <col min="62" max="62" width="37.19921875" style="42" customWidth="1" outlineLevel="1"/>
    <col min="63" max="16384" width="10.69921875" style="21"/>
  </cols>
  <sheetData>
    <row r="1" spans="1:79" ht="14.55" customHeight="1" thickBot="1" x14ac:dyDescent="0.3">
      <c r="A1" s="81" t="s">
        <v>25</v>
      </c>
      <c r="B1" s="70"/>
      <c r="C1" s="40">
        <f>COUNTA(C13:C52740)</f>
        <v>44</v>
      </c>
    </row>
    <row r="2" spans="1:79" ht="14.55" customHeight="1" thickBot="1" x14ac:dyDescent="0.3">
      <c r="A2" s="82" t="s">
        <v>26</v>
      </c>
      <c r="B2" s="72"/>
      <c r="C2" s="41" t="s">
        <v>131</v>
      </c>
    </row>
    <row r="3" spans="1:79" ht="30" customHeight="1" thickBot="1" x14ac:dyDescent="0.3">
      <c r="A3" s="82" t="s">
        <v>27</v>
      </c>
      <c r="B3" s="72"/>
      <c r="C3" s="20" t="s">
        <v>131</v>
      </c>
    </row>
    <row r="4" spans="1:79" ht="14.55" customHeight="1" thickBot="1" x14ac:dyDescent="0.3">
      <c r="A4" s="82" t="s">
        <v>28</v>
      </c>
      <c r="B4" s="72"/>
      <c r="C4" s="20"/>
    </row>
    <row r="5" spans="1:79" s="22" customFormat="1" ht="14.55" customHeight="1" thickBot="1" x14ac:dyDescent="0.3">
      <c r="C5" s="74" t="s">
        <v>29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J5" s="43" t="s">
        <v>30</v>
      </c>
    </row>
    <row r="6" spans="1:79" s="26" customFormat="1" ht="15.75" customHeight="1" thickBot="1" x14ac:dyDescent="0.3">
      <c r="B6" s="23" t="s">
        <v>31</v>
      </c>
      <c r="C6" s="24">
        <v>0</v>
      </c>
      <c r="D6" s="25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>
        <v>29</v>
      </c>
      <c r="AG6" s="25">
        <v>30</v>
      </c>
      <c r="AH6" s="25">
        <v>31</v>
      </c>
      <c r="AI6" s="25">
        <v>32</v>
      </c>
      <c r="AJ6" s="25">
        <v>33</v>
      </c>
      <c r="AK6" s="25">
        <v>34</v>
      </c>
      <c r="AL6" s="25">
        <v>35</v>
      </c>
      <c r="AM6" s="25">
        <v>36</v>
      </c>
      <c r="AN6" s="25">
        <v>37</v>
      </c>
      <c r="AO6" s="25">
        <v>38</v>
      </c>
      <c r="AP6" s="25">
        <v>39</v>
      </c>
      <c r="AQ6" s="25">
        <v>40</v>
      </c>
      <c r="AR6" s="25">
        <v>41</v>
      </c>
      <c r="AS6" s="25">
        <v>42</v>
      </c>
      <c r="AT6" s="25">
        <v>43</v>
      </c>
      <c r="AU6" s="25">
        <v>44</v>
      </c>
      <c r="AV6" s="25">
        <v>45</v>
      </c>
      <c r="AW6" s="25">
        <v>46</v>
      </c>
      <c r="AX6" s="25">
        <v>47</v>
      </c>
      <c r="AY6" s="25">
        <v>48</v>
      </c>
      <c r="AZ6" s="25">
        <v>49</v>
      </c>
      <c r="BA6" s="25">
        <v>50</v>
      </c>
      <c r="BB6" s="25">
        <v>51</v>
      </c>
      <c r="BC6" s="25">
        <v>52</v>
      </c>
      <c r="BD6" s="25">
        <v>53</v>
      </c>
      <c r="BE6" s="25">
        <v>54</v>
      </c>
      <c r="BF6" s="25">
        <v>55</v>
      </c>
      <c r="BG6" s="25">
        <v>56</v>
      </c>
      <c r="BH6" s="25">
        <v>57</v>
      </c>
      <c r="BJ6" s="44">
        <v>1</v>
      </c>
      <c r="BK6" s="44">
        <v>2</v>
      </c>
      <c r="BL6" s="44">
        <v>3</v>
      </c>
      <c r="BM6" s="44">
        <v>4</v>
      </c>
      <c r="BN6" s="44">
        <v>5</v>
      </c>
      <c r="BO6" s="44">
        <v>6</v>
      </c>
      <c r="BP6" s="44">
        <v>7</v>
      </c>
      <c r="BQ6" s="44">
        <v>8</v>
      </c>
      <c r="BR6" s="44">
        <v>9</v>
      </c>
      <c r="BS6" s="44">
        <v>10</v>
      </c>
      <c r="BT6" s="44">
        <v>11</v>
      </c>
      <c r="BU6" s="44">
        <v>12</v>
      </c>
      <c r="BV6" s="44">
        <v>13</v>
      </c>
      <c r="BW6" s="44">
        <v>14</v>
      </c>
      <c r="BX6" s="44">
        <v>15</v>
      </c>
      <c r="BY6" s="44">
        <v>16</v>
      </c>
      <c r="BZ6" s="44">
        <v>17</v>
      </c>
      <c r="CA6" s="44">
        <v>18</v>
      </c>
    </row>
    <row r="7" spans="1:79" s="37" customFormat="1" ht="114.75" customHeight="1" thickBot="1" x14ac:dyDescent="0.3">
      <c r="B7" s="27" t="s">
        <v>32</v>
      </c>
      <c r="C7" s="36" t="s">
        <v>33</v>
      </c>
      <c r="D7" s="36" t="s">
        <v>55</v>
      </c>
      <c r="E7" s="36" t="s">
        <v>51</v>
      </c>
      <c r="F7" s="36" t="s">
        <v>52</v>
      </c>
      <c r="G7" s="36" t="s">
        <v>56</v>
      </c>
      <c r="H7" s="36" t="s">
        <v>57</v>
      </c>
      <c r="I7" s="36" t="s">
        <v>58</v>
      </c>
      <c r="J7" s="36" t="s">
        <v>59</v>
      </c>
      <c r="K7" s="36" t="s">
        <v>60</v>
      </c>
      <c r="L7" s="36" t="s">
        <v>61</v>
      </c>
      <c r="M7" s="36" t="s">
        <v>62</v>
      </c>
      <c r="N7" s="36" t="s">
        <v>63</v>
      </c>
      <c r="O7" s="36" t="s">
        <v>64</v>
      </c>
      <c r="P7" s="36" t="s">
        <v>65</v>
      </c>
      <c r="Q7" s="36" t="s">
        <v>66</v>
      </c>
      <c r="R7" s="36" t="s">
        <v>67</v>
      </c>
      <c r="S7" s="36" t="s">
        <v>68</v>
      </c>
      <c r="T7" s="36" t="s">
        <v>69</v>
      </c>
      <c r="U7" s="36" t="s">
        <v>70</v>
      </c>
      <c r="V7" s="36" t="s">
        <v>71</v>
      </c>
      <c r="W7" s="36" t="s">
        <v>72</v>
      </c>
      <c r="X7" s="36" t="s">
        <v>73</v>
      </c>
      <c r="Y7" s="36" t="s">
        <v>74</v>
      </c>
      <c r="Z7" s="36" t="s">
        <v>75</v>
      </c>
      <c r="AA7" s="36" t="s">
        <v>76</v>
      </c>
      <c r="AB7" s="36" t="s">
        <v>77</v>
      </c>
      <c r="AC7" s="36" t="s">
        <v>78</v>
      </c>
      <c r="AD7" s="36" t="s">
        <v>79</v>
      </c>
      <c r="AE7" s="36" t="s">
        <v>80</v>
      </c>
      <c r="AF7" s="36" t="s">
        <v>81</v>
      </c>
      <c r="AG7" s="36" t="s">
        <v>82</v>
      </c>
      <c r="AH7" s="36" t="s">
        <v>83</v>
      </c>
      <c r="AI7" s="36" t="s">
        <v>84</v>
      </c>
      <c r="AJ7" s="36" t="s">
        <v>85</v>
      </c>
      <c r="AK7" s="36" t="s">
        <v>86</v>
      </c>
      <c r="AL7" s="36" t="s">
        <v>87</v>
      </c>
      <c r="AM7" s="36" t="s">
        <v>88</v>
      </c>
      <c r="AN7" s="36" t="s">
        <v>89</v>
      </c>
      <c r="AO7" s="36" t="s">
        <v>90</v>
      </c>
      <c r="AP7" s="36" t="s">
        <v>91</v>
      </c>
      <c r="AQ7" s="36" t="s">
        <v>92</v>
      </c>
      <c r="AR7" s="36" t="s">
        <v>93</v>
      </c>
      <c r="AS7" s="36" t="s">
        <v>94</v>
      </c>
      <c r="AT7" s="36" t="s">
        <v>95</v>
      </c>
      <c r="AU7" s="36" t="s">
        <v>96</v>
      </c>
      <c r="AV7" s="36" t="s">
        <v>97</v>
      </c>
      <c r="AW7" s="36" t="s">
        <v>98</v>
      </c>
      <c r="AX7" s="36" t="s">
        <v>99</v>
      </c>
      <c r="AY7" s="36" t="s">
        <v>100</v>
      </c>
      <c r="AZ7" s="36" t="s">
        <v>101</v>
      </c>
      <c r="BA7" s="36" t="s">
        <v>102</v>
      </c>
      <c r="BB7" s="36" t="s">
        <v>103</v>
      </c>
      <c r="BC7" s="36" t="s">
        <v>104</v>
      </c>
      <c r="BD7" s="36" t="s">
        <v>105</v>
      </c>
      <c r="BE7" s="36" t="s">
        <v>106</v>
      </c>
      <c r="BF7" s="36" t="s">
        <v>107</v>
      </c>
      <c r="BG7" s="36" t="s">
        <v>108</v>
      </c>
      <c r="BH7" s="36" t="s">
        <v>109</v>
      </c>
      <c r="BJ7" s="38" t="s">
        <v>111</v>
      </c>
      <c r="BK7" s="38" t="s">
        <v>112</v>
      </c>
      <c r="BL7" s="38" t="s">
        <v>113</v>
      </c>
      <c r="BM7" s="38" t="s">
        <v>114</v>
      </c>
      <c r="BN7" s="38" t="s">
        <v>115</v>
      </c>
      <c r="BO7" s="38" t="s">
        <v>116</v>
      </c>
      <c r="BP7" s="38" t="s">
        <v>117</v>
      </c>
      <c r="BQ7" s="38" t="s">
        <v>118</v>
      </c>
      <c r="BR7" s="38" t="s">
        <v>119</v>
      </c>
      <c r="BS7" s="38" t="s">
        <v>120</v>
      </c>
      <c r="BT7" s="38" t="s">
        <v>121</v>
      </c>
      <c r="BU7" s="38" t="s">
        <v>122</v>
      </c>
      <c r="BV7" s="38" t="s">
        <v>123</v>
      </c>
      <c r="BW7" s="38" t="s">
        <v>124</v>
      </c>
      <c r="BX7" s="38" t="s">
        <v>125</v>
      </c>
      <c r="BY7" s="38" t="s">
        <v>126</v>
      </c>
      <c r="BZ7" s="38" t="s">
        <v>127</v>
      </c>
      <c r="CA7" s="38" t="s">
        <v>128</v>
      </c>
    </row>
    <row r="8" spans="1:79" s="29" customFormat="1" ht="60" customHeight="1" thickBot="1" x14ac:dyDescent="0.3">
      <c r="A8" s="76" t="s">
        <v>34</v>
      </c>
      <c r="B8" s="79" t="s">
        <v>35</v>
      </c>
      <c r="C8" s="28" t="s">
        <v>36</v>
      </c>
      <c r="D8" s="49" t="s">
        <v>36</v>
      </c>
      <c r="E8" s="49" t="s">
        <v>48</v>
      </c>
      <c r="F8" s="49" t="s">
        <v>48</v>
      </c>
      <c r="G8" s="49" t="s">
        <v>110</v>
      </c>
      <c r="H8" s="49" t="s">
        <v>110</v>
      </c>
      <c r="I8" s="49" t="s">
        <v>110</v>
      </c>
      <c r="J8" s="49" t="s">
        <v>110</v>
      </c>
      <c r="K8" s="49" t="s">
        <v>110</v>
      </c>
      <c r="L8" s="49" t="s">
        <v>110</v>
      </c>
      <c r="M8" s="49" t="s">
        <v>110</v>
      </c>
      <c r="N8" s="49" t="s">
        <v>110</v>
      </c>
      <c r="O8" s="49" t="s">
        <v>110</v>
      </c>
      <c r="P8" s="49" t="s">
        <v>110</v>
      </c>
      <c r="Q8" s="49" t="s">
        <v>110</v>
      </c>
      <c r="R8" s="49" t="s">
        <v>110</v>
      </c>
      <c r="S8" s="49" t="s">
        <v>110</v>
      </c>
      <c r="T8" s="49" t="s">
        <v>110</v>
      </c>
      <c r="U8" s="49" t="s">
        <v>110</v>
      </c>
      <c r="V8" s="49" t="s">
        <v>110</v>
      </c>
      <c r="W8" s="49" t="s">
        <v>110</v>
      </c>
      <c r="X8" s="49" t="s">
        <v>110</v>
      </c>
      <c r="Y8" s="49" t="s">
        <v>110</v>
      </c>
      <c r="Z8" s="49" t="s">
        <v>110</v>
      </c>
      <c r="AA8" s="49" t="s">
        <v>110</v>
      </c>
      <c r="AB8" s="49" t="s">
        <v>110</v>
      </c>
      <c r="AC8" s="49" t="s">
        <v>110</v>
      </c>
      <c r="AD8" s="49" t="s">
        <v>110</v>
      </c>
      <c r="AE8" s="49" t="s">
        <v>110</v>
      </c>
      <c r="AF8" s="49" t="s">
        <v>110</v>
      </c>
      <c r="AG8" s="49" t="s">
        <v>110</v>
      </c>
      <c r="AH8" s="49" t="s">
        <v>110</v>
      </c>
      <c r="AI8" s="49" t="s">
        <v>110</v>
      </c>
      <c r="AJ8" s="49" t="s">
        <v>110</v>
      </c>
      <c r="AK8" s="49" t="s">
        <v>110</v>
      </c>
      <c r="AL8" s="49" t="s">
        <v>110</v>
      </c>
      <c r="AM8" s="49" t="s">
        <v>110</v>
      </c>
      <c r="AN8" s="49" t="s">
        <v>110</v>
      </c>
      <c r="AO8" s="49" t="s">
        <v>110</v>
      </c>
      <c r="AP8" s="49" t="s">
        <v>110</v>
      </c>
      <c r="AQ8" s="49" t="s">
        <v>110</v>
      </c>
      <c r="AR8" s="49" t="s">
        <v>110</v>
      </c>
      <c r="AS8" s="49" t="s">
        <v>110</v>
      </c>
      <c r="AT8" s="49" t="s">
        <v>110</v>
      </c>
      <c r="AU8" s="49" t="s">
        <v>110</v>
      </c>
      <c r="AV8" s="49" t="s">
        <v>110</v>
      </c>
      <c r="AW8" s="49" t="s">
        <v>110</v>
      </c>
      <c r="AX8" s="49" t="s">
        <v>110</v>
      </c>
      <c r="AY8" s="49" t="s">
        <v>110</v>
      </c>
      <c r="AZ8" s="49" t="s">
        <v>110</v>
      </c>
      <c r="BA8" s="49" t="s">
        <v>110</v>
      </c>
      <c r="BB8" s="49" t="s">
        <v>110</v>
      </c>
      <c r="BC8" s="49" t="s">
        <v>110</v>
      </c>
      <c r="BD8" s="49" t="s">
        <v>110</v>
      </c>
      <c r="BE8" s="49" t="s">
        <v>110</v>
      </c>
      <c r="BF8" s="49" t="s">
        <v>110</v>
      </c>
      <c r="BG8" s="49" t="s">
        <v>110</v>
      </c>
      <c r="BH8" s="49" t="s">
        <v>110</v>
      </c>
      <c r="BJ8" s="49" t="s">
        <v>110</v>
      </c>
      <c r="BK8" s="49" t="s">
        <v>110</v>
      </c>
      <c r="BL8" s="49" t="s">
        <v>110</v>
      </c>
      <c r="BM8" s="49" t="s">
        <v>110</v>
      </c>
      <c r="BN8" s="49" t="s">
        <v>110</v>
      </c>
      <c r="BO8" s="49" t="s">
        <v>110</v>
      </c>
      <c r="BP8" s="49" t="s">
        <v>110</v>
      </c>
      <c r="BQ8" s="49" t="s">
        <v>110</v>
      </c>
      <c r="BR8" s="49" t="s">
        <v>110</v>
      </c>
      <c r="BS8" s="49" t="s">
        <v>110</v>
      </c>
      <c r="BT8" s="49" t="s">
        <v>110</v>
      </c>
      <c r="BU8" s="49" t="s">
        <v>110</v>
      </c>
      <c r="BV8" s="49" t="s">
        <v>110</v>
      </c>
      <c r="BW8" s="49" t="s">
        <v>110</v>
      </c>
      <c r="BX8" s="49" t="s">
        <v>110</v>
      </c>
      <c r="BY8" s="49" t="s">
        <v>110</v>
      </c>
      <c r="BZ8" s="49" t="s">
        <v>110</v>
      </c>
      <c r="CA8" s="49" t="s">
        <v>110</v>
      </c>
    </row>
    <row r="9" spans="1:79" s="35" customFormat="1" ht="22.5" customHeight="1" outlineLevel="1" thickBot="1" x14ac:dyDescent="0.3">
      <c r="A9" s="77"/>
      <c r="B9" s="80"/>
      <c r="C9" s="30">
        <f>IF(C8="Int32",2,(IF(C8="Uint32",2,(IF(C8="Int16",1,(IF(C8="Uint16",1,0)))))))</f>
        <v>1</v>
      </c>
      <c r="D9" s="33">
        <f>IF(D8="Int32",2,(IF(D8="Uint32",2,(IF(D8="Int16",1,(IF(D8="Uint16",1,0)))))))</f>
        <v>1</v>
      </c>
      <c r="E9" s="33">
        <f>IF(E8="Int32",2,(IF(E8="Uint32",2,(IF(E8="Int16",1,(IF(E8="Uint16",1,0)))))))</f>
        <v>0</v>
      </c>
      <c r="F9" s="33">
        <f>IF(F8="Int32",2,(IF(F8="Uint32",2,(IF(F8="Int16",1,(IF(F8="Uint16",1,0)))))))</f>
        <v>0</v>
      </c>
      <c r="G9" s="33">
        <f t="shared" ref="G9:H9" si="0">IF(G8="Int32",2,(IF(G8="Uint32",2,(IF(G8="Int16",1,(IF(G8="Uint16",1,0)))))))</f>
        <v>1</v>
      </c>
      <c r="H9" s="33">
        <f t="shared" si="0"/>
        <v>1</v>
      </c>
      <c r="I9" s="33">
        <f t="shared" ref="I9" si="1">IF(I8="Int32",2,(IF(I8="Uint32",2,(IF(I8="Int16",1,(IF(I8="Uint16",1,0)))))))</f>
        <v>1</v>
      </c>
      <c r="J9" s="33">
        <f t="shared" ref="J9" si="2">IF(J8="Int32",2,(IF(J8="Uint32",2,(IF(J8="Int16",1,(IF(J8="Uint16",1,0)))))))</f>
        <v>1</v>
      </c>
      <c r="K9" s="33">
        <f t="shared" ref="K9" si="3">IF(K8="Int32",2,(IF(K8="Uint32",2,(IF(K8="Int16",1,(IF(K8="Uint16",1,0)))))))</f>
        <v>1</v>
      </c>
      <c r="L9" s="33">
        <f t="shared" ref="L9" si="4">IF(L8="Int32",2,(IF(L8="Uint32",2,(IF(L8="Int16",1,(IF(L8="Uint16",1,0)))))))</f>
        <v>1</v>
      </c>
      <c r="M9" s="33">
        <f t="shared" ref="M9" si="5">IF(M8="Int32",2,(IF(M8="Uint32",2,(IF(M8="Int16",1,(IF(M8="Uint16",1,0)))))))</f>
        <v>1</v>
      </c>
      <c r="N9" s="33">
        <f t="shared" ref="N9" si="6">IF(N8="Int32",2,(IF(N8="Uint32",2,(IF(N8="Int16",1,(IF(N8="Uint16",1,0)))))))</f>
        <v>1</v>
      </c>
      <c r="O9" s="33">
        <f t="shared" ref="O9" si="7">IF(O8="Int32",2,(IF(O8="Uint32",2,(IF(O8="Int16",1,(IF(O8="Uint16",1,0)))))))</f>
        <v>1</v>
      </c>
      <c r="P9" s="33">
        <f t="shared" ref="P9" si="8">IF(P8="Int32",2,(IF(P8="Uint32",2,(IF(P8="Int16",1,(IF(P8="Uint16",1,0)))))))</f>
        <v>1</v>
      </c>
      <c r="Q9" s="33">
        <f t="shared" ref="Q9" si="9">IF(Q8="Int32",2,(IF(Q8="Uint32",2,(IF(Q8="Int16",1,(IF(Q8="Uint16",1,0)))))))</f>
        <v>1</v>
      </c>
      <c r="R9" s="33">
        <f t="shared" ref="R9" si="10">IF(R8="Int32",2,(IF(R8="Uint32",2,(IF(R8="Int16",1,(IF(R8="Uint16",1,0)))))))</f>
        <v>1</v>
      </c>
      <c r="S9" s="33">
        <f t="shared" ref="S9" si="11">IF(S8="Int32",2,(IF(S8="Uint32",2,(IF(S8="Int16",1,(IF(S8="Uint16",1,0)))))))</f>
        <v>1</v>
      </c>
      <c r="T9" s="33">
        <f t="shared" ref="T9" si="12">IF(T8="Int32",2,(IF(T8="Uint32",2,(IF(T8="Int16",1,(IF(T8="Uint16",1,0)))))))</f>
        <v>1</v>
      </c>
      <c r="U9" s="33">
        <f t="shared" ref="U9" si="13">IF(U8="Int32",2,(IF(U8="Uint32",2,(IF(U8="Int16",1,(IF(U8="Uint16",1,0)))))))</f>
        <v>1</v>
      </c>
      <c r="V9" s="33">
        <f t="shared" ref="V9" si="14">IF(V8="Int32",2,(IF(V8="Uint32",2,(IF(V8="Int16",1,(IF(V8="Uint16",1,0)))))))</f>
        <v>1</v>
      </c>
      <c r="W9" s="33">
        <f t="shared" ref="W9" si="15">IF(W8="Int32",2,(IF(W8="Uint32",2,(IF(W8="Int16",1,(IF(W8="Uint16",1,0)))))))</f>
        <v>1</v>
      </c>
      <c r="X9" s="33">
        <f t="shared" ref="X9" si="16">IF(X8="Int32",2,(IF(X8="Uint32",2,(IF(X8="Int16",1,(IF(X8="Uint16",1,0)))))))</f>
        <v>1</v>
      </c>
      <c r="Y9" s="33">
        <f t="shared" ref="Y9" si="17">IF(Y8="Int32",2,(IF(Y8="Uint32",2,(IF(Y8="Int16",1,(IF(Y8="Uint16",1,0)))))))</f>
        <v>1</v>
      </c>
      <c r="Z9" s="33">
        <f t="shared" ref="Z9" si="18">IF(Z8="Int32",2,(IF(Z8="Uint32",2,(IF(Z8="Int16",1,(IF(Z8="Uint16",1,0)))))))</f>
        <v>1</v>
      </c>
      <c r="AA9" s="33">
        <f t="shared" ref="AA9" si="19">IF(AA8="Int32",2,(IF(AA8="Uint32",2,(IF(AA8="Int16",1,(IF(AA8="Uint16",1,0)))))))</f>
        <v>1</v>
      </c>
      <c r="AB9" s="33">
        <f t="shared" ref="AB9" si="20">IF(AB8="Int32",2,(IF(AB8="Uint32",2,(IF(AB8="Int16",1,(IF(AB8="Uint16",1,0)))))))</f>
        <v>1</v>
      </c>
      <c r="AC9" s="33">
        <f t="shared" ref="AC9" si="21">IF(AC8="Int32",2,(IF(AC8="Uint32",2,(IF(AC8="Int16",1,(IF(AC8="Uint16",1,0)))))))</f>
        <v>1</v>
      </c>
      <c r="AD9" s="33">
        <f t="shared" ref="AD9" si="22">IF(AD8="Int32",2,(IF(AD8="Uint32",2,(IF(AD8="Int16",1,(IF(AD8="Uint16",1,0)))))))</f>
        <v>1</v>
      </c>
      <c r="AE9" s="33">
        <f t="shared" ref="AE9" si="23">IF(AE8="Int32",2,(IF(AE8="Uint32",2,(IF(AE8="Int16",1,(IF(AE8="Uint16",1,0)))))))</f>
        <v>1</v>
      </c>
      <c r="AF9" s="33">
        <f t="shared" ref="AF9" si="24">IF(AF8="Int32",2,(IF(AF8="Uint32",2,(IF(AF8="Int16",1,(IF(AF8="Uint16",1,0)))))))</f>
        <v>1</v>
      </c>
      <c r="AG9" s="33">
        <f t="shared" ref="AG9" si="25">IF(AG8="Int32",2,(IF(AG8="Uint32",2,(IF(AG8="Int16",1,(IF(AG8="Uint16",1,0)))))))</f>
        <v>1</v>
      </c>
      <c r="AH9" s="33">
        <f t="shared" ref="AH9" si="26">IF(AH8="Int32",2,(IF(AH8="Uint32",2,(IF(AH8="Int16",1,(IF(AH8="Uint16",1,0)))))))</f>
        <v>1</v>
      </c>
      <c r="AI9" s="33">
        <f t="shared" ref="AI9" si="27">IF(AI8="Int32",2,(IF(AI8="Uint32",2,(IF(AI8="Int16",1,(IF(AI8="Uint16",1,0)))))))</f>
        <v>1</v>
      </c>
      <c r="AJ9" s="33">
        <f t="shared" ref="AJ9" si="28">IF(AJ8="Int32",2,(IF(AJ8="Uint32",2,(IF(AJ8="Int16",1,(IF(AJ8="Uint16",1,0)))))))</f>
        <v>1</v>
      </c>
      <c r="AK9" s="33">
        <f t="shared" ref="AK9" si="29">IF(AK8="Int32",2,(IF(AK8="Uint32",2,(IF(AK8="Int16",1,(IF(AK8="Uint16",1,0)))))))</f>
        <v>1</v>
      </c>
      <c r="AL9" s="33">
        <f t="shared" ref="AL9" si="30">IF(AL8="Int32",2,(IF(AL8="Uint32",2,(IF(AL8="Int16",1,(IF(AL8="Uint16",1,0)))))))</f>
        <v>1</v>
      </c>
      <c r="AM9" s="33">
        <f t="shared" ref="AM9" si="31">IF(AM8="Int32",2,(IF(AM8="Uint32",2,(IF(AM8="Int16",1,(IF(AM8="Uint16",1,0)))))))</f>
        <v>1</v>
      </c>
      <c r="AN9" s="33">
        <f t="shared" ref="AN9" si="32">IF(AN8="Int32",2,(IF(AN8="Uint32",2,(IF(AN8="Int16",1,(IF(AN8="Uint16",1,0)))))))</f>
        <v>1</v>
      </c>
      <c r="AO9" s="33">
        <f t="shared" ref="AO9" si="33">IF(AO8="Int32",2,(IF(AO8="Uint32",2,(IF(AO8="Int16",1,(IF(AO8="Uint16",1,0)))))))</f>
        <v>1</v>
      </c>
      <c r="AP9" s="33">
        <f t="shared" ref="AP9" si="34">IF(AP8="Int32",2,(IF(AP8="Uint32",2,(IF(AP8="Int16",1,(IF(AP8="Uint16",1,0)))))))</f>
        <v>1</v>
      </c>
      <c r="AQ9" s="33">
        <f t="shared" ref="AQ9" si="35">IF(AQ8="Int32",2,(IF(AQ8="Uint32",2,(IF(AQ8="Int16",1,(IF(AQ8="Uint16",1,0)))))))</f>
        <v>1</v>
      </c>
      <c r="AR9" s="33">
        <f t="shared" ref="AR9" si="36">IF(AR8="Int32",2,(IF(AR8="Uint32",2,(IF(AR8="Int16",1,(IF(AR8="Uint16",1,0)))))))</f>
        <v>1</v>
      </c>
      <c r="AS9" s="33">
        <f t="shared" ref="AS9" si="37">IF(AS8="Int32",2,(IF(AS8="Uint32",2,(IF(AS8="Int16",1,(IF(AS8="Uint16",1,0)))))))</f>
        <v>1</v>
      </c>
      <c r="AT9" s="33">
        <f t="shared" ref="AT9" si="38">IF(AT8="Int32",2,(IF(AT8="Uint32",2,(IF(AT8="Int16",1,(IF(AT8="Uint16",1,0)))))))</f>
        <v>1</v>
      </c>
      <c r="AU9" s="33">
        <f t="shared" ref="AU9" si="39">IF(AU8="Int32",2,(IF(AU8="Uint32",2,(IF(AU8="Int16",1,(IF(AU8="Uint16",1,0)))))))</f>
        <v>1</v>
      </c>
      <c r="AV9" s="33">
        <f t="shared" ref="AV9" si="40">IF(AV8="Int32",2,(IF(AV8="Uint32",2,(IF(AV8="Int16",1,(IF(AV8="Uint16",1,0)))))))</f>
        <v>1</v>
      </c>
      <c r="AW9" s="33">
        <f t="shared" ref="AW9" si="41">IF(AW8="Int32",2,(IF(AW8="Uint32",2,(IF(AW8="Int16",1,(IF(AW8="Uint16",1,0)))))))</f>
        <v>1</v>
      </c>
      <c r="AX9" s="33">
        <f t="shared" ref="AX9" si="42">IF(AX8="Int32",2,(IF(AX8="Uint32",2,(IF(AX8="Int16",1,(IF(AX8="Uint16",1,0)))))))</f>
        <v>1</v>
      </c>
      <c r="AY9" s="33">
        <f t="shared" ref="AY9" si="43">IF(AY8="Int32",2,(IF(AY8="Uint32",2,(IF(AY8="Int16",1,(IF(AY8="Uint16",1,0)))))))</f>
        <v>1</v>
      </c>
      <c r="AZ9" s="33">
        <f t="shared" ref="AZ9" si="44">IF(AZ8="Int32",2,(IF(AZ8="Uint32",2,(IF(AZ8="Int16",1,(IF(AZ8="Uint16",1,0)))))))</f>
        <v>1</v>
      </c>
      <c r="BA9" s="33">
        <f t="shared" ref="BA9" si="45">IF(BA8="Int32",2,(IF(BA8="Uint32",2,(IF(BA8="Int16",1,(IF(BA8="Uint16",1,0)))))))</f>
        <v>1</v>
      </c>
      <c r="BB9" s="33">
        <f t="shared" ref="BB9" si="46">IF(BB8="Int32",2,(IF(BB8="Uint32",2,(IF(BB8="Int16",1,(IF(BB8="Uint16",1,0)))))))</f>
        <v>1</v>
      </c>
      <c r="BC9" s="33">
        <f t="shared" ref="BC9" si="47">IF(BC8="Int32",2,(IF(BC8="Uint32",2,(IF(BC8="Int16",1,(IF(BC8="Uint16",1,0)))))))</f>
        <v>1</v>
      </c>
      <c r="BD9" s="33">
        <f t="shared" ref="BD9" si="48">IF(BD8="Int32",2,(IF(BD8="Uint32",2,(IF(BD8="Int16",1,(IF(BD8="Uint16",1,0)))))))</f>
        <v>1</v>
      </c>
      <c r="BE9" s="33">
        <f t="shared" ref="BE9" si="49">IF(BE8="Int32",2,(IF(BE8="Uint32",2,(IF(BE8="Int16",1,(IF(BE8="Uint16",1,0)))))))</f>
        <v>1</v>
      </c>
      <c r="BF9" s="33">
        <f t="shared" ref="BF9" si="50">IF(BF8="Int32",2,(IF(BF8="Uint32",2,(IF(BF8="Int16",1,(IF(BF8="Uint16",1,0)))))))</f>
        <v>1</v>
      </c>
      <c r="BG9" s="33">
        <f t="shared" ref="BG9" si="51">IF(BG8="Int32",2,(IF(BG8="Uint32",2,(IF(BG8="Int16",1,(IF(BG8="Uint16",1,0)))))))</f>
        <v>1</v>
      </c>
      <c r="BH9" s="33">
        <f t="shared" ref="BH9" si="52">IF(BH8="Int32",2,(IF(BH8="Uint32",2,(IF(BH8="Int16",1,(IF(BH8="Uint16",1,0)))))))</f>
        <v>1</v>
      </c>
      <c r="BJ9" s="45">
        <f>IF(BJ8="Int32",2,(IF(BJ8="Uint32",2,(IF(BJ8="Int16",1,(IF(BJ8="Uint16",1,0)))))))</f>
        <v>1</v>
      </c>
      <c r="BK9" s="45">
        <f t="shared" ref="BK9:BM9" si="53">IF(BK8="Int32",2,(IF(BK8="Uint32",2,(IF(BK8="Int16",1,(IF(BK8="Uint16",1,0)))))))</f>
        <v>1</v>
      </c>
      <c r="BL9" s="45">
        <f t="shared" si="53"/>
        <v>1</v>
      </c>
      <c r="BM9" s="45">
        <f t="shared" si="53"/>
        <v>1</v>
      </c>
      <c r="BN9" s="45">
        <f t="shared" ref="BN9:CA9" si="54">IF(BN8="Int32",2,(IF(BN8="Uint32",2,(IF(BN8="Int16",1,(IF(BN8="Uint16",1,0)))))))</f>
        <v>1</v>
      </c>
      <c r="BO9" s="45">
        <f t="shared" si="54"/>
        <v>1</v>
      </c>
      <c r="BP9" s="45">
        <f t="shared" si="54"/>
        <v>1</v>
      </c>
      <c r="BQ9" s="45">
        <f t="shared" si="54"/>
        <v>1</v>
      </c>
      <c r="BR9" s="45">
        <f t="shared" si="54"/>
        <v>1</v>
      </c>
      <c r="BS9" s="45">
        <f t="shared" si="54"/>
        <v>1</v>
      </c>
      <c r="BT9" s="45">
        <f t="shared" si="54"/>
        <v>1</v>
      </c>
      <c r="BU9" s="45">
        <f t="shared" si="54"/>
        <v>1</v>
      </c>
      <c r="BV9" s="45">
        <f t="shared" si="54"/>
        <v>1</v>
      </c>
      <c r="BW9" s="45">
        <f t="shared" si="54"/>
        <v>1</v>
      </c>
      <c r="BX9" s="45">
        <f t="shared" si="54"/>
        <v>1</v>
      </c>
      <c r="BY9" s="45">
        <f t="shared" si="54"/>
        <v>1</v>
      </c>
      <c r="BZ9" s="45">
        <f t="shared" si="54"/>
        <v>1</v>
      </c>
      <c r="CA9" s="45">
        <f t="shared" si="54"/>
        <v>1</v>
      </c>
    </row>
    <row r="10" spans="1:79" s="35" customFormat="1" ht="15" customHeight="1" outlineLevel="1" thickBot="1" x14ac:dyDescent="0.3">
      <c r="A10" s="77"/>
      <c r="B10" s="39"/>
      <c r="C10" s="31">
        <f>IF(C8="Int8",1,IF(C8="Int16",1,IF(C8="Int32",1,0)))</f>
        <v>1</v>
      </c>
      <c r="D10" s="34">
        <f>IF(D8="Int8",1,IF(D8="Int16",1,IF(D8="Int32",1,0)))</f>
        <v>1</v>
      </c>
      <c r="E10" s="34">
        <f>IF(E8="Int8",1,IF(E8="Int16",1,IF(E8="Int32",1,0)))</f>
        <v>0</v>
      </c>
      <c r="F10" s="34">
        <f>IF(F8="Int8",1,IF(F8="Int16",1,IF(F8="Int32",1,0)))</f>
        <v>0</v>
      </c>
      <c r="G10" s="34">
        <f t="shared" ref="G10:BH10" si="55">IF(G8="Int8",1,IF(G8="Int16",1,IF(G8="Int32",1,0)))</f>
        <v>0</v>
      </c>
      <c r="H10" s="34">
        <f t="shared" ref="H10" si="56">IF(H8="Int8",1,IF(H8="Int16",1,IF(H8="Int32",1,0)))</f>
        <v>0</v>
      </c>
      <c r="I10" s="34">
        <f t="shared" si="55"/>
        <v>0</v>
      </c>
      <c r="J10" s="34">
        <f t="shared" si="55"/>
        <v>0</v>
      </c>
      <c r="K10" s="34">
        <f t="shared" si="55"/>
        <v>0</v>
      </c>
      <c r="L10" s="34">
        <f t="shared" si="55"/>
        <v>0</v>
      </c>
      <c r="M10" s="34">
        <f t="shared" si="55"/>
        <v>0</v>
      </c>
      <c r="N10" s="34">
        <f t="shared" si="55"/>
        <v>0</v>
      </c>
      <c r="O10" s="34">
        <f t="shared" si="55"/>
        <v>0</v>
      </c>
      <c r="P10" s="34">
        <f t="shared" si="55"/>
        <v>0</v>
      </c>
      <c r="Q10" s="34">
        <f t="shared" si="55"/>
        <v>0</v>
      </c>
      <c r="R10" s="34">
        <f t="shared" si="55"/>
        <v>0</v>
      </c>
      <c r="S10" s="34">
        <f t="shared" si="55"/>
        <v>0</v>
      </c>
      <c r="T10" s="34">
        <f t="shared" si="55"/>
        <v>0</v>
      </c>
      <c r="U10" s="34">
        <f t="shared" si="55"/>
        <v>0</v>
      </c>
      <c r="V10" s="34">
        <f t="shared" si="55"/>
        <v>0</v>
      </c>
      <c r="W10" s="34">
        <f t="shared" si="55"/>
        <v>0</v>
      </c>
      <c r="X10" s="34">
        <f t="shared" si="55"/>
        <v>0</v>
      </c>
      <c r="Y10" s="34">
        <f t="shared" si="55"/>
        <v>0</v>
      </c>
      <c r="Z10" s="34">
        <f t="shared" si="55"/>
        <v>0</v>
      </c>
      <c r="AA10" s="34">
        <f t="shared" si="55"/>
        <v>0</v>
      </c>
      <c r="AB10" s="34">
        <f t="shared" si="55"/>
        <v>0</v>
      </c>
      <c r="AC10" s="34">
        <f t="shared" si="55"/>
        <v>0</v>
      </c>
      <c r="AD10" s="34">
        <f t="shared" si="55"/>
        <v>0</v>
      </c>
      <c r="AE10" s="34">
        <f t="shared" si="55"/>
        <v>0</v>
      </c>
      <c r="AF10" s="34">
        <f t="shared" si="55"/>
        <v>0</v>
      </c>
      <c r="AG10" s="34">
        <f t="shared" si="55"/>
        <v>0</v>
      </c>
      <c r="AH10" s="34">
        <f t="shared" si="55"/>
        <v>0</v>
      </c>
      <c r="AI10" s="34">
        <f t="shared" si="55"/>
        <v>0</v>
      </c>
      <c r="AJ10" s="34">
        <f t="shared" si="55"/>
        <v>0</v>
      </c>
      <c r="AK10" s="34">
        <f t="shared" si="55"/>
        <v>0</v>
      </c>
      <c r="AL10" s="34">
        <f t="shared" si="55"/>
        <v>0</v>
      </c>
      <c r="AM10" s="34">
        <f t="shared" si="55"/>
        <v>0</v>
      </c>
      <c r="AN10" s="34">
        <f t="shared" si="55"/>
        <v>0</v>
      </c>
      <c r="AO10" s="34">
        <f t="shared" si="55"/>
        <v>0</v>
      </c>
      <c r="AP10" s="34">
        <f t="shared" si="55"/>
        <v>0</v>
      </c>
      <c r="AQ10" s="34">
        <f t="shared" si="55"/>
        <v>0</v>
      </c>
      <c r="AR10" s="34">
        <f t="shared" si="55"/>
        <v>0</v>
      </c>
      <c r="AS10" s="34">
        <f t="shared" si="55"/>
        <v>0</v>
      </c>
      <c r="AT10" s="34">
        <f t="shared" si="55"/>
        <v>0</v>
      </c>
      <c r="AU10" s="34">
        <f t="shared" si="55"/>
        <v>0</v>
      </c>
      <c r="AV10" s="34">
        <f t="shared" si="55"/>
        <v>0</v>
      </c>
      <c r="AW10" s="34">
        <f t="shared" si="55"/>
        <v>0</v>
      </c>
      <c r="AX10" s="34">
        <f t="shared" si="55"/>
        <v>0</v>
      </c>
      <c r="AY10" s="34">
        <f t="shared" si="55"/>
        <v>0</v>
      </c>
      <c r="AZ10" s="34">
        <f t="shared" si="55"/>
        <v>0</v>
      </c>
      <c r="BA10" s="34">
        <f t="shared" si="55"/>
        <v>0</v>
      </c>
      <c r="BB10" s="34">
        <f t="shared" si="55"/>
        <v>0</v>
      </c>
      <c r="BC10" s="34">
        <f t="shared" si="55"/>
        <v>0</v>
      </c>
      <c r="BD10" s="34">
        <f t="shared" si="55"/>
        <v>0</v>
      </c>
      <c r="BE10" s="34">
        <f t="shared" si="55"/>
        <v>0</v>
      </c>
      <c r="BF10" s="34">
        <f t="shared" si="55"/>
        <v>0</v>
      </c>
      <c r="BG10" s="34">
        <f t="shared" si="55"/>
        <v>0</v>
      </c>
      <c r="BH10" s="34">
        <f t="shared" si="55"/>
        <v>0</v>
      </c>
      <c r="BJ10" s="46">
        <f>IF(BJ8="Int8",1,IF(BJ8="Int16",1,IF(BJ8="Int32",1,0)))</f>
        <v>0</v>
      </c>
      <c r="BK10" s="46">
        <f t="shared" ref="BK10:BM10" si="57">IF(BK8="Int8",1,IF(BK8="Int16",1,IF(BK8="Int32",1,0)))</f>
        <v>0</v>
      </c>
      <c r="BL10" s="46">
        <f t="shared" si="57"/>
        <v>0</v>
      </c>
      <c r="BM10" s="46">
        <f t="shared" si="57"/>
        <v>0</v>
      </c>
      <c r="BN10" s="46">
        <f t="shared" ref="BN10:CA10" si="58">IF(BN8="Int8",1,IF(BN8="Int16",1,IF(BN8="Int32",1,0)))</f>
        <v>0</v>
      </c>
      <c r="BO10" s="46">
        <f t="shared" si="58"/>
        <v>0</v>
      </c>
      <c r="BP10" s="46">
        <f t="shared" si="58"/>
        <v>0</v>
      </c>
      <c r="BQ10" s="46">
        <f t="shared" si="58"/>
        <v>0</v>
      </c>
      <c r="BR10" s="46">
        <f t="shared" si="58"/>
        <v>0</v>
      </c>
      <c r="BS10" s="46">
        <f t="shared" si="58"/>
        <v>0</v>
      </c>
      <c r="BT10" s="46">
        <f t="shared" si="58"/>
        <v>0</v>
      </c>
      <c r="BU10" s="46">
        <f t="shared" si="58"/>
        <v>0</v>
      </c>
      <c r="BV10" s="46">
        <f t="shared" si="58"/>
        <v>0</v>
      </c>
      <c r="BW10" s="46">
        <f t="shared" si="58"/>
        <v>0</v>
      </c>
      <c r="BX10" s="46">
        <f t="shared" si="58"/>
        <v>0</v>
      </c>
      <c r="BY10" s="46">
        <f t="shared" si="58"/>
        <v>0</v>
      </c>
      <c r="BZ10" s="46">
        <f t="shared" si="58"/>
        <v>0</v>
      </c>
      <c r="CA10" s="46">
        <f t="shared" si="58"/>
        <v>0</v>
      </c>
    </row>
    <row r="11" spans="1:79" s="35" customFormat="1" ht="15.75" customHeight="1" collapsed="1" thickBot="1" x14ac:dyDescent="0.3">
      <c r="A11" s="77"/>
      <c r="B11" s="32" t="s">
        <v>37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3">
        <v>0</v>
      </c>
      <c r="AM11" s="33">
        <v>0</v>
      </c>
      <c r="AN11" s="33">
        <v>0</v>
      </c>
      <c r="AO11" s="33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J11" s="47">
        <v>0</v>
      </c>
      <c r="BK11" s="47">
        <v>0</v>
      </c>
      <c r="BL11" s="47">
        <v>0</v>
      </c>
      <c r="BM11" s="47">
        <v>0</v>
      </c>
      <c r="BN11" s="47">
        <v>0</v>
      </c>
      <c r="BO11" s="47">
        <v>0</v>
      </c>
      <c r="BP11" s="47">
        <v>0</v>
      </c>
      <c r="BQ11" s="47">
        <v>0</v>
      </c>
      <c r="BR11" s="47">
        <v>0</v>
      </c>
      <c r="BS11" s="47">
        <v>0</v>
      </c>
      <c r="BT11" s="47">
        <v>0</v>
      </c>
      <c r="BU11" s="47">
        <v>0</v>
      </c>
      <c r="BV11" s="47">
        <v>0</v>
      </c>
      <c r="BW11" s="47">
        <v>0</v>
      </c>
      <c r="BX11" s="47">
        <v>0</v>
      </c>
      <c r="BY11" s="47">
        <v>0</v>
      </c>
      <c r="BZ11" s="47">
        <v>0</v>
      </c>
      <c r="CA11" s="47">
        <v>0</v>
      </c>
    </row>
    <row r="12" spans="1:79" s="35" customFormat="1" ht="15.75" customHeight="1" thickBot="1" x14ac:dyDescent="0.3">
      <c r="A12" s="78"/>
      <c r="B12" s="32" t="s">
        <v>38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  <c r="AN12" s="34">
        <v>0</v>
      </c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4">
        <v>0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J12" s="48">
        <v>0</v>
      </c>
      <c r="BK12" s="48">
        <v>0</v>
      </c>
      <c r="BL12" s="48">
        <v>0</v>
      </c>
      <c r="BM12" s="48">
        <v>0</v>
      </c>
      <c r="BN12" s="48">
        <v>0</v>
      </c>
      <c r="BO12" s="48">
        <v>0</v>
      </c>
      <c r="BP12" s="48">
        <v>0</v>
      </c>
      <c r="BQ12" s="48">
        <v>0</v>
      </c>
      <c r="BR12" s="48">
        <v>0</v>
      </c>
      <c r="BS12" s="48">
        <v>0</v>
      </c>
      <c r="BT12" s="48">
        <v>0</v>
      </c>
      <c r="BU12" s="48">
        <v>0</v>
      </c>
      <c r="BV12" s="48">
        <v>0</v>
      </c>
      <c r="BW12" s="48">
        <v>0</v>
      </c>
      <c r="BX12" s="48">
        <v>0</v>
      </c>
      <c r="BY12" s="48">
        <v>0</v>
      </c>
      <c r="BZ12" s="48">
        <v>0</v>
      </c>
      <c r="CA12" s="48">
        <v>0</v>
      </c>
    </row>
    <row r="13" spans="1:79" x14ac:dyDescent="0.25">
      <c r="A13" s="21">
        <v>1</v>
      </c>
      <c r="C13">
        <v>0</v>
      </c>
      <c r="D13">
        <v>0</v>
      </c>
      <c r="E13">
        <v>0</v>
      </c>
      <c r="F13">
        <v>0</v>
      </c>
      <c r="G13">
        <v>60</v>
      </c>
      <c r="H13">
        <v>70</v>
      </c>
      <c r="I13">
        <v>80</v>
      </c>
      <c r="J13">
        <v>90</v>
      </c>
      <c r="K13">
        <v>100</v>
      </c>
      <c r="L13">
        <v>90</v>
      </c>
      <c r="M13">
        <v>80</v>
      </c>
      <c r="N13">
        <v>70</v>
      </c>
      <c r="O13">
        <v>60</v>
      </c>
      <c r="P13">
        <v>50</v>
      </c>
      <c r="Q13">
        <v>40</v>
      </c>
      <c r="R13">
        <v>30</v>
      </c>
      <c r="S13">
        <v>20</v>
      </c>
      <c r="T13">
        <v>10</v>
      </c>
      <c r="U13">
        <v>0</v>
      </c>
      <c r="V13">
        <v>0</v>
      </c>
      <c r="W13">
        <v>0</v>
      </c>
      <c r="X13">
        <v>0</v>
      </c>
      <c r="Y13">
        <v>20</v>
      </c>
      <c r="Z13">
        <v>30</v>
      </c>
      <c r="AA13">
        <v>40</v>
      </c>
      <c r="AB13">
        <v>50</v>
      </c>
      <c r="AC13">
        <v>60</v>
      </c>
      <c r="AD13">
        <v>70</v>
      </c>
      <c r="AE13">
        <v>80</v>
      </c>
      <c r="AF13">
        <v>90</v>
      </c>
      <c r="AG13">
        <v>100</v>
      </c>
      <c r="AH13">
        <v>100</v>
      </c>
      <c r="AI13">
        <v>90</v>
      </c>
      <c r="AJ13">
        <v>80</v>
      </c>
      <c r="AK13">
        <v>70</v>
      </c>
      <c r="AL13">
        <v>60</v>
      </c>
      <c r="AM13">
        <v>50</v>
      </c>
      <c r="AN13">
        <v>40</v>
      </c>
      <c r="AO13">
        <v>30</v>
      </c>
      <c r="AP13">
        <v>20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20</v>
      </c>
      <c r="AW13">
        <v>30</v>
      </c>
      <c r="AX13">
        <v>40</v>
      </c>
      <c r="AY13">
        <v>50</v>
      </c>
      <c r="AZ13">
        <v>60</v>
      </c>
      <c r="BA13">
        <v>70</v>
      </c>
      <c r="BB13">
        <v>80</v>
      </c>
      <c r="BC13">
        <v>90</v>
      </c>
      <c r="BD13">
        <v>100</v>
      </c>
      <c r="BE13">
        <v>90</v>
      </c>
      <c r="BF13">
        <v>80</v>
      </c>
      <c r="BG13">
        <v>70</v>
      </c>
      <c r="BH13">
        <v>60</v>
      </c>
      <c r="BJ13" s="42">
        <v>0</v>
      </c>
      <c r="BK13" s="42">
        <v>0</v>
      </c>
      <c r="BL13" s="42">
        <v>0</v>
      </c>
      <c r="BM13" s="42">
        <v>0</v>
      </c>
      <c r="BN13" s="42">
        <v>0</v>
      </c>
      <c r="BO13" s="42">
        <v>0</v>
      </c>
      <c r="BP13" s="42">
        <v>0</v>
      </c>
      <c r="BQ13" s="42">
        <v>0</v>
      </c>
      <c r="BR13" s="42">
        <v>0</v>
      </c>
      <c r="BS13" s="42">
        <v>0</v>
      </c>
      <c r="BT13" s="42">
        <v>0</v>
      </c>
      <c r="BU13" s="42">
        <v>0</v>
      </c>
      <c r="BV13" s="42">
        <v>0</v>
      </c>
      <c r="BW13" s="42">
        <v>0</v>
      </c>
      <c r="BX13" s="42">
        <v>0</v>
      </c>
      <c r="BY13" s="42">
        <v>0</v>
      </c>
      <c r="BZ13" s="42">
        <v>0</v>
      </c>
      <c r="CA13" s="42">
        <v>0</v>
      </c>
    </row>
    <row r="14" spans="1:79" x14ac:dyDescent="0.25">
      <c r="A14" s="21">
        <v>2</v>
      </c>
      <c r="C14">
        <v>0.02</v>
      </c>
      <c r="D14">
        <v>5</v>
      </c>
      <c r="E14">
        <v>1</v>
      </c>
      <c r="F14">
        <v>0</v>
      </c>
      <c r="G14">
        <v>60</v>
      </c>
      <c r="H14">
        <v>70</v>
      </c>
      <c r="I14">
        <v>80</v>
      </c>
      <c r="J14">
        <v>90</v>
      </c>
      <c r="K14">
        <v>100</v>
      </c>
      <c r="L14">
        <v>90</v>
      </c>
      <c r="M14">
        <v>80</v>
      </c>
      <c r="N14">
        <v>70</v>
      </c>
      <c r="O14">
        <v>60</v>
      </c>
      <c r="P14">
        <v>50</v>
      </c>
      <c r="Q14">
        <v>40</v>
      </c>
      <c r="R14">
        <v>30</v>
      </c>
      <c r="S14">
        <v>20</v>
      </c>
      <c r="T14">
        <v>10</v>
      </c>
      <c r="U14">
        <v>0</v>
      </c>
      <c r="V14">
        <v>0</v>
      </c>
      <c r="W14">
        <v>0</v>
      </c>
      <c r="X14">
        <v>0</v>
      </c>
      <c r="Y14">
        <v>20</v>
      </c>
      <c r="Z14">
        <v>30</v>
      </c>
      <c r="AA14">
        <v>40</v>
      </c>
      <c r="AB14">
        <v>50</v>
      </c>
      <c r="AC14">
        <v>60</v>
      </c>
      <c r="AD14">
        <v>70</v>
      </c>
      <c r="AE14">
        <v>80</v>
      </c>
      <c r="AF14">
        <v>90</v>
      </c>
      <c r="AG14">
        <v>100</v>
      </c>
      <c r="AH14">
        <v>100</v>
      </c>
      <c r="AI14">
        <v>90</v>
      </c>
      <c r="AJ14">
        <v>80</v>
      </c>
      <c r="AK14">
        <v>70</v>
      </c>
      <c r="AL14">
        <v>60</v>
      </c>
      <c r="AM14">
        <v>50</v>
      </c>
      <c r="AN14">
        <v>40</v>
      </c>
      <c r="AO14">
        <v>30</v>
      </c>
      <c r="AP14">
        <v>20</v>
      </c>
      <c r="AQ14">
        <v>0</v>
      </c>
      <c r="AR14">
        <v>0</v>
      </c>
      <c r="AS14">
        <v>0</v>
      </c>
      <c r="AT14">
        <v>0</v>
      </c>
      <c r="AU14">
        <v>10</v>
      </c>
      <c r="AV14">
        <v>20</v>
      </c>
      <c r="AW14">
        <v>30</v>
      </c>
      <c r="AX14">
        <v>40</v>
      </c>
      <c r="AY14">
        <v>50</v>
      </c>
      <c r="AZ14">
        <v>60</v>
      </c>
      <c r="BA14">
        <v>70</v>
      </c>
      <c r="BB14">
        <v>80</v>
      </c>
      <c r="BC14">
        <v>90</v>
      </c>
      <c r="BD14">
        <v>100</v>
      </c>
      <c r="BE14">
        <v>90</v>
      </c>
      <c r="BF14">
        <v>80</v>
      </c>
      <c r="BG14">
        <v>70</v>
      </c>
      <c r="BH14">
        <v>60</v>
      </c>
      <c r="BJ14" s="42">
        <v>0</v>
      </c>
      <c r="BK14" s="42">
        <v>0</v>
      </c>
      <c r="BL14" s="42">
        <v>0</v>
      </c>
      <c r="BM14" s="42">
        <v>0</v>
      </c>
      <c r="BN14" s="42">
        <v>0.22</v>
      </c>
      <c r="BO14" s="42">
        <v>0.22</v>
      </c>
      <c r="BP14" s="42">
        <v>0.22</v>
      </c>
      <c r="BQ14" s="42">
        <v>0.22</v>
      </c>
      <c r="BR14" s="42">
        <v>0.22</v>
      </c>
      <c r="BS14" s="42">
        <v>0.22</v>
      </c>
      <c r="BT14" s="42">
        <v>0.22</v>
      </c>
      <c r="BU14" s="42">
        <v>0.22</v>
      </c>
      <c r="BV14" s="42">
        <v>0.22</v>
      </c>
      <c r="BW14" s="42">
        <v>0.22</v>
      </c>
      <c r="BX14" s="42">
        <v>0.22</v>
      </c>
      <c r="BY14" s="42">
        <v>0.22</v>
      </c>
      <c r="BZ14" s="42">
        <v>0.22</v>
      </c>
      <c r="CA14" s="42">
        <v>20.14</v>
      </c>
    </row>
    <row r="15" spans="1:79" x14ac:dyDescent="0.25">
      <c r="A15" s="21">
        <v>3</v>
      </c>
      <c r="C15">
        <v>0.04</v>
      </c>
      <c r="D15">
        <v>5</v>
      </c>
      <c r="E15">
        <v>1</v>
      </c>
      <c r="F15">
        <v>2</v>
      </c>
      <c r="G15">
        <v>60</v>
      </c>
      <c r="H15">
        <v>70</v>
      </c>
      <c r="I15">
        <v>80</v>
      </c>
      <c r="J15">
        <v>90</v>
      </c>
      <c r="K15">
        <v>100</v>
      </c>
      <c r="L15">
        <v>90</v>
      </c>
      <c r="M15">
        <v>80</v>
      </c>
      <c r="N15">
        <v>70</v>
      </c>
      <c r="O15">
        <v>60</v>
      </c>
      <c r="P15">
        <v>50</v>
      </c>
      <c r="Q15">
        <v>40</v>
      </c>
      <c r="R15">
        <v>30</v>
      </c>
      <c r="S15">
        <v>20</v>
      </c>
      <c r="T15">
        <v>10</v>
      </c>
      <c r="U15">
        <v>0</v>
      </c>
      <c r="V15">
        <v>0</v>
      </c>
      <c r="W15">
        <v>0</v>
      </c>
      <c r="X15">
        <v>0</v>
      </c>
      <c r="Y15">
        <v>20</v>
      </c>
      <c r="Z15">
        <v>30</v>
      </c>
      <c r="AA15">
        <v>40</v>
      </c>
      <c r="AB15">
        <v>50</v>
      </c>
      <c r="AC15">
        <v>60</v>
      </c>
      <c r="AD15">
        <v>70</v>
      </c>
      <c r="AE15">
        <v>80</v>
      </c>
      <c r="AF15">
        <v>90</v>
      </c>
      <c r="AG15">
        <v>100</v>
      </c>
      <c r="AH15">
        <v>100</v>
      </c>
      <c r="AI15">
        <v>90</v>
      </c>
      <c r="AJ15">
        <v>80</v>
      </c>
      <c r="AK15">
        <v>70</v>
      </c>
      <c r="AL15">
        <v>60</v>
      </c>
      <c r="AM15">
        <v>50</v>
      </c>
      <c r="AN15">
        <v>40</v>
      </c>
      <c r="AO15">
        <v>30</v>
      </c>
      <c r="AP15">
        <v>20</v>
      </c>
      <c r="AQ15">
        <v>0</v>
      </c>
      <c r="AR15">
        <v>0</v>
      </c>
      <c r="AS15">
        <v>0</v>
      </c>
      <c r="AT15">
        <v>0</v>
      </c>
      <c r="AU15">
        <v>10</v>
      </c>
      <c r="AV15">
        <v>20</v>
      </c>
      <c r="AW15">
        <v>30</v>
      </c>
      <c r="AX15">
        <v>40</v>
      </c>
      <c r="AY15">
        <v>50</v>
      </c>
      <c r="AZ15">
        <v>60</v>
      </c>
      <c r="BA15">
        <v>70</v>
      </c>
      <c r="BB15">
        <v>80</v>
      </c>
      <c r="BC15">
        <v>90</v>
      </c>
      <c r="BD15">
        <v>100</v>
      </c>
      <c r="BE15">
        <v>90</v>
      </c>
      <c r="BF15">
        <v>80</v>
      </c>
      <c r="BG15">
        <v>70</v>
      </c>
      <c r="BH15">
        <v>60</v>
      </c>
      <c r="BJ15" s="42">
        <v>0</v>
      </c>
      <c r="BK15" s="42">
        <v>0</v>
      </c>
      <c r="BL15" s="42">
        <v>0</v>
      </c>
      <c r="BM15" s="42">
        <v>0</v>
      </c>
      <c r="BN15" s="42">
        <v>0.44</v>
      </c>
      <c r="BO15" s="42">
        <v>0.44</v>
      </c>
      <c r="BP15" s="42">
        <v>0.44</v>
      </c>
      <c r="BQ15" s="42">
        <v>0.44</v>
      </c>
      <c r="BR15" s="42">
        <v>0.44</v>
      </c>
      <c r="BS15" s="42">
        <v>0.44</v>
      </c>
      <c r="BT15" s="42">
        <v>0.44</v>
      </c>
      <c r="BU15" s="42">
        <v>0.44</v>
      </c>
      <c r="BV15" s="42">
        <v>0.44</v>
      </c>
      <c r="BW15" s="42">
        <v>0.44</v>
      </c>
      <c r="BX15" s="42">
        <v>0.44</v>
      </c>
      <c r="BY15" s="42">
        <v>0.44</v>
      </c>
      <c r="BZ15" s="42">
        <v>0.44</v>
      </c>
      <c r="CA15" s="42">
        <v>20.14</v>
      </c>
    </row>
    <row r="16" spans="1:79" x14ac:dyDescent="0.25">
      <c r="A16" s="21">
        <v>4</v>
      </c>
      <c r="C16">
        <v>0.06</v>
      </c>
      <c r="D16">
        <v>10</v>
      </c>
      <c r="E16">
        <v>1</v>
      </c>
      <c r="F16">
        <v>2</v>
      </c>
      <c r="G16">
        <v>60</v>
      </c>
      <c r="H16">
        <v>70</v>
      </c>
      <c r="I16">
        <v>80</v>
      </c>
      <c r="J16">
        <v>90</v>
      </c>
      <c r="K16">
        <v>100</v>
      </c>
      <c r="L16">
        <v>90</v>
      </c>
      <c r="M16">
        <v>80</v>
      </c>
      <c r="N16">
        <v>70</v>
      </c>
      <c r="O16">
        <v>60</v>
      </c>
      <c r="P16">
        <v>50</v>
      </c>
      <c r="Q16">
        <v>40</v>
      </c>
      <c r="R16">
        <v>30</v>
      </c>
      <c r="S16">
        <v>20</v>
      </c>
      <c r="T16">
        <v>10</v>
      </c>
      <c r="U16">
        <v>0</v>
      </c>
      <c r="V16">
        <v>0</v>
      </c>
      <c r="W16">
        <v>0</v>
      </c>
      <c r="X16">
        <v>0</v>
      </c>
      <c r="Y16">
        <v>20</v>
      </c>
      <c r="Z16">
        <v>30</v>
      </c>
      <c r="AA16">
        <v>40</v>
      </c>
      <c r="AB16">
        <v>50</v>
      </c>
      <c r="AC16">
        <v>60</v>
      </c>
      <c r="AD16">
        <v>70</v>
      </c>
      <c r="AE16">
        <v>80</v>
      </c>
      <c r="AF16">
        <v>90</v>
      </c>
      <c r="AG16">
        <v>100</v>
      </c>
      <c r="AH16">
        <v>100</v>
      </c>
      <c r="AI16">
        <v>90</v>
      </c>
      <c r="AJ16">
        <v>80</v>
      </c>
      <c r="AK16">
        <v>70</v>
      </c>
      <c r="AL16">
        <v>60</v>
      </c>
      <c r="AM16">
        <v>50</v>
      </c>
      <c r="AN16">
        <v>40</v>
      </c>
      <c r="AO16">
        <v>30</v>
      </c>
      <c r="AP16">
        <v>20</v>
      </c>
      <c r="AQ16">
        <v>0</v>
      </c>
      <c r="AR16">
        <v>0</v>
      </c>
      <c r="AS16">
        <v>0</v>
      </c>
      <c r="AT16">
        <v>0</v>
      </c>
      <c r="AU16">
        <v>10</v>
      </c>
      <c r="AV16">
        <v>20</v>
      </c>
      <c r="AW16">
        <v>30</v>
      </c>
      <c r="AX16">
        <v>40</v>
      </c>
      <c r="AY16">
        <v>50</v>
      </c>
      <c r="AZ16">
        <v>60</v>
      </c>
      <c r="BA16">
        <v>70</v>
      </c>
      <c r="BB16">
        <v>80</v>
      </c>
      <c r="BC16">
        <v>90</v>
      </c>
      <c r="BD16">
        <v>100</v>
      </c>
      <c r="BE16">
        <v>90</v>
      </c>
      <c r="BF16">
        <v>80</v>
      </c>
      <c r="BG16">
        <v>70</v>
      </c>
      <c r="BH16">
        <v>60</v>
      </c>
      <c r="BJ16" s="42">
        <v>0</v>
      </c>
      <c r="BK16" s="42">
        <v>0</v>
      </c>
      <c r="BL16" s="42">
        <v>0</v>
      </c>
      <c r="BM16" s="42">
        <v>0</v>
      </c>
      <c r="BN16" s="42">
        <v>0.66</v>
      </c>
      <c r="BO16" s="42">
        <v>0.66</v>
      </c>
      <c r="BP16" s="42">
        <v>0.66</v>
      </c>
      <c r="BQ16" s="42">
        <v>0.66</v>
      </c>
      <c r="BR16" s="42">
        <v>0.66</v>
      </c>
      <c r="BS16" s="42">
        <v>0.66</v>
      </c>
      <c r="BT16" s="42">
        <v>0.66</v>
      </c>
      <c r="BU16" s="42">
        <v>0.66</v>
      </c>
      <c r="BV16" s="42">
        <v>0.66</v>
      </c>
      <c r="BW16" s="42">
        <v>0.66</v>
      </c>
      <c r="BX16" s="42">
        <v>0.66</v>
      </c>
      <c r="BY16" s="42">
        <v>0.66</v>
      </c>
      <c r="BZ16" s="42">
        <v>0.66</v>
      </c>
      <c r="CA16" s="42">
        <v>20.14</v>
      </c>
    </row>
    <row r="17" spans="1:79" x14ac:dyDescent="0.25">
      <c r="A17" s="21">
        <v>5</v>
      </c>
      <c r="C17">
        <v>0.08</v>
      </c>
      <c r="D17">
        <v>10</v>
      </c>
      <c r="E17">
        <v>1</v>
      </c>
      <c r="F17">
        <v>2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90</v>
      </c>
      <c r="M17">
        <v>80</v>
      </c>
      <c r="N17">
        <v>70</v>
      </c>
      <c r="O17">
        <v>60</v>
      </c>
      <c r="P17">
        <v>50</v>
      </c>
      <c r="Q17">
        <v>40</v>
      </c>
      <c r="R17">
        <v>30</v>
      </c>
      <c r="S17">
        <v>20</v>
      </c>
      <c r="T17">
        <v>10</v>
      </c>
      <c r="U17">
        <v>0</v>
      </c>
      <c r="V17">
        <v>0</v>
      </c>
      <c r="W17">
        <v>0</v>
      </c>
      <c r="X17">
        <v>0</v>
      </c>
      <c r="Y17">
        <v>20</v>
      </c>
      <c r="Z17">
        <v>30</v>
      </c>
      <c r="AA17">
        <v>40</v>
      </c>
      <c r="AB17">
        <v>50</v>
      </c>
      <c r="AC17">
        <v>60</v>
      </c>
      <c r="AD17">
        <v>70</v>
      </c>
      <c r="AE17">
        <v>80</v>
      </c>
      <c r="AF17">
        <v>90</v>
      </c>
      <c r="AG17">
        <v>100</v>
      </c>
      <c r="AH17">
        <v>100</v>
      </c>
      <c r="AI17">
        <v>90</v>
      </c>
      <c r="AJ17">
        <v>80</v>
      </c>
      <c r="AK17">
        <v>70</v>
      </c>
      <c r="AL17">
        <v>60</v>
      </c>
      <c r="AM17">
        <v>50</v>
      </c>
      <c r="AN17">
        <v>40</v>
      </c>
      <c r="AO17">
        <v>30</v>
      </c>
      <c r="AP17">
        <v>20</v>
      </c>
      <c r="AQ17">
        <v>0</v>
      </c>
      <c r="AR17">
        <v>0</v>
      </c>
      <c r="AS17">
        <v>0</v>
      </c>
      <c r="AT17">
        <v>0</v>
      </c>
      <c r="AU17">
        <v>10</v>
      </c>
      <c r="AV17">
        <v>20</v>
      </c>
      <c r="AW17">
        <v>30</v>
      </c>
      <c r="AX17">
        <v>40</v>
      </c>
      <c r="AY17">
        <v>50</v>
      </c>
      <c r="AZ17">
        <v>60</v>
      </c>
      <c r="BA17">
        <v>70</v>
      </c>
      <c r="BB17">
        <v>80</v>
      </c>
      <c r="BC17">
        <v>90</v>
      </c>
      <c r="BD17">
        <v>100</v>
      </c>
      <c r="BE17">
        <v>90</v>
      </c>
      <c r="BF17">
        <v>80</v>
      </c>
      <c r="BG17">
        <v>70</v>
      </c>
      <c r="BH17">
        <v>60</v>
      </c>
      <c r="BJ17" s="42">
        <v>0</v>
      </c>
      <c r="BK17" s="42">
        <v>0</v>
      </c>
      <c r="BL17" s="42">
        <v>0</v>
      </c>
      <c r="BM17" s="42">
        <v>0</v>
      </c>
      <c r="BN17" s="42">
        <v>0.89</v>
      </c>
      <c r="BO17" s="42">
        <v>0.89</v>
      </c>
      <c r="BP17" s="42">
        <v>0.89</v>
      </c>
      <c r="BQ17" s="42">
        <v>0.89</v>
      </c>
      <c r="BR17" s="42">
        <v>0.89</v>
      </c>
      <c r="BS17" s="42">
        <v>0.89</v>
      </c>
      <c r="BT17" s="42">
        <v>0.89</v>
      </c>
      <c r="BU17" s="42">
        <v>0.89</v>
      </c>
      <c r="BV17" s="42">
        <v>0.89</v>
      </c>
      <c r="BW17" s="42">
        <v>0.89</v>
      </c>
      <c r="BX17" s="42">
        <v>0.89</v>
      </c>
      <c r="BY17" s="42">
        <v>0.89</v>
      </c>
      <c r="BZ17" s="42">
        <v>0.89</v>
      </c>
      <c r="CA17" s="42">
        <v>20.14</v>
      </c>
    </row>
    <row r="18" spans="1:79" x14ac:dyDescent="0.25">
      <c r="A18" s="21">
        <v>6</v>
      </c>
      <c r="C18">
        <v>0.1</v>
      </c>
      <c r="D18">
        <v>15</v>
      </c>
      <c r="E18">
        <v>1</v>
      </c>
      <c r="F18">
        <v>2</v>
      </c>
      <c r="G18">
        <v>60</v>
      </c>
      <c r="H18">
        <v>70</v>
      </c>
      <c r="I18">
        <v>80</v>
      </c>
      <c r="J18">
        <v>90</v>
      </c>
      <c r="K18">
        <v>100</v>
      </c>
      <c r="L18">
        <v>90</v>
      </c>
      <c r="M18">
        <v>80</v>
      </c>
      <c r="N18">
        <v>70</v>
      </c>
      <c r="O18">
        <v>60</v>
      </c>
      <c r="P18">
        <v>50</v>
      </c>
      <c r="Q18">
        <v>40</v>
      </c>
      <c r="R18">
        <v>30</v>
      </c>
      <c r="S18">
        <v>20</v>
      </c>
      <c r="T18">
        <v>10</v>
      </c>
      <c r="U18">
        <v>0</v>
      </c>
      <c r="V18">
        <v>0</v>
      </c>
      <c r="W18">
        <v>0</v>
      </c>
      <c r="X18">
        <v>0</v>
      </c>
      <c r="Y18">
        <v>20</v>
      </c>
      <c r="Z18">
        <v>30</v>
      </c>
      <c r="AA18">
        <v>40</v>
      </c>
      <c r="AB18">
        <v>50</v>
      </c>
      <c r="AC18">
        <v>60</v>
      </c>
      <c r="AD18">
        <v>70</v>
      </c>
      <c r="AE18">
        <v>80</v>
      </c>
      <c r="AF18">
        <v>90</v>
      </c>
      <c r="AG18">
        <v>100</v>
      </c>
      <c r="AH18">
        <v>100</v>
      </c>
      <c r="AI18">
        <v>90</v>
      </c>
      <c r="AJ18">
        <v>80</v>
      </c>
      <c r="AK18">
        <v>70</v>
      </c>
      <c r="AL18">
        <v>60</v>
      </c>
      <c r="AM18">
        <v>50</v>
      </c>
      <c r="AN18">
        <v>40</v>
      </c>
      <c r="AO18">
        <v>30</v>
      </c>
      <c r="AP18">
        <v>20</v>
      </c>
      <c r="AQ18">
        <v>0</v>
      </c>
      <c r="AR18">
        <v>0</v>
      </c>
      <c r="AS18">
        <v>0</v>
      </c>
      <c r="AT18">
        <v>0</v>
      </c>
      <c r="AU18">
        <v>10</v>
      </c>
      <c r="AV18">
        <v>20</v>
      </c>
      <c r="AW18">
        <v>30</v>
      </c>
      <c r="AX18">
        <v>40</v>
      </c>
      <c r="AY18">
        <v>50</v>
      </c>
      <c r="AZ18">
        <v>60</v>
      </c>
      <c r="BA18">
        <v>70</v>
      </c>
      <c r="BB18">
        <v>80</v>
      </c>
      <c r="BC18">
        <v>90</v>
      </c>
      <c r="BD18">
        <v>100</v>
      </c>
      <c r="BE18">
        <v>90</v>
      </c>
      <c r="BF18">
        <v>80</v>
      </c>
      <c r="BG18">
        <v>70</v>
      </c>
      <c r="BH18">
        <v>60</v>
      </c>
      <c r="BJ18" s="42">
        <v>0</v>
      </c>
      <c r="BK18" s="42">
        <v>0</v>
      </c>
      <c r="BL18" s="42">
        <v>0</v>
      </c>
      <c r="BM18" s="42">
        <v>0</v>
      </c>
      <c r="BN18" s="42">
        <v>1.1299999999999999</v>
      </c>
      <c r="BO18" s="42">
        <v>1.1299999999999999</v>
      </c>
      <c r="BP18" s="42">
        <v>1.1299999999999999</v>
      </c>
      <c r="BQ18" s="42">
        <v>1.1299999999999999</v>
      </c>
      <c r="BR18" s="42">
        <v>1.1299999999999999</v>
      </c>
      <c r="BS18" s="42">
        <v>1.1299999999999999</v>
      </c>
      <c r="BT18" s="42">
        <v>1.1299999999999999</v>
      </c>
      <c r="BU18" s="42">
        <v>1.1299999999999999</v>
      </c>
      <c r="BV18" s="42">
        <v>1.1299999999999999</v>
      </c>
      <c r="BW18" s="42">
        <v>1.1299999999999999</v>
      </c>
      <c r="BX18" s="42">
        <v>1.1299999999999999</v>
      </c>
      <c r="BY18" s="42">
        <v>1.1299999999999999</v>
      </c>
      <c r="BZ18" s="42">
        <v>1.1299999999999999</v>
      </c>
      <c r="CA18" s="42">
        <v>20.14</v>
      </c>
    </row>
    <row r="19" spans="1:79" x14ac:dyDescent="0.25">
      <c r="A19" s="21">
        <v>7</v>
      </c>
      <c r="C19">
        <v>0.12</v>
      </c>
      <c r="D19">
        <v>15</v>
      </c>
      <c r="E19">
        <v>1</v>
      </c>
      <c r="F19">
        <v>1</v>
      </c>
      <c r="G19">
        <v>60</v>
      </c>
      <c r="H19">
        <v>70</v>
      </c>
      <c r="I19">
        <v>80</v>
      </c>
      <c r="J19">
        <v>90</v>
      </c>
      <c r="K19">
        <v>100</v>
      </c>
      <c r="L19">
        <v>90</v>
      </c>
      <c r="M19">
        <v>80</v>
      </c>
      <c r="N19">
        <v>70</v>
      </c>
      <c r="O19">
        <v>60</v>
      </c>
      <c r="P19">
        <v>50</v>
      </c>
      <c r="Q19">
        <v>40</v>
      </c>
      <c r="R19">
        <v>30</v>
      </c>
      <c r="S19">
        <v>20</v>
      </c>
      <c r="T19">
        <v>10</v>
      </c>
      <c r="U19">
        <v>0</v>
      </c>
      <c r="V19">
        <v>0</v>
      </c>
      <c r="W19">
        <v>0</v>
      </c>
      <c r="X19">
        <v>0</v>
      </c>
      <c r="Y19">
        <v>20</v>
      </c>
      <c r="Z19">
        <v>30</v>
      </c>
      <c r="AA19">
        <v>40</v>
      </c>
      <c r="AB19">
        <v>50</v>
      </c>
      <c r="AC19">
        <v>60</v>
      </c>
      <c r="AD19">
        <v>70</v>
      </c>
      <c r="AE19">
        <v>80</v>
      </c>
      <c r="AF19">
        <v>90</v>
      </c>
      <c r="AG19">
        <v>100</v>
      </c>
      <c r="AH19">
        <v>100</v>
      </c>
      <c r="AI19">
        <v>90</v>
      </c>
      <c r="AJ19">
        <v>80</v>
      </c>
      <c r="AK19">
        <v>70</v>
      </c>
      <c r="AL19">
        <v>60</v>
      </c>
      <c r="AM19">
        <v>50</v>
      </c>
      <c r="AN19">
        <v>40</v>
      </c>
      <c r="AO19">
        <v>30</v>
      </c>
      <c r="AP19">
        <v>20</v>
      </c>
      <c r="AQ19">
        <v>0</v>
      </c>
      <c r="AR19">
        <v>0</v>
      </c>
      <c r="AS19">
        <v>0</v>
      </c>
      <c r="AT19">
        <v>0</v>
      </c>
      <c r="AU19">
        <v>10</v>
      </c>
      <c r="AV19">
        <v>20</v>
      </c>
      <c r="AW19">
        <v>30</v>
      </c>
      <c r="AX19">
        <v>40</v>
      </c>
      <c r="AY19">
        <v>50</v>
      </c>
      <c r="AZ19">
        <v>60</v>
      </c>
      <c r="BA19">
        <v>70</v>
      </c>
      <c r="BB19">
        <v>80</v>
      </c>
      <c r="BC19">
        <v>90</v>
      </c>
      <c r="BD19">
        <v>100</v>
      </c>
      <c r="BE19">
        <v>90</v>
      </c>
      <c r="BF19">
        <v>80</v>
      </c>
      <c r="BG19">
        <v>70</v>
      </c>
      <c r="BH19">
        <v>60</v>
      </c>
      <c r="BJ19" s="42">
        <v>0</v>
      </c>
      <c r="BK19" s="42">
        <v>0</v>
      </c>
      <c r="BL19" s="42">
        <v>0</v>
      </c>
      <c r="BM19" s="42">
        <v>0</v>
      </c>
      <c r="BN19" s="42">
        <v>1.41</v>
      </c>
      <c r="BO19" s="42">
        <v>1.41</v>
      </c>
      <c r="BP19" s="42">
        <v>1.41</v>
      </c>
      <c r="BQ19" s="42">
        <v>1.41</v>
      </c>
      <c r="BR19" s="42">
        <v>1.41</v>
      </c>
      <c r="BS19" s="42">
        <v>1.41</v>
      </c>
      <c r="BT19" s="42">
        <v>1.41</v>
      </c>
      <c r="BU19" s="42">
        <v>1.41</v>
      </c>
      <c r="BV19" s="42">
        <v>1.41</v>
      </c>
      <c r="BW19" s="42">
        <v>1.41</v>
      </c>
      <c r="BX19" s="42">
        <v>1.41</v>
      </c>
      <c r="BY19" s="42">
        <v>1.41</v>
      </c>
      <c r="BZ19" s="42">
        <v>1.41</v>
      </c>
      <c r="CA19" s="42">
        <v>60.3</v>
      </c>
    </row>
    <row r="20" spans="1:79" x14ac:dyDescent="0.25">
      <c r="A20" s="21">
        <v>8</v>
      </c>
      <c r="C20">
        <v>0.14000000000000001</v>
      </c>
      <c r="D20">
        <v>10</v>
      </c>
      <c r="E20">
        <v>1</v>
      </c>
      <c r="F20">
        <v>1</v>
      </c>
      <c r="G20">
        <v>60</v>
      </c>
      <c r="H20">
        <v>70</v>
      </c>
      <c r="I20">
        <v>80</v>
      </c>
      <c r="J20">
        <v>90</v>
      </c>
      <c r="K20">
        <v>100</v>
      </c>
      <c r="L20">
        <v>90</v>
      </c>
      <c r="M20">
        <v>80</v>
      </c>
      <c r="N20">
        <v>70</v>
      </c>
      <c r="O20">
        <v>60</v>
      </c>
      <c r="P20">
        <v>50</v>
      </c>
      <c r="Q20">
        <v>40</v>
      </c>
      <c r="R20">
        <v>30</v>
      </c>
      <c r="S20">
        <v>20</v>
      </c>
      <c r="T20">
        <v>10</v>
      </c>
      <c r="U20">
        <v>0</v>
      </c>
      <c r="V20">
        <v>0</v>
      </c>
      <c r="W20">
        <v>0</v>
      </c>
      <c r="X20">
        <v>0</v>
      </c>
      <c r="Y20">
        <v>20</v>
      </c>
      <c r="Z20">
        <v>30</v>
      </c>
      <c r="AA20">
        <v>40</v>
      </c>
      <c r="AB20">
        <v>50</v>
      </c>
      <c r="AC20">
        <v>60</v>
      </c>
      <c r="AD20">
        <v>70</v>
      </c>
      <c r="AE20">
        <v>80</v>
      </c>
      <c r="AF20">
        <v>90</v>
      </c>
      <c r="AG20">
        <v>100</v>
      </c>
      <c r="AH20">
        <v>100</v>
      </c>
      <c r="AI20">
        <v>90</v>
      </c>
      <c r="AJ20">
        <v>80</v>
      </c>
      <c r="AK20">
        <v>70</v>
      </c>
      <c r="AL20">
        <v>60</v>
      </c>
      <c r="AM20">
        <v>50</v>
      </c>
      <c r="AN20">
        <v>40</v>
      </c>
      <c r="AO20">
        <v>30</v>
      </c>
      <c r="AP20">
        <v>20</v>
      </c>
      <c r="AQ20">
        <v>0</v>
      </c>
      <c r="AR20">
        <v>0</v>
      </c>
      <c r="AS20">
        <v>0</v>
      </c>
      <c r="AT20">
        <v>0</v>
      </c>
      <c r="AU20">
        <v>10</v>
      </c>
      <c r="AV20">
        <v>20</v>
      </c>
      <c r="AW20">
        <v>30</v>
      </c>
      <c r="AX20">
        <v>40</v>
      </c>
      <c r="AY20">
        <v>50</v>
      </c>
      <c r="AZ20">
        <v>60</v>
      </c>
      <c r="BA20">
        <v>70</v>
      </c>
      <c r="BB20">
        <v>80</v>
      </c>
      <c r="BC20">
        <v>90</v>
      </c>
      <c r="BD20">
        <v>100</v>
      </c>
      <c r="BE20">
        <v>90</v>
      </c>
      <c r="BF20">
        <v>80</v>
      </c>
      <c r="BG20">
        <v>70</v>
      </c>
      <c r="BH20">
        <v>60</v>
      </c>
      <c r="BJ20" s="42">
        <v>0</v>
      </c>
      <c r="BK20" s="42">
        <v>0</v>
      </c>
      <c r="BL20" s="42">
        <v>0</v>
      </c>
      <c r="BM20" s="42">
        <v>0</v>
      </c>
      <c r="BN20" s="42">
        <v>1.73</v>
      </c>
      <c r="BO20" s="42">
        <v>1.73</v>
      </c>
      <c r="BP20" s="42">
        <v>1.73</v>
      </c>
      <c r="BQ20" s="42">
        <v>1.73</v>
      </c>
      <c r="BR20" s="42">
        <v>1.73</v>
      </c>
      <c r="BS20" s="42">
        <v>1.73</v>
      </c>
      <c r="BT20" s="42">
        <v>1.73</v>
      </c>
      <c r="BU20" s="42">
        <v>1.73</v>
      </c>
      <c r="BV20" s="42">
        <v>1.73</v>
      </c>
      <c r="BW20" s="42">
        <v>1.73</v>
      </c>
      <c r="BX20" s="42">
        <v>1.73</v>
      </c>
      <c r="BY20" s="42">
        <v>1.73</v>
      </c>
      <c r="BZ20" s="42">
        <v>1.73</v>
      </c>
      <c r="CA20" s="42">
        <v>60.3</v>
      </c>
    </row>
    <row r="21" spans="1:79" x14ac:dyDescent="0.25">
      <c r="A21" s="21">
        <v>9</v>
      </c>
      <c r="C21">
        <v>0.16</v>
      </c>
      <c r="D21">
        <v>10</v>
      </c>
      <c r="E21">
        <v>1</v>
      </c>
      <c r="F21">
        <v>1</v>
      </c>
      <c r="G21">
        <v>60</v>
      </c>
      <c r="H21">
        <v>70</v>
      </c>
      <c r="I21">
        <v>80</v>
      </c>
      <c r="J21">
        <v>90</v>
      </c>
      <c r="K21">
        <v>100</v>
      </c>
      <c r="L21">
        <v>90</v>
      </c>
      <c r="M21">
        <v>80</v>
      </c>
      <c r="N21">
        <v>70</v>
      </c>
      <c r="O21">
        <v>60</v>
      </c>
      <c r="P21">
        <v>50</v>
      </c>
      <c r="Q21">
        <v>40</v>
      </c>
      <c r="R21">
        <v>30</v>
      </c>
      <c r="S21">
        <v>20</v>
      </c>
      <c r="T21">
        <v>10</v>
      </c>
      <c r="U21">
        <v>0</v>
      </c>
      <c r="V21">
        <v>0</v>
      </c>
      <c r="W21">
        <v>0</v>
      </c>
      <c r="X21">
        <v>0</v>
      </c>
      <c r="Y21">
        <v>20</v>
      </c>
      <c r="Z21">
        <v>30</v>
      </c>
      <c r="AA21">
        <v>40</v>
      </c>
      <c r="AB21">
        <v>50</v>
      </c>
      <c r="AC21">
        <v>60</v>
      </c>
      <c r="AD21">
        <v>70</v>
      </c>
      <c r="AE21">
        <v>80</v>
      </c>
      <c r="AF21">
        <v>90</v>
      </c>
      <c r="AG21">
        <v>100</v>
      </c>
      <c r="AH21">
        <v>100</v>
      </c>
      <c r="AI21">
        <v>90</v>
      </c>
      <c r="AJ21">
        <v>80</v>
      </c>
      <c r="AK21">
        <v>70</v>
      </c>
      <c r="AL21">
        <v>60</v>
      </c>
      <c r="AM21">
        <v>50</v>
      </c>
      <c r="AN21">
        <v>40</v>
      </c>
      <c r="AO21">
        <v>30</v>
      </c>
      <c r="AP21">
        <v>20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20</v>
      </c>
      <c r="AW21">
        <v>30</v>
      </c>
      <c r="AX21">
        <v>40</v>
      </c>
      <c r="AY21">
        <v>50</v>
      </c>
      <c r="AZ21">
        <v>60</v>
      </c>
      <c r="BA21">
        <v>70</v>
      </c>
      <c r="BB21">
        <v>80</v>
      </c>
      <c r="BC21">
        <v>90</v>
      </c>
      <c r="BD21">
        <v>100</v>
      </c>
      <c r="BE21">
        <v>90</v>
      </c>
      <c r="BF21">
        <v>80</v>
      </c>
      <c r="BG21">
        <v>70</v>
      </c>
      <c r="BH21">
        <v>60</v>
      </c>
      <c r="BJ21" s="42">
        <v>0</v>
      </c>
      <c r="BK21" s="42">
        <v>0</v>
      </c>
      <c r="BL21" s="42">
        <v>0</v>
      </c>
      <c r="BM21" s="42">
        <v>0</v>
      </c>
      <c r="BN21" s="42">
        <v>2.1</v>
      </c>
      <c r="BO21" s="42">
        <v>2.1</v>
      </c>
      <c r="BP21" s="42">
        <v>2.1</v>
      </c>
      <c r="BQ21" s="42">
        <v>2.1</v>
      </c>
      <c r="BR21" s="42">
        <v>2.1</v>
      </c>
      <c r="BS21" s="42">
        <v>2.1</v>
      </c>
      <c r="BT21" s="42">
        <v>2.1</v>
      </c>
      <c r="BU21" s="42">
        <v>2.1</v>
      </c>
      <c r="BV21" s="42">
        <v>2.1</v>
      </c>
      <c r="BW21" s="42">
        <v>2.1</v>
      </c>
      <c r="BX21" s="42">
        <v>2.1</v>
      </c>
      <c r="BY21" s="42">
        <v>2.1</v>
      </c>
      <c r="BZ21" s="42">
        <v>2.1</v>
      </c>
      <c r="CA21" s="42">
        <v>60.3</v>
      </c>
    </row>
    <row r="22" spans="1:79" x14ac:dyDescent="0.25">
      <c r="A22" s="21">
        <v>10</v>
      </c>
      <c r="C22">
        <v>0.18</v>
      </c>
      <c r="D22">
        <v>5</v>
      </c>
      <c r="E22">
        <v>2</v>
      </c>
      <c r="F22">
        <v>1</v>
      </c>
      <c r="G22">
        <v>60</v>
      </c>
      <c r="H22">
        <v>70</v>
      </c>
      <c r="I22">
        <v>80</v>
      </c>
      <c r="J22">
        <v>90</v>
      </c>
      <c r="K22">
        <v>100</v>
      </c>
      <c r="L22">
        <v>90</v>
      </c>
      <c r="M22">
        <v>80</v>
      </c>
      <c r="N22">
        <v>70</v>
      </c>
      <c r="O22">
        <v>60</v>
      </c>
      <c r="P22">
        <v>50</v>
      </c>
      <c r="Q22">
        <v>40</v>
      </c>
      <c r="R22">
        <v>30</v>
      </c>
      <c r="S22">
        <v>20</v>
      </c>
      <c r="T22">
        <v>10</v>
      </c>
      <c r="U22">
        <v>0</v>
      </c>
      <c r="V22">
        <v>0</v>
      </c>
      <c r="W22">
        <v>0</v>
      </c>
      <c r="X22">
        <v>0</v>
      </c>
      <c r="Y22">
        <v>20</v>
      </c>
      <c r="Z22">
        <v>30</v>
      </c>
      <c r="AA22">
        <v>40</v>
      </c>
      <c r="AB22">
        <v>50</v>
      </c>
      <c r="AC22">
        <v>60</v>
      </c>
      <c r="AD22">
        <v>70</v>
      </c>
      <c r="AE22">
        <v>80</v>
      </c>
      <c r="AF22">
        <v>90</v>
      </c>
      <c r="AG22">
        <v>100</v>
      </c>
      <c r="AH22">
        <v>100</v>
      </c>
      <c r="AI22">
        <v>90</v>
      </c>
      <c r="AJ22">
        <v>80</v>
      </c>
      <c r="AK22">
        <v>70</v>
      </c>
      <c r="AL22">
        <v>60</v>
      </c>
      <c r="AM22">
        <v>50</v>
      </c>
      <c r="AN22">
        <v>40</v>
      </c>
      <c r="AO22">
        <v>30</v>
      </c>
      <c r="AP22">
        <v>20</v>
      </c>
      <c r="AQ22">
        <v>0</v>
      </c>
      <c r="AR22">
        <v>0</v>
      </c>
      <c r="AS22">
        <v>0</v>
      </c>
      <c r="AT22">
        <v>0</v>
      </c>
      <c r="AU22">
        <v>10</v>
      </c>
      <c r="AV22">
        <v>20</v>
      </c>
      <c r="AW22">
        <v>30</v>
      </c>
      <c r="AX22">
        <v>40</v>
      </c>
      <c r="AY22">
        <v>50</v>
      </c>
      <c r="AZ22">
        <v>60</v>
      </c>
      <c r="BA22">
        <v>70</v>
      </c>
      <c r="BB22">
        <v>80</v>
      </c>
      <c r="BC22">
        <v>90</v>
      </c>
      <c r="BD22">
        <v>100</v>
      </c>
      <c r="BE22">
        <v>90</v>
      </c>
      <c r="BF22">
        <v>80</v>
      </c>
      <c r="BG22">
        <v>70</v>
      </c>
      <c r="BH22">
        <v>60</v>
      </c>
      <c r="BJ22" s="42">
        <v>0.11</v>
      </c>
      <c r="BK22" s="42">
        <v>0.11</v>
      </c>
      <c r="BL22" s="42">
        <v>0.11</v>
      </c>
      <c r="BM22" s="42">
        <v>0.11</v>
      </c>
      <c r="BN22" s="42">
        <v>2.2999999999999998</v>
      </c>
      <c r="BO22" s="42">
        <v>2.2999999999999998</v>
      </c>
      <c r="BP22" s="42">
        <v>2.2999999999999998</v>
      </c>
      <c r="BQ22" s="42">
        <v>2.2999999999999998</v>
      </c>
      <c r="BR22" s="42">
        <v>2.2999999999999998</v>
      </c>
      <c r="BS22" s="42">
        <v>2.2999999999999998</v>
      </c>
      <c r="BT22" s="42">
        <v>2.2999999999999998</v>
      </c>
      <c r="BU22" s="42">
        <v>2.2999999999999998</v>
      </c>
      <c r="BV22" s="42">
        <v>2.2999999999999998</v>
      </c>
      <c r="BW22" s="42">
        <v>2.2999999999999998</v>
      </c>
      <c r="BX22" s="42">
        <v>2.2999999999999998</v>
      </c>
      <c r="BY22" s="42">
        <v>2.2999999999999998</v>
      </c>
      <c r="BZ22" s="42">
        <v>2.2999999999999998</v>
      </c>
      <c r="CA22" s="42">
        <v>60.3</v>
      </c>
    </row>
    <row r="23" spans="1:79" x14ac:dyDescent="0.25">
      <c r="A23" s="21">
        <v>11</v>
      </c>
      <c r="C23">
        <v>0.2</v>
      </c>
      <c r="D23">
        <v>5</v>
      </c>
      <c r="E23">
        <v>2</v>
      </c>
      <c r="F23">
        <v>1</v>
      </c>
      <c r="G23">
        <v>60</v>
      </c>
      <c r="H23">
        <v>70</v>
      </c>
      <c r="I23">
        <v>80</v>
      </c>
      <c r="J23">
        <v>90</v>
      </c>
      <c r="K23">
        <v>100</v>
      </c>
      <c r="L23">
        <v>90</v>
      </c>
      <c r="M23">
        <v>80</v>
      </c>
      <c r="N23">
        <v>70</v>
      </c>
      <c r="O23">
        <v>60</v>
      </c>
      <c r="P23">
        <v>50</v>
      </c>
      <c r="Q23">
        <v>40</v>
      </c>
      <c r="R23">
        <v>30</v>
      </c>
      <c r="S23">
        <v>20</v>
      </c>
      <c r="T23">
        <v>10</v>
      </c>
      <c r="U23">
        <v>0</v>
      </c>
      <c r="V23">
        <v>0</v>
      </c>
      <c r="W23">
        <v>0</v>
      </c>
      <c r="X23">
        <v>0</v>
      </c>
      <c r="Y23">
        <v>20</v>
      </c>
      <c r="Z23">
        <v>30</v>
      </c>
      <c r="AA23">
        <v>40</v>
      </c>
      <c r="AB23">
        <v>50</v>
      </c>
      <c r="AC23">
        <v>60</v>
      </c>
      <c r="AD23">
        <v>70</v>
      </c>
      <c r="AE23">
        <v>80</v>
      </c>
      <c r="AF23">
        <v>90</v>
      </c>
      <c r="AG23">
        <v>100</v>
      </c>
      <c r="AH23">
        <v>100</v>
      </c>
      <c r="AI23">
        <v>90</v>
      </c>
      <c r="AJ23">
        <v>80</v>
      </c>
      <c r="AK23">
        <v>70</v>
      </c>
      <c r="AL23">
        <v>60</v>
      </c>
      <c r="AM23">
        <v>50</v>
      </c>
      <c r="AN23">
        <v>40</v>
      </c>
      <c r="AO23">
        <v>30</v>
      </c>
      <c r="AP23">
        <v>20</v>
      </c>
      <c r="AQ23">
        <v>0</v>
      </c>
      <c r="AR23">
        <v>0</v>
      </c>
      <c r="AS23">
        <v>0</v>
      </c>
      <c r="AT23">
        <v>0</v>
      </c>
      <c r="AU23">
        <v>10</v>
      </c>
      <c r="AV23">
        <v>20</v>
      </c>
      <c r="AW23">
        <v>30</v>
      </c>
      <c r="AX23">
        <v>40</v>
      </c>
      <c r="AY23">
        <v>50</v>
      </c>
      <c r="AZ23">
        <v>60</v>
      </c>
      <c r="BA23">
        <v>70</v>
      </c>
      <c r="BB23">
        <v>80</v>
      </c>
      <c r="BC23">
        <v>90</v>
      </c>
      <c r="BD23">
        <v>100</v>
      </c>
      <c r="BE23">
        <v>90</v>
      </c>
      <c r="BF23">
        <v>80</v>
      </c>
      <c r="BG23">
        <v>70</v>
      </c>
      <c r="BH23">
        <v>60</v>
      </c>
      <c r="BJ23" s="42">
        <v>0.22</v>
      </c>
      <c r="BK23" s="42">
        <v>0.22</v>
      </c>
      <c r="BL23" s="42">
        <v>0.22</v>
      </c>
      <c r="BM23" s="42">
        <v>0.22</v>
      </c>
      <c r="BN23" s="42">
        <v>2.52</v>
      </c>
      <c r="BO23" s="42">
        <v>2.52</v>
      </c>
      <c r="BP23" s="42">
        <v>2.52</v>
      </c>
      <c r="BQ23" s="42">
        <v>2.52</v>
      </c>
      <c r="BR23" s="42">
        <v>2.52</v>
      </c>
      <c r="BS23" s="42">
        <v>2.52</v>
      </c>
      <c r="BT23" s="42">
        <v>2.52</v>
      </c>
      <c r="BU23" s="42">
        <v>2.52</v>
      </c>
      <c r="BV23" s="42">
        <v>2.52</v>
      </c>
      <c r="BW23" s="42">
        <v>2.52</v>
      </c>
      <c r="BX23" s="42">
        <v>2.52</v>
      </c>
      <c r="BY23" s="42">
        <v>2.52</v>
      </c>
      <c r="BZ23" s="42">
        <v>2.52</v>
      </c>
      <c r="CA23" s="42">
        <v>60.3</v>
      </c>
    </row>
    <row r="24" spans="1:79" x14ac:dyDescent="0.25">
      <c r="A24" s="21">
        <v>12</v>
      </c>
      <c r="C24">
        <v>0.22</v>
      </c>
      <c r="D24">
        <v>0</v>
      </c>
      <c r="E24">
        <v>2</v>
      </c>
      <c r="F24">
        <v>1</v>
      </c>
      <c r="G24">
        <v>60</v>
      </c>
      <c r="H24">
        <v>70</v>
      </c>
      <c r="I24">
        <v>80</v>
      </c>
      <c r="J24">
        <v>90</v>
      </c>
      <c r="K24">
        <v>100</v>
      </c>
      <c r="L24">
        <v>90</v>
      </c>
      <c r="M24">
        <v>80</v>
      </c>
      <c r="N24">
        <v>70</v>
      </c>
      <c r="O24">
        <v>60</v>
      </c>
      <c r="P24">
        <v>50</v>
      </c>
      <c r="Q24">
        <v>40</v>
      </c>
      <c r="R24">
        <v>30</v>
      </c>
      <c r="S24">
        <v>20</v>
      </c>
      <c r="T24">
        <v>10</v>
      </c>
      <c r="U24">
        <v>0</v>
      </c>
      <c r="V24">
        <v>0</v>
      </c>
      <c r="W24">
        <v>0</v>
      </c>
      <c r="X24">
        <v>0</v>
      </c>
      <c r="Y24">
        <v>20</v>
      </c>
      <c r="Z24">
        <v>30</v>
      </c>
      <c r="AA24">
        <v>40</v>
      </c>
      <c r="AB24">
        <v>50</v>
      </c>
      <c r="AC24">
        <v>60</v>
      </c>
      <c r="AD24">
        <v>70</v>
      </c>
      <c r="AE24">
        <v>80</v>
      </c>
      <c r="AF24">
        <v>90</v>
      </c>
      <c r="AG24">
        <v>100</v>
      </c>
      <c r="AH24">
        <v>100</v>
      </c>
      <c r="AI24">
        <v>90</v>
      </c>
      <c r="AJ24">
        <v>80</v>
      </c>
      <c r="AK24">
        <v>70</v>
      </c>
      <c r="AL24">
        <v>60</v>
      </c>
      <c r="AM24">
        <v>50</v>
      </c>
      <c r="AN24">
        <v>40</v>
      </c>
      <c r="AO24">
        <v>30</v>
      </c>
      <c r="AP24">
        <v>20</v>
      </c>
      <c r="AQ24">
        <v>0</v>
      </c>
      <c r="AR24">
        <v>0</v>
      </c>
      <c r="AS24">
        <v>0</v>
      </c>
      <c r="AT24">
        <v>0</v>
      </c>
      <c r="AU24">
        <v>10</v>
      </c>
      <c r="AV24">
        <v>20</v>
      </c>
      <c r="AW24">
        <v>30</v>
      </c>
      <c r="AX24">
        <v>40</v>
      </c>
      <c r="AY24">
        <v>50</v>
      </c>
      <c r="AZ24">
        <v>60</v>
      </c>
      <c r="BA24">
        <v>70</v>
      </c>
      <c r="BB24">
        <v>80</v>
      </c>
      <c r="BC24">
        <v>90</v>
      </c>
      <c r="BD24">
        <v>100</v>
      </c>
      <c r="BE24">
        <v>90</v>
      </c>
      <c r="BF24">
        <v>80</v>
      </c>
      <c r="BG24">
        <v>70</v>
      </c>
      <c r="BH24">
        <v>60</v>
      </c>
      <c r="BJ24" s="42">
        <v>0.33</v>
      </c>
      <c r="BK24" s="42">
        <v>0.33</v>
      </c>
      <c r="BL24" s="42">
        <v>0.33</v>
      </c>
      <c r="BM24" s="42">
        <v>0.33</v>
      </c>
      <c r="BN24" s="42">
        <v>2.75</v>
      </c>
      <c r="BO24" s="42">
        <v>2.75</v>
      </c>
      <c r="BP24" s="42">
        <v>2.75</v>
      </c>
      <c r="BQ24" s="42">
        <v>2.75</v>
      </c>
      <c r="BR24" s="42">
        <v>2.75</v>
      </c>
      <c r="BS24" s="42">
        <v>2.75</v>
      </c>
      <c r="BT24" s="42">
        <v>2.75</v>
      </c>
      <c r="BU24" s="42">
        <v>2.75</v>
      </c>
      <c r="BV24" s="42">
        <v>2.75</v>
      </c>
      <c r="BW24" s="42">
        <v>2.75</v>
      </c>
      <c r="BX24" s="42">
        <v>2.75</v>
      </c>
      <c r="BY24" s="42">
        <v>2.75</v>
      </c>
      <c r="BZ24" s="42">
        <v>2.75</v>
      </c>
      <c r="CA24" s="42">
        <v>20.14</v>
      </c>
    </row>
    <row r="25" spans="1:79" x14ac:dyDescent="0.25">
      <c r="A25" s="21">
        <v>13</v>
      </c>
      <c r="C25">
        <v>0.24</v>
      </c>
      <c r="D25">
        <v>0</v>
      </c>
      <c r="E25">
        <v>2</v>
      </c>
      <c r="F25">
        <v>1</v>
      </c>
      <c r="G25">
        <v>60</v>
      </c>
      <c r="H25">
        <v>70</v>
      </c>
      <c r="I25">
        <v>80</v>
      </c>
      <c r="J25">
        <v>90</v>
      </c>
      <c r="K25">
        <v>100</v>
      </c>
      <c r="L25">
        <v>90</v>
      </c>
      <c r="M25">
        <v>80</v>
      </c>
      <c r="N25">
        <v>70</v>
      </c>
      <c r="O25">
        <v>60</v>
      </c>
      <c r="P25">
        <v>50</v>
      </c>
      <c r="Q25">
        <v>40</v>
      </c>
      <c r="R25">
        <v>30</v>
      </c>
      <c r="S25">
        <v>20</v>
      </c>
      <c r="T25">
        <v>10</v>
      </c>
      <c r="U25">
        <v>0</v>
      </c>
      <c r="V25">
        <v>0</v>
      </c>
      <c r="W25">
        <v>0</v>
      </c>
      <c r="X25">
        <v>0</v>
      </c>
      <c r="Y25">
        <v>20</v>
      </c>
      <c r="Z25">
        <v>30</v>
      </c>
      <c r="AA25">
        <v>40</v>
      </c>
      <c r="AB25">
        <v>50</v>
      </c>
      <c r="AC25">
        <v>60</v>
      </c>
      <c r="AD25">
        <v>70</v>
      </c>
      <c r="AE25">
        <v>80</v>
      </c>
      <c r="AF25">
        <v>90</v>
      </c>
      <c r="AG25">
        <v>100</v>
      </c>
      <c r="AH25">
        <v>100</v>
      </c>
      <c r="AI25">
        <v>90</v>
      </c>
      <c r="AJ25">
        <v>80</v>
      </c>
      <c r="AK25">
        <v>70</v>
      </c>
      <c r="AL25">
        <v>60</v>
      </c>
      <c r="AM25">
        <v>50</v>
      </c>
      <c r="AN25">
        <v>40</v>
      </c>
      <c r="AO25">
        <v>30</v>
      </c>
      <c r="AP25">
        <v>20</v>
      </c>
      <c r="AQ25">
        <v>0</v>
      </c>
      <c r="AR25">
        <v>0</v>
      </c>
      <c r="AS25">
        <v>0</v>
      </c>
      <c r="AT25">
        <v>0</v>
      </c>
      <c r="AU25">
        <v>10</v>
      </c>
      <c r="AV25">
        <v>20</v>
      </c>
      <c r="AW25">
        <v>30</v>
      </c>
      <c r="AX25">
        <v>40</v>
      </c>
      <c r="AY25">
        <v>50</v>
      </c>
      <c r="AZ25">
        <v>60</v>
      </c>
      <c r="BA25">
        <v>70</v>
      </c>
      <c r="BB25">
        <v>80</v>
      </c>
      <c r="BC25">
        <v>90</v>
      </c>
      <c r="BD25">
        <v>100</v>
      </c>
      <c r="BE25">
        <v>90</v>
      </c>
      <c r="BF25">
        <v>80</v>
      </c>
      <c r="BG25">
        <v>70</v>
      </c>
      <c r="BH25">
        <v>60</v>
      </c>
      <c r="BJ25" s="42">
        <v>0.44</v>
      </c>
      <c r="BK25" s="42">
        <v>0.44</v>
      </c>
      <c r="BL25" s="42">
        <v>0.44</v>
      </c>
      <c r="BM25" s="42">
        <v>0.44</v>
      </c>
      <c r="BN25" s="42">
        <v>2.99</v>
      </c>
      <c r="BO25" s="42">
        <v>2.99</v>
      </c>
      <c r="BP25" s="42">
        <v>2.99</v>
      </c>
      <c r="BQ25" s="42">
        <v>2.99</v>
      </c>
      <c r="BR25" s="42">
        <v>2.99</v>
      </c>
      <c r="BS25" s="42">
        <v>2.99</v>
      </c>
      <c r="BT25" s="42">
        <v>2.99</v>
      </c>
      <c r="BU25" s="42">
        <v>2.99</v>
      </c>
      <c r="BV25" s="42">
        <v>2.99</v>
      </c>
      <c r="BW25" s="42">
        <v>2.99</v>
      </c>
      <c r="BX25" s="42">
        <v>2.99</v>
      </c>
      <c r="BY25" s="42">
        <v>2.99</v>
      </c>
      <c r="BZ25" s="42">
        <v>2.99</v>
      </c>
      <c r="CA25" s="42">
        <v>20.14</v>
      </c>
    </row>
    <row r="26" spans="1:79" x14ac:dyDescent="0.25">
      <c r="A26" s="21">
        <v>14</v>
      </c>
      <c r="C26">
        <v>0.26</v>
      </c>
      <c r="D26">
        <v>0</v>
      </c>
      <c r="E26">
        <v>0</v>
      </c>
      <c r="F26">
        <v>1</v>
      </c>
      <c r="G26">
        <v>60</v>
      </c>
      <c r="H26">
        <v>70</v>
      </c>
      <c r="I26">
        <v>80</v>
      </c>
      <c r="J26">
        <v>90</v>
      </c>
      <c r="K26">
        <v>100</v>
      </c>
      <c r="L26">
        <v>90</v>
      </c>
      <c r="M26">
        <v>80</v>
      </c>
      <c r="N26">
        <v>70</v>
      </c>
      <c r="O26">
        <v>60</v>
      </c>
      <c r="P26">
        <v>50</v>
      </c>
      <c r="Q26">
        <v>40</v>
      </c>
      <c r="R26">
        <v>30</v>
      </c>
      <c r="S26">
        <v>20</v>
      </c>
      <c r="T26">
        <v>10</v>
      </c>
      <c r="U26">
        <v>0</v>
      </c>
      <c r="V26">
        <v>0</v>
      </c>
      <c r="W26">
        <v>0</v>
      </c>
      <c r="X26">
        <v>0</v>
      </c>
      <c r="Y26">
        <v>20</v>
      </c>
      <c r="Z26">
        <v>30</v>
      </c>
      <c r="AA26">
        <v>40</v>
      </c>
      <c r="AB26">
        <v>50</v>
      </c>
      <c r="AC26">
        <v>60</v>
      </c>
      <c r="AD26">
        <v>70</v>
      </c>
      <c r="AE26">
        <v>80</v>
      </c>
      <c r="AF26">
        <v>90</v>
      </c>
      <c r="AG26">
        <v>100</v>
      </c>
      <c r="AH26">
        <v>100</v>
      </c>
      <c r="AI26">
        <v>90</v>
      </c>
      <c r="AJ26">
        <v>80</v>
      </c>
      <c r="AK26">
        <v>70</v>
      </c>
      <c r="AL26">
        <v>60</v>
      </c>
      <c r="AM26">
        <v>50</v>
      </c>
      <c r="AN26">
        <v>40</v>
      </c>
      <c r="AO26">
        <v>30</v>
      </c>
      <c r="AP26">
        <v>20</v>
      </c>
      <c r="AQ26">
        <v>0</v>
      </c>
      <c r="AR26">
        <v>0</v>
      </c>
      <c r="AS26">
        <v>0</v>
      </c>
      <c r="AT26">
        <v>0</v>
      </c>
      <c r="AU26">
        <v>10</v>
      </c>
      <c r="AV26">
        <v>20</v>
      </c>
      <c r="AW26">
        <v>30</v>
      </c>
      <c r="AX26">
        <v>40</v>
      </c>
      <c r="AY26">
        <v>50</v>
      </c>
      <c r="AZ26">
        <v>60</v>
      </c>
      <c r="BA26">
        <v>70</v>
      </c>
      <c r="BB26">
        <v>80</v>
      </c>
      <c r="BC26">
        <v>90</v>
      </c>
      <c r="BD26">
        <v>100</v>
      </c>
      <c r="BE26">
        <v>90</v>
      </c>
      <c r="BF26">
        <v>80</v>
      </c>
      <c r="BG26">
        <v>70</v>
      </c>
      <c r="BH26">
        <v>60</v>
      </c>
      <c r="BJ26" s="42">
        <v>0.55000000000000004</v>
      </c>
      <c r="BK26" s="42">
        <v>0.55000000000000004</v>
      </c>
      <c r="BL26" s="42">
        <v>0.55000000000000004</v>
      </c>
      <c r="BM26" s="42">
        <v>0.55000000000000004</v>
      </c>
      <c r="BN26" s="42">
        <v>3.25</v>
      </c>
      <c r="BO26" s="42">
        <v>3.25</v>
      </c>
      <c r="BP26" s="42">
        <v>3.25</v>
      </c>
      <c r="BQ26" s="42">
        <v>3.25</v>
      </c>
      <c r="BR26" s="42">
        <v>3.25</v>
      </c>
      <c r="BS26" s="42">
        <v>3.25</v>
      </c>
      <c r="BT26" s="42">
        <v>3.25</v>
      </c>
      <c r="BU26" s="42">
        <v>3.25</v>
      </c>
      <c r="BV26" s="42">
        <v>3.25</v>
      </c>
      <c r="BW26" s="42">
        <v>3.25</v>
      </c>
      <c r="BX26" s="42">
        <v>3.25</v>
      </c>
      <c r="BY26" s="42">
        <v>3.25</v>
      </c>
      <c r="BZ26" s="42">
        <v>3.25</v>
      </c>
      <c r="CA26" s="42">
        <v>20.14</v>
      </c>
    </row>
    <row r="27" spans="1:79" x14ac:dyDescent="0.25">
      <c r="A27" s="21">
        <v>15</v>
      </c>
      <c r="C27">
        <v>0.28000000000000003</v>
      </c>
      <c r="D27">
        <v>-5</v>
      </c>
      <c r="E27">
        <v>0</v>
      </c>
      <c r="F27">
        <v>0</v>
      </c>
      <c r="G27">
        <v>60</v>
      </c>
      <c r="H27">
        <v>70</v>
      </c>
      <c r="I27">
        <v>80</v>
      </c>
      <c r="J27">
        <v>90</v>
      </c>
      <c r="K27">
        <v>100</v>
      </c>
      <c r="L27">
        <v>90</v>
      </c>
      <c r="M27">
        <v>80</v>
      </c>
      <c r="N27">
        <v>70</v>
      </c>
      <c r="O27">
        <v>60</v>
      </c>
      <c r="P27">
        <v>50</v>
      </c>
      <c r="Q27">
        <v>40</v>
      </c>
      <c r="R27">
        <v>30</v>
      </c>
      <c r="S27">
        <v>20</v>
      </c>
      <c r="T27">
        <v>10</v>
      </c>
      <c r="U27">
        <v>0</v>
      </c>
      <c r="V27">
        <v>0</v>
      </c>
      <c r="W27">
        <v>0</v>
      </c>
      <c r="X27">
        <v>0</v>
      </c>
      <c r="Y27">
        <v>20</v>
      </c>
      <c r="Z27">
        <v>30</v>
      </c>
      <c r="AA27">
        <v>40</v>
      </c>
      <c r="AB27">
        <v>50</v>
      </c>
      <c r="AC27">
        <v>60</v>
      </c>
      <c r="AD27">
        <v>70</v>
      </c>
      <c r="AE27">
        <v>80</v>
      </c>
      <c r="AF27">
        <v>90</v>
      </c>
      <c r="AG27">
        <v>100</v>
      </c>
      <c r="AH27">
        <v>100</v>
      </c>
      <c r="AI27">
        <v>90</v>
      </c>
      <c r="AJ27">
        <v>80</v>
      </c>
      <c r="AK27">
        <v>70</v>
      </c>
      <c r="AL27">
        <v>60</v>
      </c>
      <c r="AM27">
        <v>50</v>
      </c>
      <c r="AN27">
        <v>40</v>
      </c>
      <c r="AO27">
        <v>30</v>
      </c>
      <c r="AP27">
        <v>20</v>
      </c>
      <c r="AQ27">
        <v>0</v>
      </c>
      <c r="AR27">
        <v>0</v>
      </c>
      <c r="AS27">
        <v>0</v>
      </c>
      <c r="AT27">
        <v>0</v>
      </c>
      <c r="AU27">
        <v>10</v>
      </c>
      <c r="AV27">
        <v>20</v>
      </c>
      <c r="AW27">
        <v>30</v>
      </c>
      <c r="AX27">
        <v>40</v>
      </c>
      <c r="AY27">
        <v>50</v>
      </c>
      <c r="AZ27">
        <v>60</v>
      </c>
      <c r="BA27">
        <v>70</v>
      </c>
      <c r="BB27">
        <v>80</v>
      </c>
      <c r="BC27">
        <v>90</v>
      </c>
      <c r="BD27">
        <v>100</v>
      </c>
      <c r="BE27">
        <v>90</v>
      </c>
      <c r="BF27">
        <v>80</v>
      </c>
      <c r="BG27">
        <v>70</v>
      </c>
      <c r="BH27">
        <v>60</v>
      </c>
      <c r="BJ27" s="42">
        <v>0.66</v>
      </c>
      <c r="BK27" s="42">
        <v>0.66</v>
      </c>
      <c r="BL27" s="42">
        <v>0.66</v>
      </c>
      <c r="BM27" s="42">
        <v>0.66</v>
      </c>
      <c r="BN27" s="42">
        <v>3.52</v>
      </c>
      <c r="BO27" s="42">
        <v>3.52</v>
      </c>
      <c r="BP27" s="42">
        <v>3.52</v>
      </c>
      <c r="BQ27" s="42">
        <v>3.52</v>
      </c>
      <c r="BR27" s="42">
        <v>3.52</v>
      </c>
      <c r="BS27" s="42">
        <v>3.52</v>
      </c>
      <c r="BT27" s="42">
        <v>3.52</v>
      </c>
      <c r="BU27" s="42">
        <v>3.52</v>
      </c>
      <c r="BV27" s="42">
        <v>3.52</v>
      </c>
      <c r="BW27" s="42">
        <v>3.52</v>
      </c>
      <c r="BX27" s="42">
        <v>3.52</v>
      </c>
      <c r="BY27" s="42">
        <v>3.52</v>
      </c>
      <c r="BZ27" s="42">
        <v>3.52</v>
      </c>
      <c r="CA27" s="42">
        <v>0</v>
      </c>
    </row>
    <row r="28" spans="1:79" x14ac:dyDescent="0.25">
      <c r="A28" s="21">
        <v>16</v>
      </c>
      <c r="C28">
        <v>0.3</v>
      </c>
      <c r="D28">
        <v>-5</v>
      </c>
      <c r="E28">
        <v>1</v>
      </c>
      <c r="F28">
        <v>0</v>
      </c>
      <c r="G28">
        <v>60</v>
      </c>
      <c r="H28">
        <v>70</v>
      </c>
      <c r="I28">
        <v>80</v>
      </c>
      <c r="J28">
        <v>90</v>
      </c>
      <c r="K28">
        <v>100</v>
      </c>
      <c r="L28">
        <v>90</v>
      </c>
      <c r="M28">
        <v>80</v>
      </c>
      <c r="N28">
        <v>70</v>
      </c>
      <c r="O28">
        <v>60</v>
      </c>
      <c r="P28">
        <v>50</v>
      </c>
      <c r="Q28">
        <v>40</v>
      </c>
      <c r="R28">
        <v>30</v>
      </c>
      <c r="S28">
        <v>20</v>
      </c>
      <c r="T28">
        <v>10</v>
      </c>
      <c r="U28">
        <v>0</v>
      </c>
      <c r="V28">
        <v>0</v>
      </c>
      <c r="W28">
        <v>0</v>
      </c>
      <c r="X28">
        <v>0</v>
      </c>
      <c r="Y28">
        <v>20</v>
      </c>
      <c r="Z28">
        <v>30</v>
      </c>
      <c r="AA28">
        <v>40</v>
      </c>
      <c r="AB28">
        <v>50</v>
      </c>
      <c r="AC28">
        <v>60</v>
      </c>
      <c r="AD28">
        <v>70</v>
      </c>
      <c r="AE28">
        <v>80</v>
      </c>
      <c r="AF28">
        <v>90</v>
      </c>
      <c r="AG28">
        <v>100</v>
      </c>
      <c r="AH28">
        <v>100</v>
      </c>
      <c r="AI28">
        <v>90</v>
      </c>
      <c r="AJ28">
        <v>80</v>
      </c>
      <c r="AK28">
        <v>70</v>
      </c>
      <c r="AL28">
        <v>60</v>
      </c>
      <c r="AM28">
        <v>50</v>
      </c>
      <c r="AN28">
        <v>40</v>
      </c>
      <c r="AO28">
        <v>30</v>
      </c>
      <c r="AP28">
        <v>20</v>
      </c>
      <c r="AQ28">
        <v>0</v>
      </c>
      <c r="AR28">
        <v>0</v>
      </c>
      <c r="AS28">
        <v>0</v>
      </c>
      <c r="AT28">
        <v>0</v>
      </c>
      <c r="AU28">
        <v>10</v>
      </c>
      <c r="AV28">
        <v>20</v>
      </c>
      <c r="AW28">
        <v>30</v>
      </c>
      <c r="AX28">
        <v>40</v>
      </c>
      <c r="AY28">
        <v>50</v>
      </c>
      <c r="AZ28">
        <v>60</v>
      </c>
      <c r="BA28">
        <v>70</v>
      </c>
      <c r="BB28">
        <v>80</v>
      </c>
      <c r="BC28">
        <v>90</v>
      </c>
      <c r="BD28">
        <v>100</v>
      </c>
      <c r="BE28">
        <v>90</v>
      </c>
      <c r="BF28">
        <v>80</v>
      </c>
      <c r="BG28">
        <v>70</v>
      </c>
      <c r="BH28">
        <v>60</v>
      </c>
      <c r="BJ28" s="42">
        <v>0.89</v>
      </c>
      <c r="BK28" s="42">
        <v>0.89</v>
      </c>
      <c r="BL28" s="42">
        <v>0.89</v>
      </c>
      <c r="BM28" s="42">
        <v>0.89</v>
      </c>
      <c r="BN28" s="42">
        <v>4.0999999999999996</v>
      </c>
      <c r="BO28" s="42">
        <v>4.0999999999999996</v>
      </c>
      <c r="BP28" s="42">
        <v>4.0999999999999996</v>
      </c>
      <c r="BQ28" s="42">
        <v>4.0999999999999996</v>
      </c>
      <c r="BR28" s="42">
        <v>4.0999999999999996</v>
      </c>
      <c r="BS28" s="42">
        <v>4.0999999999999996</v>
      </c>
      <c r="BT28" s="42">
        <v>4.0999999999999996</v>
      </c>
      <c r="BU28" s="42">
        <v>4.0999999999999996</v>
      </c>
      <c r="BV28" s="42">
        <v>4.0999999999999996</v>
      </c>
      <c r="BW28" s="42">
        <v>4.0999999999999996</v>
      </c>
      <c r="BX28" s="42">
        <v>2.99</v>
      </c>
      <c r="BY28" s="42">
        <v>2.99</v>
      </c>
      <c r="BZ28" s="42">
        <v>2.99</v>
      </c>
      <c r="CA28" s="42">
        <v>0</v>
      </c>
    </row>
    <row r="29" spans="1:79" x14ac:dyDescent="0.25">
      <c r="A29" s="21">
        <v>17</v>
      </c>
      <c r="C29">
        <v>0.32</v>
      </c>
      <c r="D29">
        <v>-10</v>
      </c>
      <c r="E29">
        <v>2</v>
      </c>
      <c r="F29">
        <v>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90</v>
      </c>
      <c r="M29">
        <v>80</v>
      </c>
      <c r="N29">
        <v>70</v>
      </c>
      <c r="O29">
        <v>60</v>
      </c>
      <c r="P29">
        <v>50</v>
      </c>
      <c r="Q29">
        <v>40</v>
      </c>
      <c r="R29">
        <v>30</v>
      </c>
      <c r="S29">
        <v>20</v>
      </c>
      <c r="T29">
        <v>10</v>
      </c>
      <c r="U29">
        <v>0</v>
      </c>
      <c r="V29">
        <v>0</v>
      </c>
      <c r="W29">
        <v>0</v>
      </c>
      <c r="X29">
        <v>0</v>
      </c>
      <c r="Y29">
        <v>20</v>
      </c>
      <c r="Z29">
        <v>30</v>
      </c>
      <c r="AA29">
        <v>40</v>
      </c>
      <c r="AB29">
        <v>50</v>
      </c>
      <c r="AC29">
        <v>60</v>
      </c>
      <c r="AD29">
        <v>70</v>
      </c>
      <c r="AE29">
        <v>80</v>
      </c>
      <c r="AF29">
        <v>90</v>
      </c>
      <c r="AG29">
        <v>100</v>
      </c>
      <c r="AH29">
        <v>100</v>
      </c>
      <c r="AI29">
        <v>90</v>
      </c>
      <c r="AJ29">
        <v>80</v>
      </c>
      <c r="AK29">
        <v>70</v>
      </c>
      <c r="AL29">
        <v>60</v>
      </c>
      <c r="AM29">
        <v>50</v>
      </c>
      <c r="AN29">
        <v>40</v>
      </c>
      <c r="AO29">
        <v>30</v>
      </c>
      <c r="AP29">
        <v>20</v>
      </c>
      <c r="AQ29">
        <v>0</v>
      </c>
      <c r="AR29">
        <v>0</v>
      </c>
      <c r="AS29">
        <v>0</v>
      </c>
      <c r="AT29">
        <v>0</v>
      </c>
      <c r="AU29">
        <v>10</v>
      </c>
      <c r="AV29">
        <v>20</v>
      </c>
      <c r="AW29">
        <v>30</v>
      </c>
      <c r="AX29">
        <v>40</v>
      </c>
      <c r="AY29">
        <v>50</v>
      </c>
      <c r="AZ29">
        <v>60</v>
      </c>
      <c r="BA29">
        <v>70</v>
      </c>
      <c r="BB29">
        <v>80</v>
      </c>
      <c r="BC29">
        <v>90</v>
      </c>
      <c r="BD29">
        <v>100</v>
      </c>
      <c r="BE29">
        <v>90</v>
      </c>
      <c r="BF29">
        <v>80</v>
      </c>
      <c r="BG29">
        <v>70</v>
      </c>
      <c r="BH29">
        <v>60</v>
      </c>
      <c r="BJ29" s="42">
        <v>1</v>
      </c>
      <c r="BK29" s="42">
        <v>1</v>
      </c>
      <c r="BL29" s="42">
        <v>1</v>
      </c>
      <c r="BM29" s="42">
        <v>1</v>
      </c>
      <c r="BN29" s="42">
        <v>4.42</v>
      </c>
      <c r="BO29" s="42">
        <v>4.42</v>
      </c>
      <c r="BP29" s="42">
        <v>4.42</v>
      </c>
      <c r="BQ29" s="42">
        <v>4.42</v>
      </c>
      <c r="BR29" s="42">
        <v>4.42</v>
      </c>
      <c r="BS29" s="42">
        <v>4.42</v>
      </c>
      <c r="BT29" s="42">
        <v>4.42</v>
      </c>
      <c r="BU29" s="42">
        <v>4.42</v>
      </c>
      <c r="BV29" s="42">
        <v>4.42</v>
      </c>
      <c r="BW29" s="42">
        <v>4.42</v>
      </c>
      <c r="BX29" s="42">
        <v>2.75</v>
      </c>
      <c r="BY29" s="42">
        <v>2.75</v>
      </c>
      <c r="BZ29" s="42">
        <v>2.75</v>
      </c>
      <c r="CA29" s="42">
        <v>0</v>
      </c>
    </row>
    <row r="30" spans="1:79" x14ac:dyDescent="0.25">
      <c r="A30" s="21">
        <v>18</v>
      </c>
      <c r="C30">
        <v>0.34</v>
      </c>
      <c r="D30">
        <v>-10</v>
      </c>
      <c r="E30">
        <v>2</v>
      </c>
      <c r="F30">
        <v>0</v>
      </c>
      <c r="G30">
        <v>60</v>
      </c>
      <c r="H30">
        <v>70</v>
      </c>
      <c r="I30">
        <v>80</v>
      </c>
      <c r="J30">
        <v>90</v>
      </c>
      <c r="K30">
        <v>100</v>
      </c>
      <c r="L30">
        <v>90</v>
      </c>
      <c r="M30">
        <v>80</v>
      </c>
      <c r="N30">
        <v>70</v>
      </c>
      <c r="O30">
        <v>60</v>
      </c>
      <c r="P30">
        <v>50</v>
      </c>
      <c r="Q30">
        <v>40</v>
      </c>
      <c r="R30">
        <v>30</v>
      </c>
      <c r="S30">
        <v>20</v>
      </c>
      <c r="T30">
        <v>10</v>
      </c>
      <c r="U30">
        <v>0</v>
      </c>
      <c r="V30">
        <v>0</v>
      </c>
      <c r="W30">
        <v>0</v>
      </c>
      <c r="X30">
        <v>0</v>
      </c>
      <c r="Y30">
        <v>20</v>
      </c>
      <c r="Z30">
        <v>30</v>
      </c>
      <c r="AA30">
        <v>40</v>
      </c>
      <c r="AB30">
        <v>50</v>
      </c>
      <c r="AC30">
        <v>60</v>
      </c>
      <c r="AD30">
        <v>70</v>
      </c>
      <c r="AE30">
        <v>80</v>
      </c>
      <c r="AF30">
        <v>90</v>
      </c>
      <c r="AG30">
        <v>100</v>
      </c>
      <c r="AH30">
        <v>100</v>
      </c>
      <c r="AI30">
        <v>90</v>
      </c>
      <c r="AJ30">
        <v>80</v>
      </c>
      <c r="AK30">
        <v>70</v>
      </c>
      <c r="AL30">
        <v>60</v>
      </c>
      <c r="AM30">
        <v>50</v>
      </c>
      <c r="AN30">
        <v>40</v>
      </c>
      <c r="AO30">
        <v>30</v>
      </c>
      <c r="AP30">
        <v>20</v>
      </c>
      <c r="AQ30">
        <v>0</v>
      </c>
      <c r="AR30">
        <v>0</v>
      </c>
      <c r="AS30">
        <v>0</v>
      </c>
      <c r="AT30">
        <v>0</v>
      </c>
      <c r="AU30">
        <v>10</v>
      </c>
      <c r="AV30">
        <v>20</v>
      </c>
      <c r="AW30">
        <v>30</v>
      </c>
      <c r="AX30">
        <v>40</v>
      </c>
      <c r="AY30">
        <v>50</v>
      </c>
      <c r="AZ30">
        <v>60</v>
      </c>
      <c r="BA30">
        <v>70</v>
      </c>
      <c r="BB30">
        <v>80</v>
      </c>
      <c r="BC30">
        <v>90</v>
      </c>
      <c r="BD30">
        <v>100</v>
      </c>
      <c r="BE30">
        <v>90</v>
      </c>
      <c r="BF30">
        <v>80</v>
      </c>
      <c r="BG30">
        <v>70</v>
      </c>
      <c r="BH30">
        <v>60</v>
      </c>
      <c r="BJ30" s="42">
        <v>1.1299999999999999</v>
      </c>
      <c r="BK30" s="42">
        <v>1.1299999999999999</v>
      </c>
      <c r="BL30" s="42">
        <v>1.1299999999999999</v>
      </c>
      <c r="BM30" s="42">
        <v>1.1299999999999999</v>
      </c>
      <c r="BN30" s="42">
        <v>4.75</v>
      </c>
      <c r="BO30" s="42">
        <v>4.75</v>
      </c>
      <c r="BP30" s="42">
        <v>4.75</v>
      </c>
      <c r="BQ30" s="42">
        <v>4.75</v>
      </c>
      <c r="BR30" s="42">
        <v>4.75</v>
      </c>
      <c r="BS30" s="42">
        <v>4.75</v>
      </c>
      <c r="BT30" s="42">
        <v>4.75</v>
      </c>
      <c r="BU30" s="42">
        <v>4.75</v>
      </c>
      <c r="BV30" s="42">
        <v>4.75</v>
      </c>
      <c r="BW30" s="42">
        <v>4.75</v>
      </c>
      <c r="BX30" s="42">
        <v>2.52</v>
      </c>
      <c r="BY30" s="42">
        <v>2.52</v>
      </c>
      <c r="BZ30" s="42">
        <v>2.52</v>
      </c>
      <c r="CA30" s="42">
        <v>0</v>
      </c>
    </row>
    <row r="31" spans="1:79" x14ac:dyDescent="0.25">
      <c r="A31" s="21">
        <v>19</v>
      </c>
      <c r="C31">
        <v>0.36</v>
      </c>
      <c r="D31">
        <v>-15</v>
      </c>
      <c r="E31">
        <v>2</v>
      </c>
      <c r="F31">
        <v>0</v>
      </c>
      <c r="G31">
        <v>60</v>
      </c>
      <c r="H31">
        <v>70</v>
      </c>
      <c r="I31">
        <v>80</v>
      </c>
      <c r="J31">
        <v>90</v>
      </c>
      <c r="K31">
        <v>100</v>
      </c>
      <c r="L31">
        <v>90</v>
      </c>
      <c r="M31">
        <v>80</v>
      </c>
      <c r="N31">
        <v>70</v>
      </c>
      <c r="O31">
        <v>60</v>
      </c>
      <c r="P31">
        <v>50</v>
      </c>
      <c r="Q31">
        <v>40</v>
      </c>
      <c r="R31">
        <v>30</v>
      </c>
      <c r="S31">
        <v>20</v>
      </c>
      <c r="T31">
        <v>10</v>
      </c>
      <c r="U31">
        <v>0</v>
      </c>
      <c r="V31">
        <v>0</v>
      </c>
      <c r="W31">
        <v>0</v>
      </c>
      <c r="X31">
        <v>0</v>
      </c>
      <c r="Y31">
        <v>20</v>
      </c>
      <c r="Z31">
        <v>30</v>
      </c>
      <c r="AA31">
        <v>40</v>
      </c>
      <c r="AB31">
        <v>50</v>
      </c>
      <c r="AC31">
        <v>60</v>
      </c>
      <c r="AD31">
        <v>70</v>
      </c>
      <c r="AE31">
        <v>80</v>
      </c>
      <c r="AF31">
        <v>90</v>
      </c>
      <c r="AG31">
        <v>100</v>
      </c>
      <c r="AH31">
        <v>100</v>
      </c>
      <c r="AI31">
        <v>90</v>
      </c>
      <c r="AJ31">
        <v>80</v>
      </c>
      <c r="AK31">
        <v>70</v>
      </c>
      <c r="AL31">
        <v>60</v>
      </c>
      <c r="AM31">
        <v>50</v>
      </c>
      <c r="AN31">
        <v>40</v>
      </c>
      <c r="AO31">
        <v>30</v>
      </c>
      <c r="AP31">
        <v>20</v>
      </c>
      <c r="AQ31">
        <v>0</v>
      </c>
      <c r="AR31">
        <v>0</v>
      </c>
      <c r="AS31">
        <v>0</v>
      </c>
      <c r="AT31">
        <v>0</v>
      </c>
      <c r="AU31">
        <v>10</v>
      </c>
      <c r="AV31">
        <v>20</v>
      </c>
      <c r="AW31">
        <v>30</v>
      </c>
      <c r="AX31">
        <v>40</v>
      </c>
      <c r="AY31">
        <v>50</v>
      </c>
      <c r="AZ31">
        <v>60</v>
      </c>
      <c r="BA31">
        <v>70</v>
      </c>
      <c r="BB31">
        <v>80</v>
      </c>
      <c r="BC31">
        <v>90</v>
      </c>
      <c r="BD31">
        <v>100</v>
      </c>
      <c r="BE31">
        <v>90</v>
      </c>
      <c r="BF31">
        <v>80</v>
      </c>
      <c r="BG31">
        <v>70</v>
      </c>
      <c r="BH31">
        <v>60</v>
      </c>
      <c r="BJ31" s="42">
        <v>1.26</v>
      </c>
      <c r="BK31" s="42">
        <v>1.26</v>
      </c>
      <c r="BL31" s="42">
        <v>1.26</v>
      </c>
      <c r="BM31" s="42">
        <v>1.26</v>
      </c>
      <c r="BN31" s="42">
        <v>5.09</v>
      </c>
      <c r="BO31" s="42">
        <v>5.09</v>
      </c>
      <c r="BP31" s="42">
        <v>5.09</v>
      </c>
      <c r="BQ31" s="42">
        <v>5.09</v>
      </c>
      <c r="BR31" s="42">
        <v>5.09</v>
      </c>
      <c r="BS31" s="42">
        <v>5.09</v>
      </c>
      <c r="BT31" s="42">
        <v>5.09</v>
      </c>
      <c r="BU31" s="42">
        <v>5.09</v>
      </c>
      <c r="BV31" s="42">
        <v>5.09</v>
      </c>
      <c r="BW31" s="42">
        <v>5.09</v>
      </c>
      <c r="BX31" s="42">
        <v>2.2999999999999998</v>
      </c>
      <c r="BY31" s="42">
        <v>2.2999999999999998</v>
      </c>
      <c r="BZ31" s="42">
        <v>2.2999999999999998</v>
      </c>
      <c r="CA31" s="42">
        <v>0</v>
      </c>
    </row>
    <row r="32" spans="1:79" x14ac:dyDescent="0.25">
      <c r="A32" s="21">
        <v>20</v>
      </c>
      <c r="C32">
        <v>0.38</v>
      </c>
      <c r="D32">
        <v>-15</v>
      </c>
      <c r="E32">
        <v>2</v>
      </c>
      <c r="F32">
        <v>0</v>
      </c>
      <c r="G32">
        <v>60</v>
      </c>
      <c r="H32">
        <v>70</v>
      </c>
      <c r="I32">
        <v>80</v>
      </c>
      <c r="J32">
        <v>90</v>
      </c>
      <c r="K32">
        <v>100</v>
      </c>
      <c r="L32">
        <v>90</v>
      </c>
      <c r="M32">
        <v>80</v>
      </c>
      <c r="N32">
        <v>70</v>
      </c>
      <c r="O32">
        <v>60</v>
      </c>
      <c r="P32">
        <v>50</v>
      </c>
      <c r="Q32">
        <v>40</v>
      </c>
      <c r="R32">
        <v>30</v>
      </c>
      <c r="S32">
        <v>20</v>
      </c>
      <c r="T32">
        <v>10</v>
      </c>
      <c r="U32">
        <v>0</v>
      </c>
      <c r="V32">
        <v>0</v>
      </c>
      <c r="W32">
        <v>0</v>
      </c>
      <c r="X32">
        <v>0</v>
      </c>
      <c r="Y32">
        <v>20</v>
      </c>
      <c r="Z32">
        <v>30</v>
      </c>
      <c r="AA32">
        <v>40</v>
      </c>
      <c r="AB32">
        <v>50</v>
      </c>
      <c r="AC32">
        <v>60</v>
      </c>
      <c r="AD32">
        <v>70</v>
      </c>
      <c r="AE32">
        <v>80</v>
      </c>
      <c r="AF32">
        <v>90</v>
      </c>
      <c r="AG32">
        <v>100</v>
      </c>
      <c r="AH32">
        <v>100</v>
      </c>
      <c r="AI32">
        <v>90</v>
      </c>
      <c r="AJ32">
        <v>80</v>
      </c>
      <c r="AK32">
        <v>70</v>
      </c>
      <c r="AL32">
        <v>60</v>
      </c>
      <c r="AM32">
        <v>50</v>
      </c>
      <c r="AN32">
        <v>40</v>
      </c>
      <c r="AO32">
        <v>30</v>
      </c>
      <c r="AP32">
        <v>20</v>
      </c>
      <c r="AQ32">
        <v>0</v>
      </c>
      <c r="AR32">
        <v>0</v>
      </c>
      <c r="AS32">
        <v>0</v>
      </c>
      <c r="AT32">
        <v>0</v>
      </c>
      <c r="AU32">
        <v>10</v>
      </c>
      <c r="AV32">
        <v>20</v>
      </c>
      <c r="AW32">
        <v>30</v>
      </c>
      <c r="AX32">
        <v>40</v>
      </c>
      <c r="AY32">
        <v>50</v>
      </c>
      <c r="AZ32">
        <v>60</v>
      </c>
      <c r="BA32">
        <v>70</v>
      </c>
      <c r="BB32">
        <v>80</v>
      </c>
      <c r="BC32">
        <v>90</v>
      </c>
      <c r="BD32">
        <v>100</v>
      </c>
      <c r="BE32">
        <v>90</v>
      </c>
      <c r="BF32">
        <v>80</v>
      </c>
      <c r="BG32">
        <v>70</v>
      </c>
      <c r="BH32">
        <v>60</v>
      </c>
      <c r="BJ32" s="42">
        <v>1.41</v>
      </c>
      <c r="BK32" s="42">
        <v>1.41</v>
      </c>
      <c r="BL32" s="42">
        <v>1.41</v>
      </c>
      <c r="BM32" s="42">
        <v>1.41</v>
      </c>
      <c r="BN32" s="42">
        <v>5.46</v>
      </c>
      <c r="BO32" s="42">
        <v>5.46</v>
      </c>
      <c r="BP32" s="42">
        <v>5.46</v>
      </c>
      <c r="BQ32" s="42">
        <v>5.46</v>
      </c>
      <c r="BR32" s="42">
        <v>5.46</v>
      </c>
      <c r="BS32" s="42">
        <v>5.46</v>
      </c>
      <c r="BT32" s="42">
        <v>5.46</v>
      </c>
      <c r="BU32" s="42">
        <v>5.46</v>
      </c>
      <c r="BV32" s="42">
        <v>5.46</v>
      </c>
      <c r="BW32" s="42">
        <v>5.46</v>
      </c>
      <c r="BX32" s="42">
        <v>2.1</v>
      </c>
      <c r="BY32" s="42">
        <v>2.1</v>
      </c>
      <c r="BZ32" s="42">
        <v>2.1</v>
      </c>
      <c r="CA32" s="42">
        <v>0</v>
      </c>
    </row>
    <row r="33" spans="1:79" x14ac:dyDescent="0.25">
      <c r="A33" s="21">
        <v>21</v>
      </c>
      <c r="C33">
        <v>0.4</v>
      </c>
      <c r="D33">
        <v>-10</v>
      </c>
      <c r="E33">
        <v>2</v>
      </c>
      <c r="F33">
        <v>0</v>
      </c>
      <c r="G33">
        <v>60</v>
      </c>
      <c r="H33">
        <v>70</v>
      </c>
      <c r="I33">
        <v>80</v>
      </c>
      <c r="J33">
        <v>90</v>
      </c>
      <c r="K33">
        <v>100</v>
      </c>
      <c r="L33">
        <v>90</v>
      </c>
      <c r="M33">
        <v>80</v>
      </c>
      <c r="N33">
        <v>70</v>
      </c>
      <c r="O33">
        <v>60</v>
      </c>
      <c r="P33">
        <v>50</v>
      </c>
      <c r="Q33">
        <v>40</v>
      </c>
      <c r="R33">
        <v>30</v>
      </c>
      <c r="S33">
        <v>20</v>
      </c>
      <c r="T33">
        <v>10</v>
      </c>
      <c r="U33">
        <v>0</v>
      </c>
      <c r="V33">
        <v>0</v>
      </c>
      <c r="W33">
        <v>0</v>
      </c>
      <c r="X33">
        <v>0</v>
      </c>
      <c r="Y33">
        <v>20</v>
      </c>
      <c r="Z33">
        <v>30</v>
      </c>
      <c r="AA33">
        <v>40</v>
      </c>
      <c r="AB33">
        <v>50</v>
      </c>
      <c r="AC33">
        <v>60</v>
      </c>
      <c r="AD33">
        <v>70</v>
      </c>
      <c r="AE33">
        <v>80</v>
      </c>
      <c r="AF33">
        <v>90</v>
      </c>
      <c r="AG33">
        <v>100</v>
      </c>
      <c r="AH33">
        <v>100</v>
      </c>
      <c r="AI33">
        <v>90</v>
      </c>
      <c r="AJ33">
        <v>80</v>
      </c>
      <c r="AK33">
        <v>70</v>
      </c>
      <c r="AL33">
        <v>60</v>
      </c>
      <c r="AM33">
        <v>50</v>
      </c>
      <c r="AN33">
        <v>40</v>
      </c>
      <c r="AO33">
        <v>30</v>
      </c>
      <c r="AP33">
        <v>20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20</v>
      </c>
      <c r="AW33">
        <v>30</v>
      </c>
      <c r="AX33">
        <v>40</v>
      </c>
      <c r="AY33">
        <v>50</v>
      </c>
      <c r="AZ33">
        <v>60</v>
      </c>
      <c r="BA33">
        <v>70</v>
      </c>
      <c r="BB33">
        <v>80</v>
      </c>
      <c r="BC33">
        <v>90</v>
      </c>
      <c r="BD33">
        <v>100</v>
      </c>
      <c r="BE33">
        <v>90</v>
      </c>
      <c r="BF33">
        <v>80</v>
      </c>
      <c r="BG33">
        <v>70</v>
      </c>
      <c r="BH33">
        <v>60</v>
      </c>
      <c r="BJ33" s="42">
        <v>1.56</v>
      </c>
      <c r="BK33" s="42">
        <v>1.56</v>
      </c>
      <c r="BL33" s="42">
        <v>1.56</v>
      </c>
      <c r="BM33" s="42">
        <v>1.56</v>
      </c>
      <c r="BN33" s="42">
        <v>5.84</v>
      </c>
      <c r="BO33" s="42">
        <v>5.84</v>
      </c>
      <c r="BP33" s="42">
        <v>5.84</v>
      </c>
      <c r="BQ33" s="42">
        <v>5.84</v>
      </c>
      <c r="BR33" s="42">
        <v>5.84</v>
      </c>
      <c r="BS33" s="42">
        <v>5.84</v>
      </c>
      <c r="BT33" s="42">
        <v>5.84</v>
      </c>
      <c r="BU33" s="42">
        <v>5.84</v>
      </c>
      <c r="BV33" s="42">
        <v>5.84</v>
      </c>
      <c r="BW33" s="42">
        <v>5.84</v>
      </c>
      <c r="BX33" s="42">
        <v>1.91</v>
      </c>
      <c r="BY33" s="42">
        <v>1.91</v>
      </c>
      <c r="BZ33" s="42">
        <v>1.91</v>
      </c>
      <c r="CA33" s="42">
        <v>0</v>
      </c>
    </row>
    <row r="34" spans="1:79" x14ac:dyDescent="0.25">
      <c r="A34" s="21">
        <v>22</v>
      </c>
      <c r="C34">
        <v>0.42</v>
      </c>
      <c r="D34">
        <v>-10</v>
      </c>
      <c r="E34">
        <v>2</v>
      </c>
      <c r="F34">
        <v>0</v>
      </c>
      <c r="G34">
        <v>60</v>
      </c>
      <c r="H34">
        <v>70</v>
      </c>
      <c r="I34">
        <v>80</v>
      </c>
      <c r="J34">
        <v>90</v>
      </c>
      <c r="K34">
        <v>100</v>
      </c>
      <c r="L34">
        <v>90</v>
      </c>
      <c r="M34">
        <v>80</v>
      </c>
      <c r="N34">
        <v>70</v>
      </c>
      <c r="O34">
        <v>60</v>
      </c>
      <c r="P34">
        <v>50</v>
      </c>
      <c r="Q34">
        <v>40</v>
      </c>
      <c r="R34">
        <v>30</v>
      </c>
      <c r="S34">
        <v>20</v>
      </c>
      <c r="T34">
        <v>10</v>
      </c>
      <c r="U34">
        <v>0</v>
      </c>
      <c r="V34">
        <v>0</v>
      </c>
      <c r="W34">
        <v>0</v>
      </c>
      <c r="X34">
        <v>0</v>
      </c>
      <c r="Y34">
        <v>20</v>
      </c>
      <c r="Z34">
        <v>30</v>
      </c>
      <c r="AA34">
        <v>40</v>
      </c>
      <c r="AB34">
        <v>50</v>
      </c>
      <c r="AC34">
        <v>60</v>
      </c>
      <c r="AD34">
        <v>70</v>
      </c>
      <c r="AE34">
        <v>80</v>
      </c>
      <c r="AF34">
        <v>90</v>
      </c>
      <c r="AG34">
        <v>100</v>
      </c>
      <c r="AH34">
        <v>100</v>
      </c>
      <c r="AI34">
        <v>90</v>
      </c>
      <c r="AJ34">
        <v>80</v>
      </c>
      <c r="AK34">
        <v>70</v>
      </c>
      <c r="AL34">
        <v>60</v>
      </c>
      <c r="AM34">
        <v>50</v>
      </c>
      <c r="AN34">
        <v>40</v>
      </c>
      <c r="AO34">
        <v>30</v>
      </c>
      <c r="AP34">
        <v>20</v>
      </c>
      <c r="AQ34">
        <v>0</v>
      </c>
      <c r="AR34">
        <v>0</v>
      </c>
      <c r="AS34">
        <v>0</v>
      </c>
      <c r="AT34">
        <v>0</v>
      </c>
      <c r="AU34">
        <v>10</v>
      </c>
      <c r="AV34">
        <v>20</v>
      </c>
      <c r="AW34">
        <v>30</v>
      </c>
      <c r="AX34">
        <v>40</v>
      </c>
      <c r="AY34">
        <v>50</v>
      </c>
      <c r="AZ34">
        <v>60</v>
      </c>
      <c r="BA34">
        <v>70</v>
      </c>
      <c r="BB34">
        <v>80</v>
      </c>
      <c r="BC34">
        <v>90</v>
      </c>
      <c r="BD34">
        <v>100</v>
      </c>
      <c r="BE34">
        <v>90</v>
      </c>
      <c r="BF34">
        <v>80</v>
      </c>
      <c r="BG34">
        <v>70</v>
      </c>
      <c r="BH34">
        <v>60</v>
      </c>
      <c r="BJ34" s="42">
        <v>1.73</v>
      </c>
      <c r="BK34" s="42">
        <v>1.73</v>
      </c>
      <c r="BL34" s="42">
        <v>1.73</v>
      </c>
      <c r="BM34" s="42">
        <v>1.73</v>
      </c>
      <c r="BN34" s="42">
        <v>6.24</v>
      </c>
      <c r="BO34" s="42">
        <v>6.24</v>
      </c>
      <c r="BP34" s="42">
        <v>6.24</v>
      </c>
      <c r="BQ34" s="42">
        <v>6.24</v>
      </c>
      <c r="BR34" s="42">
        <v>6.24</v>
      </c>
      <c r="BS34" s="42">
        <v>6.24</v>
      </c>
      <c r="BT34" s="42">
        <v>6.24</v>
      </c>
      <c r="BU34" s="42">
        <v>6.24</v>
      </c>
      <c r="BV34" s="42">
        <v>6.24</v>
      </c>
      <c r="BW34" s="42">
        <v>6.24</v>
      </c>
      <c r="BX34" s="42">
        <v>1.73</v>
      </c>
      <c r="BY34" s="42">
        <v>1.73</v>
      </c>
      <c r="BZ34" s="42">
        <v>1.73</v>
      </c>
      <c r="CA34" s="42">
        <v>0</v>
      </c>
    </row>
    <row r="35" spans="1:79" x14ac:dyDescent="0.25">
      <c r="A35" s="21">
        <v>23</v>
      </c>
      <c r="C35">
        <v>0.44</v>
      </c>
      <c r="D35">
        <v>-5</v>
      </c>
      <c r="E35">
        <v>2</v>
      </c>
      <c r="F35">
        <v>2</v>
      </c>
      <c r="G35">
        <v>60</v>
      </c>
      <c r="H35">
        <v>70</v>
      </c>
      <c r="I35">
        <v>80</v>
      </c>
      <c r="J35">
        <v>90</v>
      </c>
      <c r="K35">
        <v>100</v>
      </c>
      <c r="L35">
        <v>90</v>
      </c>
      <c r="M35">
        <v>80</v>
      </c>
      <c r="N35">
        <v>70</v>
      </c>
      <c r="O35">
        <v>60</v>
      </c>
      <c r="P35">
        <v>50</v>
      </c>
      <c r="Q35">
        <v>40</v>
      </c>
      <c r="R35">
        <v>30</v>
      </c>
      <c r="S35">
        <v>20</v>
      </c>
      <c r="T35">
        <v>10</v>
      </c>
      <c r="U35">
        <v>0</v>
      </c>
      <c r="V35">
        <v>0</v>
      </c>
      <c r="W35">
        <v>0</v>
      </c>
      <c r="X35">
        <v>0</v>
      </c>
      <c r="Y35">
        <v>20</v>
      </c>
      <c r="Z35">
        <v>30</v>
      </c>
      <c r="AA35">
        <v>40</v>
      </c>
      <c r="AB35">
        <v>50</v>
      </c>
      <c r="AC35">
        <v>60</v>
      </c>
      <c r="AD35">
        <v>70</v>
      </c>
      <c r="AE35">
        <v>80</v>
      </c>
      <c r="AF35">
        <v>90</v>
      </c>
      <c r="AG35">
        <v>100</v>
      </c>
      <c r="AH35">
        <v>100</v>
      </c>
      <c r="AI35">
        <v>90</v>
      </c>
      <c r="AJ35">
        <v>80</v>
      </c>
      <c r="AK35">
        <v>70</v>
      </c>
      <c r="AL35">
        <v>60</v>
      </c>
      <c r="AM35">
        <v>50</v>
      </c>
      <c r="AN35">
        <v>40</v>
      </c>
      <c r="AO35">
        <v>30</v>
      </c>
      <c r="AP35">
        <v>20</v>
      </c>
      <c r="AQ35">
        <v>0</v>
      </c>
      <c r="AR35">
        <v>0</v>
      </c>
      <c r="AS35">
        <v>0</v>
      </c>
      <c r="AT35">
        <v>0</v>
      </c>
      <c r="AU35">
        <v>10</v>
      </c>
      <c r="AV35">
        <v>20</v>
      </c>
      <c r="AW35">
        <v>30</v>
      </c>
      <c r="AX35">
        <v>40</v>
      </c>
      <c r="AY35">
        <v>50</v>
      </c>
      <c r="AZ35">
        <v>60</v>
      </c>
      <c r="BA35">
        <v>70</v>
      </c>
      <c r="BB35">
        <v>80</v>
      </c>
      <c r="BC35">
        <v>90</v>
      </c>
      <c r="BD35">
        <v>100</v>
      </c>
      <c r="BE35">
        <v>90</v>
      </c>
      <c r="BF35">
        <v>80</v>
      </c>
      <c r="BG35">
        <v>70</v>
      </c>
      <c r="BH35">
        <v>60</v>
      </c>
      <c r="BJ35" s="42">
        <v>1.91</v>
      </c>
      <c r="BK35" s="42">
        <v>1.91</v>
      </c>
      <c r="BL35" s="42">
        <v>1.91</v>
      </c>
      <c r="BM35" s="42">
        <v>1.91</v>
      </c>
      <c r="BN35" s="42">
        <v>6.65</v>
      </c>
      <c r="BO35" s="42">
        <v>6.65</v>
      </c>
      <c r="BP35" s="42">
        <v>6.65</v>
      </c>
      <c r="BQ35" s="42">
        <v>6.65</v>
      </c>
      <c r="BR35" s="42">
        <v>6.65</v>
      </c>
      <c r="BS35" s="42">
        <v>6.65</v>
      </c>
      <c r="BT35" s="42">
        <v>6.65</v>
      </c>
      <c r="BU35" s="42">
        <v>6.65</v>
      </c>
      <c r="BV35" s="42">
        <v>6.65</v>
      </c>
      <c r="BW35" s="42">
        <v>6.65</v>
      </c>
      <c r="BX35" s="42">
        <v>1.91</v>
      </c>
      <c r="BY35" s="42">
        <v>1.91</v>
      </c>
      <c r="BZ35" s="42">
        <v>1.91</v>
      </c>
      <c r="CA35" s="42">
        <v>0.06</v>
      </c>
    </row>
    <row r="36" spans="1:79" x14ac:dyDescent="0.25">
      <c r="A36" s="21">
        <v>24</v>
      </c>
      <c r="C36">
        <v>0.46</v>
      </c>
      <c r="D36">
        <v>-5</v>
      </c>
      <c r="E36">
        <v>2</v>
      </c>
      <c r="F36">
        <v>2</v>
      </c>
      <c r="G36">
        <v>60</v>
      </c>
      <c r="H36">
        <v>70</v>
      </c>
      <c r="I36">
        <v>80</v>
      </c>
      <c r="J36">
        <v>90</v>
      </c>
      <c r="K36">
        <v>100</v>
      </c>
      <c r="L36">
        <v>90</v>
      </c>
      <c r="M36">
        <v>80</v>
      </c>
      <c r="N36">
        <v>70</v>
      </c>
      <c r="O36">
        <v>60</v>
      </c>
      <c r="P36">
        <v>50</v>
      </c>
      <c r="Q36">
        <v>40</v>
      </c>
      <c r="R36">
        <v>30</v>
      </c>
      <c r="S36">
        <v>20</v>
      </c>
      <c r="T36">
        <v>10</v>
      </c>
      <c r="U36">
        <v>0</v>
      </c>
      <c r="V36">
        <v>0</v>
      </c>
      <c r="W36">
        <v>0</v>
      </c>
      <c r="X36">
        <v>0</v>
      </c>
      <c r="Y36">
        <v>20</v>
      </c>
      <c r="Z36">
        <v>30</v>
      </c>
      <c r="AA36">
        <v>40</v>
      </c>
      <c r="AB36">
        <v>50</v>
      </c>
      <c r="AC36">
        <v>60</v>
      </c>
      <c r="AD36">
        <v>70</v>
      </c>
      <c r="AE36">
        <v>80</v>
      </c>
      <c r="AF36">
        <v>90</v>
      </c>
      <c r="AG36">
        <v>100</v>
      </c>
      <c r="AH36">
        <v>100</v>
      </c>
      <c r="AI36">
        <v>90</v>
      </c>
      <c r="AJ36">
        <v>80</v>
      </c>
      <c r="AK36">
        <v>70</v>
      </c>
      <c r="AL36">
        <v>60</v>
      </c>
      <c r="AM36">
        <v>50</v>
      </c>
      <c r="AN36">
        <v>40</v>
      </c>
      <c r="AO36">
        <v>30</v>
      </c>
      <c r="AP36">
        <v>20</v>
      </c>
      <c r="AQ36">
        <v>0</v>
      </c>
      <c r="AR36">
        <v>0</v>
      </c>
      <c r="AS36">
        <v>0</v>
      </c>
      <c r="AT36">
        <v>0</v>
      </c>
      <c r="AU36">
        <v>10</v>
      </c>
      <c r="AV36">
        <v>20</v>
      </c>
      <c r="AW36">
        <v>30</v>
      </c>
      <c r="AX36">
        <v>40</v>
      </c>
      <c r="AY36">
        <v>50</v>
      </c>
      <c r="AZ36">
        <v>60</v>
      </c>
      <c r="BA36">
        <v>70</v>
      </c>
      <c r="BB36">
        <v>80</v>
      </c>
      <c r="BC36">
        <v>90</v>
      </c>
      <c r="BD36">
        <v>100</v>
      </c>
      <c r="BE36">
        <v>90</v>
      </c>
      <c r="BF36">
        <v>80</v>
      </c>
      <c r="BG36">
        <v>70</v>
      </c>
      <c r="BH36">
        <v>60</v>
      </c>
      <c r="BJ36" s="42">
        <v>2.1</v>
      </c>
      <c r="BK36" s="42">
        <v>2.1</v>
      </c>
      <c r="BL36" s="42">
        <v>2.1</v>
      </c>
      <c r="BM36" s="42">
        <v>2.1</v>
      </c>
      <c r="BN36" s="42">
        <v>7.09</v>
      </c>
      <c r="BO36" s="42">
        <v>7.09</v>
      </c>
      <c r="BP36" s="42">
        <v>7.09</v>
      </c>
      <c r="BQ36" s="42">
        <v>7.09</v>
      </c>
      <c r="BR36" s="42">
        <v>7.09</v>
      </c>
      <c r="BS36" s="42">
        <v>7.09</v>
      </c>
      <c r="BT36" s="42">
        <v>7.09</v>
      </c>
      <c r="BU36" s="42">
        <v>7.09</v>
      </c>
      <c r="BV36" s="42">
        <v>7.09</v>
      </c>
      <c r="BW36" s="42">
        <v>7.09</v>
      </c>
      <c r="BX36" s="42">
        <v>2.1</v>
      </c>
      <c r="BY36" s="42">
        <v>2.1</v>
      </c>
      <c r="BZ36" s="42">
        <v>2.1</v>
      </c>
      <c r="CA36" s="42">
        <v>0.11</v>
      </c>
    </row>
    <row r="37" spans="1:79" x14ac:dyDescent="0.25">
      <c r="A37" s="21">
        <v>25</v>
      </c>
      <c r="C37">
        <v>0.48</v>
      </c>
      <c r="D37">
        <v>0</v>
      </c>
      <c r="E37">
        <v>0</v>
      </c>
      <c r="F37">
        <v>1</v>
      </c>
      <c r="G37">
        <v>60</v>
      </c>
      <c r="H37">
        <v>70</v>
      </c>
      <c r="I37">
        <v>80</v>
      </c>
      <c r="J37">
        <v>90</v>
      </c>
      <c r="K37">
        <v>100</v>
      </c>
      <c r="L37">
        <v>90</v>
      </c>
      <c r="M37">
        <v>80</v>
      </c>
      <c r="N37">
        <v>70</v>
      </c>
      <c r="O37">
        <v>60</v>
      </c>
      <c r="P37">
        <v>50</v>
      </c>
      <c r="Q37">
        <v>40</v>
      </c>
      <c r="R37">
        <v>30</v>
      </c>
      <c r="S37">
        <v>20</v>
      </c>
      <c r="T37">
        <v>10</v>
      </c>
      <c r="U37">
        <v>0</v>
      </c>
      <c r="V37">
        <v>0</v>
      </c>
      <c r="W37">
        <v>0</v>
      </c>
      <c r="X37">
        <v>0</v>
      </c>
      <c r="Y37">
        <v>20</v>
      </c>
      <c r="Z37">
        <v>30</v>
      </c>
      <c r="AA37">
        <v>40</v>
      </c>
      <c r="AB37">
        <v>50</v>
      </c>
      <c r="AC37">
        <v>60</v>
      </c>
      <c r="AD37">
        <v>70</v>
      </c>
      <c r="AE37">
        <v>80</v>
      </c>
      <c r="AF37">
        <v>90</v>
      </c>
      <c r="AG37">
        <v>100</v>
      </c>
      <c r="AH37">
        <v>100</v>
      </c>
      <c r="AI37">
        <v>90</v>
      </c>
      <c r="AJ37">
        <v>80</v>
      </c>
      <c r="AK37">
        <v>70</v>
      </c>
      <c r="AL37">
        <v>60</v>
      </c>
      <c r="AM37">
        <v>50</v>
      </c>
      <c r="AN37">
        <v>40</v>
      </c>
      <c r="AO37">
        <v>30</v>
      </c>
      <c r="AP37">
        <v>20</v>
      </c>
      <c r="AQ37">
        <v>0</v>
      </c>
      <c r="AR37">
        <v>0</v>
      </c>
      <c r="AS37">
        <v>0</v>
      </c>
      <c r="AT37">
        <v>0</v>
      </c>
      <c r="AU37">
        <v>10</v>
      </c>
      <c r="AV37">
        <v>20</v>
      </c>
      <c r="AW37">
        <v>30</v>
      </c>
      <c r="AX37">
        <v>40</v>
      </c>
      <c r="AY37">
        <v>50</v>
      </c>
      <c r="AZ37">
        <v>60</v>
      </c>
      <c r="BA37">
        <v>70</v>
      </c>
      <c r="BB37">
        <v>80</v>
      </c>
      <c r="BC37">
        <v>90</v>
      </c>
      <c r="BD37">
        <v>100</v>
      </c>
      <c r="BE37">
        <v>90</v>
      </c>
      <c r="BF37">
        <v>80</v>
      </c>
      <c r="BG37">
        <v>70</v>
      </c>
      <c r="BH37">
        <v>60</v>
      </c>
      <c r="BJ37" s="42">
        <v>2.2999999999999998</v>
      </c>
      <c r="BK37" s="42">
        <v>2.2999999999999998</v>
      </c>
      <c r="BL37" s="42">
        <v>2.2999999999999998</v>
      </c>
      <c r="BM37" s="42">
        <v>2.2999999999999998</v>
      </c>
      <c r="BN37" s="42">
        <v>7.54</v>
      </c>
      <c r="BO37" s="42">
        <v>7.54</v>
      </c>
      <c r="BP37" s="42">
        <v>7.54</v>
      </c>
      <c r="BQ37" s="42">
        <v>7.54</v>
      </c>
      <c r="BR37" s="42">
        <v>7.54</v>
      </c>
      <c r="BS37" s="42">
        <v>7.54</v>
      </c>
      <c r="BT37" s="42">
        <v>7.54</v>
      </c>
      <c r="BU37" s="42">
        <v>7.54</v>
      </c>
      <c r="BV37" s="42">
        <v>7.54</v>
      </c>
      <c r="BW37" s="42">
        <v>7.54</v>
      </c>
      <c r="BX37" s="42">
        <v>2.2999999999999998</v>
      </c>
      <c r="BY37" s="42">
        <v>2.2999999999999998</v>
      </c>
      <c r="BZ37" s="42">
        <v>2.2999999999999998</v>
      </c>
      <c r="CA37" s="42">
        <v>20.14</v>
      </c>
    </row>
    <row r="38" spans="1:79" x14ac:dyDescent="0.25">
      <c r="A38" s="21">
        <v>26</v>
      </c>
      <c r="C38">
        <v>0.5</v>
      </c>
      <c r="D38">
        <v>1</v>
      </c>
      <c r="E38">
        <v>0</v>
      </c>
      <c r="F38">
        <v>1</v>
      </c>
      <c r="G38">
        <v>60</v>
      </c>
      <c r="H38">
        <v>70</v>
      </c>
      <c r="I38">
        <v>80</v>
      </c>
      <c r="J38">
        <v>90</v>
      </c>
      <c r="K38">
        <v>100</v>
      </c>
      <c r="L38">
        <v>90</v>
      </c>
      <c r="M38">
        <v>80</v>
      </c>
      <c r="N38">
        <v>70</v>
      </c>
      <c r="O38">
        <v>60</v>
      </c>
      <c r="P38">
        <v>50</v>
      </c>
      <c r="Q38">
        <v>40</v>
      </c>
      <c r="R38">
        <v>30</v>
      </c>
      <c r="S38">
        <v>20</v>
      </c>
      <c r="T38">
        <v>10</v>
      </c>
      <c r="U38">
        <v>0</v>
      </c>
      <c r="V38">
        <v>0</v>
      </c>
      <c r="W38">
        <v>0</v>
      </c>
      <c r="X38">
        <v>0</v>
      </c>
      <c r="Y38">
        <v>20</v>
      </c>
      <c r="Z38">
        <v>30</v>
      </c>
      <c r="AA38">
        <v>40</v>
      </c>
      <c r="AB38">
        <v>50</v>
      </c>
      <c r="AC38">
        <v>60</v>
      </c>
      <c r="AD38">
        <v>70</v>
      </c>
      <c r="AE38">
        <v>80</v>
      </c>
      <c r="AF38">
        <v>90</v>
      </c>
      <c r="AG38">
        <v>100</v>
      </c>
      <c r="AH38">
        <v>100</v>
      </c>
      <c r="AI38">
        <v>90</v>
      </c>
      <c r="AJ38">
        <v>80</v>
      </c>
      <c r="AK38">
        <v>70</v>
      </c>
      <c r="AL38">
        <v>60</v>
      </c>
      <c r="AM38">
        <v>50</v>
      </c>
      <c r="AN38">
        <v>40</v>
      </c>
      <c r="AO38">
        <v>30</v>
      </c>
      <c r="AP38">
        <v>20</v>
      </c>
      <c r="AQ38">
        <v>0</v>
      </c>
      <c r="AR38">
        <v>0</v>
      </c>
      <c r="AS38">
        <v>0</v>
      </c>
      <c r="AT38">
        <v>0</v>
      </c>
      <c r="AU38">
        <v>10</v>
      </c>
      <c r="AV38">
        <v>20</v>
      </c>
      <c r="AW38">
        <v>30</v>
      </c>
      <c r="AX38">
        <v>40</v>
      </c>
      <c r="AY38">
        <v>50</v>
      </c>
      <c r="AZ38">
        <v>60</v>
      </c>
      <c r="BA38">
        <v>70</v>
      </c>
      <c r="BB38">
        <v>80</v>
      </c>
      <c r="BC38">
        <v>90</v>
      </c>
      <c r="BD38">
        <v>100</v>
      </c>
      <c r="BE38">
        <v>90</v>
      </c>
      <c r="BF38">
        <v>80</v>
      </c>
      <c r="BG38">
        <v>70</v>
      </c>
      <c r="BH38">
        <v>60</v>
      </c>
      <c r="BJ38" s="42">
        <v>2.52</v>
      </c>
      <c r="BK38" s="42">
        <v>2.52</v>
      </c>
      <c r="BL38" s="42">
        <v>2.52</v>
      </c>
      <c r="BM38" s="42">
        <v>2.52</v>
      </c>
      <c r="BN38" s="42">
        <v>8.01</v>
      </c>
      <c r="BO38" s="42">
        <v>8.01</v>
      </c>
      <c r="BP38" s="42">
        <v>8.01</v>
      </c>
      <c r="BQ38" s="42">
        <v>8.01</v>
      </c>
      <c r="BR38" s="42">
        <v>8.01</v>
      </c>
      <c r="BS38" s="42">
        <v>8.01</v>
      </c>
      <c r="BT38" s="42">
        <v>8.01</v>
      </c>
      <c r="BU38" s="42">
        <v>8.01</v>
      </c>
      <c r="BV38" s="42">
        <v>8.01</v>
      </c>
      <c r="BW38" s="42">
        <v>8.01</v>
      </c>
      <c r="BX38" s="42">
        <v>2.52</v>
      </c>
      <c r="BY38" s="42">
        <v>2.52</v>
      </c>
      <c r="BZ38" s="42">
        <v>2.52</v>
      </c>
      <c r="CA38" s="42">
        <v>28.12</v>
      </c>
    </row>
    <row r="39" spans="1:79" x14ac:dyDescent="0.25">
      <c r="A39" s="21">
        <v>27</v>
      </c>
      <c r="C39">
        <v>0.52</v>
      </c>
      <c r="D39">
        <v>1.1000000000000001</v>
      </c>
      <c r="E39">
        <v>0</v>
      </c>
      <c r="F39">
        <v>1</v>
      </c>
      <c r="G39">
        <v>60</v>
      </c>
      <c r="H39">
        <v>70</v>
      </c>
      <c r="I39">
        <v>80</v>
      </c>
      <c r="J39">
        <v>90</v>
      </c>
      <c r="K39">
        <v>100</v>
      </c>
      <c r="L39">
        <v>90</v>
      </c>
      <c r="M39">
        <v>80</v>
      </c>
      <c r="N39">
        <v>70</v>
      </c>
      <c r="O39">
        <v>60</v>
      </c>
      <c r="P39">
        <v>50</v>
      </c>
      <c r="Q39">
        <v>40</v>
      </c>
      <c r="R39">
        <v>30</v>
      </c>
      <c r="S39">
        <v>20</v>
      </c>
      <c r="T39">
        <v>10</v>
      </c>
      <c r="U39">
        <v>0</v>
      </c>
      <c r="V39">
        <v>0</v>
      </c>
      <c r="W39">
        <v>0</v>
      </c>
      <c r="X39">
        <v>0</v>
      </c>
      <c r="Y39">
        <v>20</v>
      </c>
      <c r="Z39">
        <v>30</v>
      </c>
      <c r="AA39">
        <v>40</v>
      </c>
      <c r="AB39">
        <v>50</v>
      </c>
      <c r="AC39">
        <v>60</v>
      </c>
      <c r="AD39">
        <v>70</v>
      </c>
      <c r="AE39">
        <v>80</v>
      </c>
      <c r="AF39">
        <v>90</v>
      </c>
      <c r="AG39">
        <v>100</v>
      </c>
      <c r="AH39">
        <v>100</v>
      </c>
      <c r="AI39">
        <v>90</v>
      </c>
      <c r="AJ39">
        <v>80</v>
      </c>
      <c r="AK39">
        <v>70</v>
      </c>
      <c r="AL39">
        <v>60</v>
      </c>
      <c r="AM39">
        <v>50</v>
      </c>
      <c r="AN39">
        <v>40</v>
      </c>
      <c r="AO39">
        <v>30</v>
      </c>
      <c r="AP39">
        <v>20</v>
      </c>
      <c r="AQ39">
        <v>0</v>
      </c>
      <c r="AR39">
        <v>0</v>
      </c>
      <c r="AS39">
        <v>0</v>
      </c>
      <c r="AT39">
        <v>0</v>
      </c>
      <c r="AU39">
        <v>10</v>
      </c>
      <c r="AV39">
        <v>20</v>
      </c>
      <c r="AW39">
        <v>30</v>
      </c>
      <c r="AX39">
        <v>40</v>
      </c>
      <c r="AY39">
        <v>50</v>
      </c>
      <c r="AZ39">
        <v>60</v>
      </c>
      <c r="BA39">
        <v>70</v>
      </c>
      <c r="BB39">
        <v>80</v>
      </c>
      <c r="BC39">
        <v>90</v>
      </c>
      <c r="BD39">
        <v>100</v>
      </c>
      <c r="BE39">
        <v>90</v>
      </c>
      <c r="BF39">
        <v>80</v>
      </c>
      <c r="BG39">
        <v>70</v>
      </c>
      <c r="BH39">
        <v>60</v>
      </c>
      <c r="BJ39" s="42">
        <v>2.75</v>
      </c>
      <c r="BK39" s="42">
        <v>2.75</v>
      </c>
      <c r="BL39" s="42">
        <v>2.75</v>
      </c>
      <c r="BM39" s="42">
        <v>2.75</v>
      </c>
      <c r="BN39" s="42">
        <v>8.5</v>
      </c>
      <c r="BO39" s="42">
        <v>8.5</v>
      </c>
      <c r="BP39" s="42">
        <v>8.5</v>
      </c>
      <c r="BQ39" s="42">
        <v>8.5</v>
      </c>
      <c r="BR39" s="42">
        <v>8.5</v>
      </c>
      <c r="BS39" s="42">
        <v>8.5</v>
      </c>
      <c r="BT39" s="42">
        <v>8.5</v>
      </c>
      <c r="BU39" s="42">
        <v>8.5</v>
      </c>
      <c r="BV39" s="42">
        <v>8.5</v>
      </c>
      <c r="BW39" s="42">
        <v>8.5</v>
      </c>
      <c r="BX39" s="42">
        <v>2.75</v>
      </c>
      <c r="BY39" s="42">
        <v>2.75</v>
      </c>
      <c r="BZ39" s="42">
        <v>2.75</v>
      </c>
      <c r="CA39" s="42">
        <v>29.25</v>
      </c>
    </row>
    <row r="40" spans="1:79" x14ac:dyDescent="0.25">
      <c r="A40" s="21">
        <v>28</v>
      </c>
      <c r="C40">
        <v>0.54</v>
      </c>
      <c r="D40">
        <v>14.9</v>
      </c>
      <c r="E40">
        <v>0</v>
      </c>
      <c r="F40">
        <v>1</v>
      </c>
      <c r="G40">
        <v>60</v>
      </c>
      <c r="H40">
        <v>70</v>
      </c>
      <c r="I40">
        <v>80</v>
      </c>
      <c r="J40">
        <v>90</v>
      </c>
      <c r="K40">
        <v>100</v>
      </c>
      <c r="L40">
        <v>90</v>
      </c>
      <c r="M40">
        <v>80</v>
      </c>
      <c r="N40">
        <v>70</v>
      </c>
      <c r="O40">
        <v>60</v>
      </c>
      <c r="P40">
        <v>50</v>
      </c>
      <c r="Q40">
        <v>40</v>
      </c>
      <c r="R40">
        <v>30</v>
      </c>
      <c r="S40">
        <v>20</v>
      </c>
      <c r="T40">
        <v>10</v>
      </c>
      <c r="U40">
        <v>0</v>
      </c>
      <c r="V40">
        <v>0</v>
      </c>
      <c r="W40">
        <v>0</v>
      </c>
      <c r="X40">
        <v>0</v>
      </c>
      <c r="Y40">
        <v>20</v>
      </c>
      <c r="Z40">
        <v>30</v>
      </c>
      <c r="AA40">
        <v>40</v>
      </c>
      <c r="AB40">
        <v>50</v>
      </c>
      <c r="AC40">
        <v>60</v>
      </c>
      <c r="AD40">
        <v>70</v>
      </c>
      <c r="AE40">
        <v>80</v>
      </c>
      <c r="AF40">
        <v>90</v>
      </c>
      <c r="AG40">
        <v>100</v>
      </c>
      <c r="AH40">
        <v>100</v>
      </c>
      <c r="AI40">
        <v>90</v>
      </c>
      <c r="AJ40">
        <v>80</v>
      </c>
      <c r="AK40">
        <v>70</v>
      </c>
      <c r="AL40">
        <v>60</v>
      </c>
      <c r="AM40">
        <v>50</v>
      </c>
      <c r="AN40">
        <v>40</v>
      </c>
      <c r="AO40">
        <v>30</v>
      </c>
      <c r="AP40">
        <v>20</v>
      </c>
      <c r="AQ40">
        <v>0</v>
      </c>
      <c r="AR40">
        <v>0</v>
      </c>
      <c r="AS40">
        <v>0</v>
      </c>
      <c r="AT40">
        <v>0</v>
      </c>
      <c r="AU40">
        <v>10</v>
      </c>
      <c r="AV40">
        <v>20</v>
      </c>
      <c r="AW40">
        <v>30</v>
      </c>
      <c r="AX40">
        <v>40</v>
      </c>
      <c r="AY40">
        <v>50</v>
      </c>
      <c r="AZ40">
        <v>60</v>
      </c>
      <c r="BA40">
        <v>70</v>
      </c>
      <c r="BB40">
        <v>80</v>
      </c>
      <c r="BC40">
        <v>90</v>
      </c>
      <c r="BD40">
        <v>100</v>
      </c>
      <c r="BE40">
        <v>90</v>
      </c>
      <c r="BF40">
        <v>80</v>
      </c>
      <c r="BG40">
        <v>70</v>
      </c>
      <c r="BH40">
        <v>60</v>
      </c>
      <c r="BJ40" s="42">
        <v>2.52</v>
      </c>
      <c r="BK40" s="42">
        <v>2.52</v>
      </c>
      <c r="BL40" s="42">
        <v>2.52</v>
      </c>
      <c r="BM40" s="42">
        <v>2.52</v>
      </c>
      <c r="BN40" s="42">
        <v>9.01</v>
      </c>
      <c r="BO40" s="42">
        <v>9.01</v>
      </c>
      <c r="BP40" s="42">
        <v>9.01</v>
      </c>
      <c r="BQ40" s="42">
        <v>9.01</v>
      </c>
      <c r="BR40" s="42">
        <v>9.01</v>
      </c>
      <c r="BS40" s="42">
        <v>9.01</v>
      </c>
      <c r="BT40" s="42">
        <v>9.01</v>
      </c>
      <c r="BU40" s="42">
        <v>9.01</v>
      </c>
      <c r="BV40" s="42">
        <v>9.01</v>
      </c>
      <c r="BW40" s="42">
        <v>9.01</v>
      </c>
      <c r="BX40" s="42">
        <v>2.99</v>
      </c>
      <c r="BY40" s="42">
        <v>2.99</v>
      </c>
      <c r="BZ40" s="42">
        <v>2.99</v>
      </c>
      <c r="CA40" s="42">
        <v>60.3</v>
      </c>
    </row>
    <row r="41" spans="1:79" x14ac:dyDescent="0.25">
      <c r="A41" s="21">
        <v>29</v>
      </c>
      <c r="C41">
        <v>0.56000000000000005</v>
      </c>
      <c r="D41">
        <v>15</v>
      </c>
      <c r="E41">
        <v>1</v>
      </c>
      <c r="F41">
        <v>0</v>
      </c>
      <c r="G41">
        <v>60</v>
      </c>
      <c r="H41">
        <v>70</v>
      </c>
      <c r="I41">
        <v>80</v>
      </c>
      <c r="J41">
        <v>90</v>
      </c>
      <c r="K41">
        <v>100</v>
      </c>
      <c r="L41">
        <v>90</v>
      </c>
      <c r="M41">
        <v>80</v>
      </c>
      <c r="N41">
        <v>70</v>
      </c>
      <c r="O41">
        <v>60</v>
      </c>
      <c r="P41">
        <v>50</v>
      </c>
      <c r="Q41">
        <v>40</v>
      </c>
      <c r="R41">
        <v>30</v>
      </c>
      <c r="S41">
        <v>20</v>
      </c>
      <c r="T41">
        <v>10</v>
      </c>
      <c r="U41">
        <v>0</v>
      </c>
      <c r="V41">
        <v>0</v>
      </c>
      <c r="W41">
        <v>0</v>
      </c>
      <c r="X41">
        <v>0</v>
      </c>
      <c r="Y41">
        <v>20</v>
      </c>
      <c r="Z41">
        <v>30</v>
      </c>
      <c r="AA41">
        <v>40</v>
      </c>
      <c r="AB41">
        <v>50</v>
      </c>
      <c r="AC41">
        <v>60</v>
      </c>
      <c r="AD41">
        <v>70</v>
      </c>
      <c r="AE41">
        <v>80</v>
      </c>
      <c r="AF41">
        <v>90</v>
      </c>
      <c r="AG41">
        <v>100</v>
      </c>
      <c r="AH41">
        <v>100</v>
      </c>
      <c r="AI41">
        <v>90</v>
      </c>
      <c r="AJ41">
        <v>80</v>
      </c>
      <c r="AK41">
        <v>70</v>
      </c>
      <c r="AL41">
        <v>60</v>
      </c>
      <c r="AM41">
        <v>50</v>
      </c>
      <c r="AN41">
        <v>40</v>
      </c>
      <c r="AO41">
        <v>30</v>
      </c>
      <c r="AP41">
        <v>20</v>
      </c>
      <c r="AQ41">
        <v>0</v>
      </c>
      <c r="AR41">
        <v>0</v>
      </c>
      <c r="AS41">
        <v>0</v>
      </c>
      <c r="AT41">
        <v>0</v>
      </c>
      <c r="AU41">
        <v>10</v>
      </c>
      <c r="AV41">
        <v>20</v>
      </c>
      <c r="AW41">
        <v>30</v>
      </c>
      <c r="AX41">
        <v>40</v>
      </c>
      <c r="AY41">
        <v>50</v>
      </c>
      <c r="AZ41">
        <v>60</v>
      </c>
      <c r="BA41">
        <v>70</v>
      </c>
      <c r="BB41">
        <v>80</v>
      </c>
      <c r="BC41">
        <v>90</v>
      </c>
      <c r="BD41">
        <v>100</v>
      </c>
      <c r="BE41">
        <v>90</v>
      </c>
      <c r="BF41">
        <v>80</v>
      </c>
      <c r="BG41">
        <v>70</v>
      </c>
      <c r="BH41">
        <v>60</v>
      </c>
      <c r="BJ41" s="42">
        <v>2.1</v>
      </c>
      <c r="BK41" s="42">
        <v>2.1</v>
      </c>
      <c r="BL41" s="42">
        <v>2.1</v>
      </c>
      <c r="BM41" s="42">
        <v>2.1</v>
      </c>
      <c r="BN41" s="42">
        <v>10.09</v>
      </c>
      <c r="BO41" s="42">
        <v>10.09</v>
      </c>
      <c r="BP41" s="42">
        <v>10.09</v>
      </c>
      <c r="BQ41" s="42">
        <v>10.09</v>
      </c>
      <c r="BR41" s="42">
        <v>10.09</v>
      </c>
      <c r="BS41" s="42">
        <v>10.09</v>
      </c>
      <c r="BT41" s="42">
        <v>10.09</v>
      </c>
      <c r="BU41" s="42">
        <v>10.09</v>
      </c>
      <c r="BV41" s="42">
        <v>10.09</v>
      </c>
      <c r="BW41" s="42">
        <v>10.09</v>
      </c>
      <c r="BX41" s="42">
        <v>3.52</v>
      </c>
      <c r="BY41" s="42">
        <v>3.52</v>
      </c>
      <c r="BZ41" s="42">
        <v>3.52</v>
      </c>
      <c r="CA41" s="42">
        <v>60.3</v>
      </c>
    </row>
    <row r="42" spans="1:79" x14ac:dyDescent="0.25">
      <c r="A42" s="21">
        <v>30</v>
      </c>
      <c r="C42">
        <v>0.57999999999999996</v>
      </c>
      <c r="D42">
        <v>14.9</v>
      </c>
      <c r="E42">
        <v>1</v>
      </c>
      <c r="F42">
        <v>0</v>
      </c>
      <c r="G42">
        <v>60</v>
      </c>
      <c r="H42">
        <v>70</v>
      </c>
      <c r="I42">
        <v>80</v>
      </c>
      <c r="J42">
        <v>90</v>
      </c>
      <c r="K42">
        <v>100</v>
      </c>
      <c r="L42">
        <v>90</v>
      </c>
      <c r="M42">
        <v>80</v>
      </c>
      <c r="N42">
        <v>70</v>
      </c>
      <c r="O42">
        <v>60</v>
      </c>
      <c r="P42">
        <v>50</v>
      </c>
      <c r="Q42">
        <v>40</v>
      </c>
      <c r="R42">
        <v>30</v>
      </c>
      <c r="S42">
        <v>20</v>
      </c>
      <c r="T42">
        <v>10</v>
      </c>
      <c r="U42">
        <v>0</v>
      </c>
      <c r="V42">
        <v>0</v>
      </c>
      <c r="W42">
        <v>0</v>
      </c>
      <c r="X42">
        <v>0</v>
      </c>
      <c r="Y42">
        <v>20</v>
      </c>
      <c r="Z42">
        <v>30</v>
      </c>
      <c r="AA42">
        <v>40</v>
      </c>
      <c r="AB42">
        <v>50</v>
      </c>
      <c r="AC42">
        <v>60</v>
      </c>
      <c r="AD42">
        <v>70</v>
      </c>
      <c r="AE42">
        <v>80</v>
      </c>
      <c r="AF42">
        <v>90</v>
      </c>
      <c r="AG42">
        <v>100</v>
      </c>
      <c r="AH42">
        <v>100</v>
      </c>
      <c r="AI42">
        <v>90</v>
      </c>
      <c r="AJ42">
        <v>80</v>
      </c>
      <c r="AK42">
        <v>70</v>
      </c>
      <c r="AL42">
        <v>60</v>
      </c>
      <c r="AM42">
        <v>50</v>
      </c>
      <c r="AN42">
        <v>40</v>
      </c>
      <c r="AO42">
        <v>30</v>
      </c>
      <c r="AP42">
        <v>20</v>
      </c>
      <c r="AQ42">
        <v>0</v>
      </c>
      <c r="AR42">
        <v>0</v>
      </c>
      <c r="AS42">
        <v>0</v>
      </c>
      <c r="AT42">
        <v>0</v>
      </c>
      <c r="AU42">
        <v>10</v>
      </c>
      <c r="AV42">
        <v>20</v>
      </c>
      <c r="AW42">
        <v>30</v>
      </c>
      <c r="AX42">
        <v>40</v>
      </c>
      <c r="AY42">
        <v>50</v>
      </c>
      <c r="AZ42">
        <v>60</v>
      </c>
      <c r="BA42">
        <v>70</v>
      </c>
      <c r="BB42">
        <v>80</v>
      </c>
      <c r="BC42">
        <v>90</v>
      </c>
      <c r="BD42">
        <v>100</v>
      </c>
      <c r="BE42">
        <v>90</v>
      </c>
      <c r="BF42">
        <v>80</v>
      </c>
      <c r="BG42">
        <v>70</v>
      </c>
      <c r="BH42">
        <v>60</v>
      </c>
      <c r="BJ42" s="42">
        <v>1.73</v>
      </c>
      <c r="BK42" s="42">
        <v>1.73</v>
      </c>
      <c r="BL42" s="42">
        <v>1.73</v>
      </c>
      <c r="BM42" s="42">
        <v>1.73</v>
      </c>
      <c r="BN42" s="42">
        <v>10.09</v>
      </c>
      <c r="BO42" s="42">
        <v>11.25</v>
      </c>
      <c r="BP42" s="42">
        <v>11.25</v>
      </c>
      <c r="BQ42" s="42">
        <v>11.25</v>
      </c>
      <c r="BR42" s="42">
        <v>11.25</v>
      </c>
      <c r="BS42" s="42">
        <v>11.25</v>
      </c>
      <c r="BT42" s="42">
        <v>11.25</v>
      </c>
      <c r="BU42" s="42">
        <v>11.25</v>
      </c>
      <c r="BV42" s="42">
        <v>11.25</v>
      </c>
      <c r="BW42" s="42">
        <v>11.25</v>
      </c>
      <c r="BX42" s="42">
        <v>4.0999999999999996</v>
      </c>
      <c r="BY42" s="42">
        <v>4.0999999999999996</v>
      </c>
      <c r="BZ42" s="42">
        <v>4.0999999999999996</v>
      </c>
      <c r="CA42" s="42">
        <v>60.3</v>
      </c>
    </row>
    <row r="43" spans="1:79" x14ac:dyDescent="0.25">
      <c r="A43" s="21">
        <v>31</v>
      </c>
      <c r="C43">
        <v>0.6</v>
      </c>
      <c r="D43">
        <v>0.1</v>
      </c>
      <c r="E43">
        <v>1</v>
      </c>
      <c r="F43">
        <v>0</v>
      </c>
      <c r="G43">
        <v>60</v>
      </c>
      <c r="H43">
        <v>70</v>
      </c>
      <c r="I43">
        <v>80</v>
      </c>
      <c r="J43">
        <v>90</v>
      </c>
      <c r="K43">
        <v>100</v>
      </c>
      <c r="L43">
        <v>90</v>
      </c>
      <c r="M43">
        <v>80</v>
      </c>
      <c r="N43">
        <v>70</v>
      </c>
      <c r="O43">
        <v>60</v>
      </c>
      <c r="P43">
        <v>50</v>
      </c>
      <c r="Q43">
        <v>40</v>
      </c>
      <c r="R43">
        <v>30</v>
      </c>
      <c r="S43">
        <v>20</v>
      </c>
      <c r="T43">
        <v>10</v>
      </c>
      <c r="U43">
        <v>0</v>
      </c>
      <c r="V43">
        <v>0</v>
      </c>
      <c r="W43">
        <v>0</v>
      </c>
      <c r="X43">
        <v>0</v>
      </c>
      <c r="Y43">
        <v>20</v>
      </c>
      <c r="Z43">
        <v>30</v>
      </c>
      <c r="AA43">
        <v>40</v>
      </c>
      <c r="AB43">
        <v>50</v>
      </c>
      <c r="AC43">
        <v>60</v>
      </c>
      <c r="AD43">
        <v>70</v>
      </c>
      <c r="AE43">
        <v>80</v>
      </c>
      <c r="AF43">
        <v>90</v>
      </c>
      <c r="AG43">
        <v>100</v>
      </c>
      <c r="AH43">
        <v>100</v>
      </c>
      <c r="AI43">
        <v>90</v>
      </c>
      <c r="AJ43">
        <v>80</v>
      </c>
      <c r="AK43">
        <v>70</v>
      </c>
      <c r="AL43">
        <v>60</v>
      </c>
      <c r="AM43">
        <v>50</v>
      </c>
      <c r="AN43">
        <v>40</v>
      </c>
      <c r="AO43">
        <v>30</v>
      </c>
      <c r="AP43">
        <v>20</v>
      </c>
      <c r="AQ43">
        <v>0</v>
      </c>
      <c r="AR43">
        <v>0</v>
      </c>
      <c r="AS43">
        <v>0</v>
      </c>
      <c r="AT43">
        <v>0</v>
      </c>
      <c r="AU43">
        <v>10</v>
      </c>
      <c r="AV43">
        <v>20</v>
      </c>
      <c r="AW43">
        <v>30</v>
      </c>
      <c r="AX43">
        <v>40</v>
      </c>
      <c r="AY43">
        <v>50</v>
      </c>
      <c r="AZ43">
        <v>60</v>
      </c>
      <c r="BA43">
        <v>70</v>
      </c>
      <c r="BB43">
        <v>80</v>
      </c>
      <c r="BC43">
        <v>90</v>
      </c>
      <c r="BD43">
        <v>100</v>
      </c>
      <c r="BE43">
        <v>90</v>
      </c>
      <c r="BF43">
        <v>80</v>
      </c>
      <c r="BG43">
        <v>70</v>
      </c>
      <c r="BH43">
        <v>60</v>
      </c>
      <c r="BJ43" s="42">
        <v>2.1</v>
      </c>
      <c r="BK43" s="42">
        <v>2.1</v>
      </c>
      <c r="BL43" s="42">
        <v>2.1</v>
      </c>
      <c r="BM43" s="42">
        <v>2.1</v>
      </c>
      <c r="BN43" s="42">
        <v>11.25</v>
      </c>
      <c r="BO43" s="42">
        <v>12.5</v>
      </c>
      <c r="BP43" s="42">
        <v>12.5</v>
      </c>
      <c r="BQ43" s="42">
        <v>12.5</v>
      </c>
      <c r="BR43" s="42">
        <v>12.5</v>
      </c>
      <c r="BS43" s="42">
        <v>12.5</v>
      </c>
      <c r="BT43" s="42">
        <v>12.5</v>
      </c>
      <c r="BU43" s="42">
        <v>12.5</v>
      </c>
      <c r="BV43" s="42">
        <v>12.5</v>
      </c>
      <c r="BW43" s="42">
        <v>12.5</v>
      </c>
      <c r="BX43" s="42">
        <v>4.75</v>
      </c>
      <c r="BY43" s="42">
        <v>4.75</v>
      </c>
      <c r="BZ43" s="42">
        <v>4.75</v>
      </c>
      <c r="CA43" s="42">
        <v>21.05</v>
      </c>
    </row>
    <row r="44" spans="1:79" x14ac:dyDescent="0.25">
      <c r="A44" s="21">
        <v>32</v>
      </c>
      <c r="C44">
        <v>0.62</v>
      </c>
      <c r="D44">
        <v>-0.1</v>
      </c>
      <c r="E44">
        <v>1</v>
      </c>
      <c r="F44">
        <v>0</v>
      </c>
      <c r="G44">
        <v>60</v>
      </c>
      <c r="H44">
        <v>70</v>
      </c>
      <c r="I44">
        <v>80</v>
      </c>
      <c r="J44">
        <v>90</v>
      </c>
      <c r="K44">
        <v>100</v>
      </c>
      <c r="L44">
        <v>90</v>
      </c>
      <c r="M44">
        <v>80</v>
      </c>
      <c r="N44">
        <v>70</v>
      </c>
      <c r="O44">
        <v>60</v>
      </c>
      <c r="P44">
        <v>50</v>
      </c>
      <c r="Q44">
        <v>40</v>
      </c>
      <c r="R44">
        <v>30</v>
      </c>
      <c r="S44">
        <v>20</v>
      </c>
      <c r="T44">
        <v>10</v>
      </c>
      <c r="U44">
        <v>0</v>
      </c>
      <c r="V44">
        <v>0</v>
      </c>
      <c r="W44">
        <v>0</v>
      </c>
      <c r="X44">
        <v>0</v>
      </c>
      <c r="Y44">
        <v>20</v>
      </c>
      <c r="Z44">
        <v>30</v>
      </c>
      <c r="AA44">
        <v>40</v>
      </c>
      <c r="AB44">
        <v>50</v>
      </c>
      <c r="AC44">
        <v>60</v>
      </c>
      <c r="AD44">
        <v>70</v>
      </c>
      <c r="AE44">
        <v>80</v>
      </c>
      <c r="AF44">
        <v>90</v>
      </c>
      <c r="AG44">
        <v>100</v>
      </c>
      <c r="AH44">
        <v>100</v>
      </c>
      <c r="AI44">
        <v>90</v>
      </c>
      <c r="AJ44">
        <v>80</v>
      </c>
      <c r="AK44">
        <v>70</v>
      </c>
      <c r="AL44">
        <v>60</v>
      </c>
      <c r="AM44">
        <v>50</v>
      </c>
      <c r="AN44">
        <v>40</v>
      </c>
      <c r="AO44">
        <v>30</v>
      </c>
      <c r="AP44">
        <v>20</v>
      </c>
      <c r="AQ44">
        <v>0</v>
      </c>
      <c r="AR44">
        <v>0</v>
      </c>
      <c r="AS44">
        <v>0</v>
      </c>
      <c r="AT44">
        <v>0</v>
      </c>
      <c r="AU44">
        <v>10</v>
      </c>
      <c r="AV44">
        <v>20</v>
      </c>
      <c r="AW44">
        <v>30</v>
      </c>
      <c r="AX44">
        <v>40</v>
      </c>
      <c r="AY44">
        <v>50</v>
      </c>
      <c r="AZ44">
        <v>60</v>
      </c>
      <c r="BA44">
        <v>70</v>
      </c>
      <c r="BB44">
        <v>80</v>
      </c>
      <c r="BC44">
        <v>90</v>
      </c>
      <c r="BD44">
        <v>100</v>
      </c>
      <c r="BE44">
        <v>90</v>
      </c>
      <c r="BF44">
        <v>80</v>
      </c>
      <c r="BG44">
        <v>70</v>
      </c>
      <c r="BH44">
        <v>60</v>
      </c>
      <c r="BJ44" s="42">
        <v>2.52</v>
      </c>
      <c r="BK44" s="42">
        <v>2.52</v>
      </c>
      <c r="BL44" s="42">
        <v>2.52</v>
      </c>
      <c r="BM44" s="42">
        <v>2.52</v>
      </c>
      <c r="BN44" s="42">
        <v>12.5</v>
      </c>
      <c r="BO44" s="42">
        <v>13.84</v>
      </c>
      <c r="BP44" s="42">
        <v>13.84</v>
      </c>
      <c r="BQ44" s="42">
        <v>13.84</v>
      </c>
      <c r="BR44" s="42">
        <v>13.84</v>
      </c>
      <c r="BS44" s="42">
        <v>13.84</v>
      </c>
      <c r="BT44" s="42">
        <v>11.25</v>
      </c>
      <c r="BU44" s="42">
        <v>13.84</v>
      </c>
      <c r="BV44" s="42">
        <v>13.84</v>
      </c>
      <c r="BW44" s="42">
        <v>13.84</v>
      </c>
      <c r="BX44" s="42">
        <v>5.46</v>
      </c>
      <c r="BY44" s="42">
        <v>5.46</v>
      </c>
      <c r="BZ44" s="42">
        <v>5.46</v>
      </c>
      <c r="CA44" s="42">
        <v>19.7</v>
      </c>
    </row>
    <row r="45" spans="1:79" x14ac:dyDescent="0.25">
      <c r="A45" s="21">
        <v>33</v>
      </c>
      <c r="C45">
        <v>0.64</v>
      </c>
      <c r="D45">
        <v>-1</v>
      </c>
      <c r="E45">
        <v>2</v>
      </c>
      <c r="F45">
        <v>2</v>
      </c>
      <c r="G45">
        <v>60</v>
      </c>
      <c r="H45">
        <v>70</v>
      </c>
      <c r="I45">
        <v>80</v>
      </c>
      <c r="J45">
        <v>90</v>
      </c>
      <c r="K45">
        <v>100</v>
      </c>
      <c r="L45">
        <v>90</v>
      </c>
      <c r="M45">
        <v>80</v>
      </c>
      <c r="N45">
        <v>70</v>
      </c>
      <c r="O45">
        <v>60</v>
      </c>
      <c r="P45">
        <v>50</v>
      </c>
      <c r="Q45">
        <v>40</v>
      </c>
      <c r="R45">
        <v>30</v>
      </c>
      <c r="S45">
        <v>20</v>
      </c>
      <c r="T45">
        <v>10</v>
      </c>
      <c r="U45">
        <v>0</v>
      </c>
      <c r="V45">
        <v>0</v>
      </c>
      <c r="W45">
        <v>0</v>
      </c>
      <c r="X45">
        <v>0</v>
      </c>
      <c r="Y45">
        <v>20</v>
      </c>
      <c r="Z45">
        <v>30</v>
      </c>
      <c r="AA45">
        <v>40</v>
      </c>
      <c r="AB45">
        <v>50</v>
      </c>
      <c r="AC45">
        <v>60</v>
      </c>
      <c r="AD45">
        <v>70</v>
      </c>
      <c r="AE45">
        <v>80</v>
      </c>
      <c r="AF45">
        <v>90</v>
      </c>
      <c r="AG45">
        <v>100</v>
      </c>
      <c r="AH45">
        <v>100</v>
      </c>
      <c r="AI45">
        <v>90</v>
      </c>
      <c r="AJ45">
        <v>80</v>
      </c>
      <c r="AK45">
        <v>70</v>
      </c>
      <c r="AL45">
        <v>60</v>
      </c>
      <c r="AM45">
        <v>50</v>
      </c>
      <c r="AN45">
        <v>40</v>
      </c>
      <c r="AO45">
        <v>30</v>
      </c>
      <c r="AP45">
        <v>20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20</v>
      </c>
      <c r="AW45">
        <v>30</v>
      </c>
      <c r="AX45">
        <v>40</v>
      </c>
      <c r="AY45">
        <v>50</v>
      </c>
      <c r="AZ45">
        <v>60</v>
      </c>
      <c r="BA45">
        <v>70</v>
      </c>
      <c r="BB45">
        <v>80</v>
      </c>
      <c r="BC45">
        <v>90</v>
      </c>
      <c r="BD45">
        <v>100</v>
      </c>
      <c r="BE45">
        <v>90</v>
      </c>
      <c r="BF45">
        <v>80</v>
      </c>
      <c r="BG45">
        <v>70</v>
      </c>
      <c r="BH45">
        <v>60</v>
      </c>
      <c r="BJ45" s="42">
        <v>2.75</v>
      </c>
      <c r="BK45" s="42">
        <v>2.75</v>
      </c>
      <c r="BL45" s="42">
        <v>2.75</v>
      </c>
      <c r="BM45" s="42">
        <v>2.75</v>
      </c>
      <c r="BN45" s="42">
        <v>13.16</v>
      </c>
      <c r="BO45" s="42">
        <v>14.54</v>
      </c>
      <c r="BP45" s="42">
        <v>14.54</v>
      </c>
      <c r="BQ45" s="42">
        <v>14.54</v>
      </c>
      <c r="BR45" s="42">
        <v>14.54</v>
      </c>
      <c r="BS45" s="42">
        <v>14.54</v>
      </c>
      <c r="BT45" s="42">
        <v>10.66</v>
      </c>
      <c r="BU45" s="42">
        <v>14.54</v>
      </c>
      <c r="BV45" s="42">
        <v>14.54</v>
      </c>
      <c r="BW45" s="42">
        <v>14.54</v>
      </c>
      <c r="BX45" s="42">
        <v>5.84</v>
      </c>
      <c r="BY45" s="42">
        <v>5.84</v>
      </c>
      <c r="BZ45" s="42">
        <v>5.84</v>
      </c>
      <c r="CA45" s="42">
        <v>20.14</v>
      </c>
    </row>
    <row r="46" spans="1:79" x14ac:dyDescent="0.25">
      <c r="A46" s="21">
        <v>34</v>
      </c>
      <c r="C46">
        <v>0.66</v>
      </c>
      <c r="D46">
        <v>-1.1000000000000001</v>
      </c>
      <c r="E46">
        <v>2</v>
      </c>
      <c r="F46">
        <v>2</v>
      </c>
      <c r="G46">
        <v>60</v>
      </c>
      <c r="H46">
        <v>70</v>
      </c>
      <c r="I46">
        <v>80</v>
      </c>
      <c r="J46">
        <v>90</v>
      </c>
      <c r="K46">
        <v>100</v>
      </c>
      <c r="L46">
        <v>90</v>
      </c>
      <c r="M46">
        <v>80</v>
      </c>
      <c r="N46">
        <v>70</v>
      </c>
      <c r="O46">
        <v>60</v>
      </c>
      <c r="P46">
        <v>50</v>
      </c>
      <c r="Q46">
        <v>40</v>
      </c>
      <c r="R46">
        <v>30</v>
      </c>
      <c r="S46">
        <v>20</v>
      </c>
      <c r="T46">
        <v>10</v>
      </c>
      <c r="U46">
        <v>0</v>
      </c>
      <c r="V46">
        <v>0</v>
      </c>
      <c r="W46">
        <v>0</v>
      </c>
      <c r="X46">
        <v>0</v>
      </c>
      <c r="Y46">
        <v>20</v>
      </c>
      <c r="Z46">
        <v>30</v>
      </c>
      <c r="AA46">
        <v>40</v>
      </c>
      <c r="AB46">
        <v>50</v>
      </c>
      <c r="AC46">
        <v>60</v>
      </c>
      <c r="AD46">
        <v>70</v>
      </c>
      <c r="AE46">
        <v>80</v>
      </c>
      <c r="AF46">
        <v>90</v>
      </c>
      <c r="AG46">
        <v>100</v>
      </c>
      <c r="AH46">
        <v>100</v>
      </c>
      <c r="AI46">
        <v>90</v>
      </c>
      <c r="AJ46">
        <v>80</v>
      </c>
      <c r="AK46">
        <v>70</v>
      </c>
      <c r="AL46">
        <v>60</v>
      </c>
      <c r="AM46">
        <v>50</v>
      </c>
      <c r="AN46">
        <v>40</v>
      </c>
      <c r="AO46">
        <v>30</v>
      </c>
      <c r="AP46">
        <v>20</v>
      </c>
      <c r="AQ46">
        <v>0</v>
      </c>
      <c r="AR46">
        <v>0</v>
      </c>
      <c r="AS46">
        <v>0</v>
      </c>
      <c r="AT46">
        <v>0</v>
      </c>
      <c r="AU46">
        <v>10</v>
      </c>
      <c r="AV46">
        <v>20</v>
      </c>
      <c r="AW46">
        <v>30</v>
      </c>
      <c r="AX46">
        <v>40</v>
      </c>
      <c r="AY46">
        <v>50</v>
      </c>
      <c r="AZ46">
        <v>60</v>
      </c>
      <c r="BA46">
        <v>70</v>
      </c>
      <c r="BB46">
        <v>80</v>
      </c>
      <c r="BC46">
        <v>90</v>
      </c>
      <c r="BD46">
        <v>100</v>
      </c>
      <c r="BE46">
        <v>90</v>
      </c>
      <c r="BF46">
        <v>80</v>
      </c>
      <c r="BG46">
        <v>70</v>
      </c>
      <c r="BH46">
        <v>60</v>
      </c>
      <c r="BJ46" s="42">
        <v>2.99</v>
      </c>
      <c r="BK46" s="42">
        <v>2.99</v>
      </c>
      <c r="BL46" s="42">
        <v>2.99</v>
      </c>
      <c r="BM46" s="42">
        <v>2.99</v>
      </c>
      <c r="BN46" s="42">
        <v>13.84</v>
      </c>
      <c r="BO46" s="42">
        <v>15.27</v>
      </c>
      <c r="BP46" s="42">
        <v>15.27</v>
      </c>
      <c r="BQ46" s="42">
        <v>15.27</v>
      </c>
      <c r="BR46" s="42">
        <v>15.27</v>
      </c>
      <c r="BS46" s="42">
        <v>13.84</v>
      </c>
      <c r="BT46" s="42">
        <v>10.09</v>
      </c>
      <c r="BU46" s="42">
        <v>15.27</v>
      </c>
      <c r="BV46" s="42">
        <v>15.27</v>
      </c>
      <c r="BW46" s="42">
        <v>15.27</v>
      </c>
      <c r="BX46" s="42">
        <v>6.24</v>
      </c>
      <c r="BY46" s="42">
        <v>6.24</v>
      </c>
      <c r="BZ46" s="42">
        <v>6.24</v>
      </c>
      <c r="CA46" s="42">
        <v>20.14</v>
      </c>
    </row>
    <row r="47" spans="1:79" x14ac:dyDescent="0.25">
      <c r="A47" s="21">
        <v>35</v>
      </c>
      <c r="C47">
        <v>0.68</v>
      </c>
      <c r="D47">
        <v>-14.9</v>
      </c>
      <c r="E47">
        <v>2</v>
      </c>
      <c r="F47">
        <v>2</v>
      </c>
      <c r="G47">
        <v>60</v>
      </c>
      <c r="H47">
        <v>70</v>
      </c>
      <c r="I47">
        <v>80</v>
      </c>
      <c r="J47">
        <v>90</v>
      </c>
      <c r="K47">
        <v>100</v>
      </c>
      <c r="L47">
        <v>90</v>
      </c>
      <c r="M47">
        <v>80</v>
      </c>
      <c r="N47">
        <v>70</v>
      </c>
      <c r="O47">
        <v>60</v>
      </c>
      <c r="P47">
        <v>50</v>
      </c>
      <c r="Q47">
        <v>40</v>
      </c>
      <c r="R47">
        <v>30</v>
      </c>
      <c r="S47">
        <v>20</v>
      </c>
      <c r="T47">
        <v>10</v>
      </c>
      <c r="U47">
        <v>0</v>
      </c>
      <c r="V47">
        <v>0</v>
      </c>
      <c r="W47">
        <v>0</v>
      </c>
      <c r="X47">
        <v>0</v>
      </c>
      <c r="Y47">
        <v>20</v>
      </c>
      <c r="Z47">
        <v>30</v>
      </c>
      <c r="AA47">
        <v>40</v>
      </c>
      <c r="AB47">
        <v>50</v>
      </c>
      <c r="AC47">
        <v>60</v>
      </c>
      <c r="AD47">
        <v>70</v>
      </c>
      <c r="AE47">
        <v>80</v>
      </c>
      <c r="AF47">
        <v>90</v>
      </c>
      <c r="AG47">
        <v>100</v>
      </c>
      <c r="AH47">
        <v>100</v>
      </c>
      <c r="AI47">
        <v>90</v>
      </c>
      <c r="AJ47">
        <v>80</v>
      </c>
      <c r="AK47">
        <v>70</v>
      </c>
      <c r="AL47">
        <v>60</v>
      </c>
      <c r="AM47">
        <v>50</v>
      </c>
      <c r="AN47">
        <v>40</v>
      </c>
      <c r="AO47">
        <v>30</v>
      </c>
      <c r="AP47">
        <v>20</v>
      </c>
      <c r="AQ47">
        <v>0</v>
      </c>
      <c r="AR47">
        <v>0</v>
      </c>
      <c r="AS47">
        <v>0</v>
      </c>
      <c r="AT47">
        <v>0</v>
      </c>
      <c r="AU47">
        <v>10</v>
      </c>
      <c r="AV47">
        <v>20</v>
      </c>
      <c r="AW47">
        <v>30</v>
      </c>
      <c r="AX47">
        <v>40</v>
      </c>
      <c r="AY47">
        <v>50</v>
      </c>
      <c r="AZ47">
        <v>60</v>
      </c>
      <c r="BA47">
        <v>70</v>
      </c>
      <c r="BB47">
        <v>80</v>
      </c>
      <c r="BC47">
        <v>90</v>
      </c>
      <c r="BD47">
        <v>100</v>
      </c>
      <c r="BE47">
        <v>90</v>
      </c>
      <c r="BF47">
        <v>80</v>
      </c>
      <c r="BG47">
        <v>70</v>
      </c>
      <c r="BH47">
        <v>60</v>
      </c>
      <c r="BJ47" s="42">
        <v>3.25</v>
      </c>
      <c r="BK47" s="42">
        <v>3.25</v>
      </c>
      <c r="BL47" s="42">
        <v>3.25</v>
      </c>
      <c r="BM47" s="42">
        <v>3.25</v>
      </c>
      <c r="BN47" s="42">
        <v>14.54</v>
      </c>
      <c r="BO47" s="42">
        <v>16.02</v>
      </c>
      <c r="BP47" s="42">
        <v>16.02</v>
      </c>
      <c r="BQ47" s="42">
        <v>16.02</v>
      </c>
      <c r="BR47" s="42">
        <v>16.02</v>
      </c>
      <c r="BS47" s="42">
        <v>14.54</v>
      </c>
      <c r="BT47" s="42">
        <v>10.66</v>
      </c>
      <c r="BU47" s="42">
        <v>16.02</v>
      </c>
      <c r="BV47" s="42">
        <v>16.02</v>
      </c>
      <c r="BW47" s="42">
        <v>14.54</v>
      </c>
      <c r="BX47" s="42">
        <v>5.84</v>
      </c>
      <c r="BY47" s="42">
        <v>5.84</v>
      </c>
      <c r="BZ47" s="42">
        <v>5.84</v>
      </c>
      <c r="CA47" s="42">
        <v>20.14</v>
      </c>
    </row>
    <row r="48" spans="1:79" x14ac:dyDescent="0.25">
      <c r="A48" s="21">
        <v>36</v>
      </c>
      <c r="C48">
        <v>0.7</v>
      </c>
      <c r="D48">
        <v>-15</v>
      </c>
      <c r="E48">
        <v>2</v>
      </c>
      <c r="F48">
        <v>2</v>
      </c>
      <c r="G48">
        <v>60</v>
      </c>
      <c r="H48">
        <v>70</v>
      </c>
      <c r="I48">
        <v>80</v>
      </c>
      <c r="J48">
        <v>90</v>
      </c>
      <c r="K48">
        <v>100</v>
      </c>
      <c r="L48">
        <v>90</v>
      </c>
      <c r="M48">
        <v>80</v>
      </c>
      <c r="N48">
        <v>70</v>
      </c>
      <c r="O48">
        <v>60</v>
      </c>
      <c r="P48">
        <v>50</v>
      </c>
      <c r="Q48">
        <v>40</v>
      </c>
      <c r="R48">
        <v>30</v>
      </c>
      <c r="S48">
        <v>20</v>
      </c>
      <c r="T48">
        <v>10</v>
      </c>
      <c r="U48">
        <v>0</v>
      </c>
      <c r="V48">
        <v>0</v>
      </c>
      <c r="W48">
        <v>0</v>
      </c>
      <c r="X48">
        <v>0</v>
      </c>
      <c r="Y48">
        <v>20</v>
      </c>
      <c r="Z48">
        <v>30</v>
      </c>
      <c r="AA48">
        <v>40</v>
      </c>
      <c r="AB48">
        <v>50</v>
      </c>
      <c r="AC48">
        <v>60</v>
      </c>
      <c r="AD48">
        <v>70</v>
      </c>
      <c r="AE48">
        <v>80</v>
      </c>
      <c r="AF48">
        <v>90</v>
      </c>
      <c r="AG48">
        <v>100</v>
      </c>
      <c r="AH48">
        <v>100</v>
      </c>
      <c r="AI48">
        <v>90</v>
      </c>
      <c r="AJ48">
        <v>80</v>
      </c>
      <c r="AK48">
        <v>70</v>
      </c>
      <c r="AL48">
        <v>60</v>
      </c>
      <c r="AM48">
        <v>50</v>
      </c>
      <c r="AN48">
        <v>40</v>
      </c>
      <c r="AO48">
        <v>30</v>
      </c>
      <c r="AP48">
        <v>20</v>
      </c>
      <c r="AQ48">
        <v>0</v>
      </c>
      <c r="AR48">
        <v>0</v>
      </c>
      <c r="AS48">
        <v>0</v>
      </c>
      <c r="AT48">
        <v>0</v>
      </c>
      <c r="AU48">
        <v>10</v>
      </c>
      <c r="AV48">
        <v>20</v>
      </c>
      <c r="AW48">
        <v>30</v>
      </c>
      <c r="AX48">
        <v>40</v>
      </c>
      <c r="AY48">
        <v>50</v>
      </c>
      <c r="AZ48">
        <v>60</v>
      </c>
      <c r="BA48">
        <v>70</v>
      </c>
      <c r="BB48">
        <v>80</v>
      </c>
      <c r="BC48">
        <v>90</v>
      </c>
      <c r="BD48">
        <v>100</v>
      </c>
      <c r="BE48">
        <v>90</v>
      </c>
      <c r="BF48">
        <v>80</v>
      </c>
      <c r="BG48">
        <v>70</v>
      </c>
      <c r="BH48">
        <v>60</v>
      </c>
      <c r="BJ48" s="42">
        <v>3.52</v>
      </c>
      <c r="BK48" s="42">
        <v>3.52</v>
      </c>
      <c r="BL48" s="42">
        <v>3.52</v>
      </c>
      <c r="BM48" s="42">
        <v>3.52</v>
      </c>
      <c r="BN48" s="42">
        <v>15.27</v>
      </c>
      <c r="BO48" s="42">
        <v>16.79</v>
      </c>
      <c r="BP48" s="42">
        <v>16.79</v>
      </c>
      <c r="BQ48" s="42">
        <v>16.79</v>
      </c>
      <c r="BR48" s="42">
        <v>16.79</v>
      </c>
      <c r="BS48" s="42">
        <v>15.27</v>
      </c>
      <c r="BT48" s="42">
        <v>11.25</v>
      </c>
      <c r="BU48" s="42">
        <v>16.79</v>
      </c>
      <c r="BV48" s="42">
        <v>16.79</v>
      </c>
      <c r="BW48" s="42">
        <v>13.84</v>
      </c>
      <c r="BX48" s="42">
        <v>5.46</v>
      </c>
      <c r="BY48" s="42">
        <v>5.46</v>
      </c>
      <c r="BZ48" s="42">
        <v>5.46</v>
      </c>
      <c r="CA48" s="42">
        <v>20.14</v>
      </c>
    </row>
    <row r="49" spans="1:79" x14ac:dyDescent="0.25">
      <c r="A49" s="21">
        <v>37</v>
      </c>
      <c r="C49">
        <v>0.72</v>
      </c>
      <c r="D49">
        <v>-14.9</v>
      </c>
      <c r="E49">
        <v>0</v>
      </c>
      <c r="F49">
        <v>2</v>
      </c>
      <c r="G49">
        <v>60</v>
      </c>
      <c r="H49">
        <v>70</v>
      </c>
      <c r="I49">
        <v>80</v>
      </c>
      <c r="J49">
        <v>90</v>
      </c>
      <c r="K49">
        <v>100</v>
      </c>
      <c r="L49">
        <v>90</v>
      </c>
      <c r="M49">
        <v>80</v>
      </c>
      <c r="N49">
        <v>70</v>
      </c>
      <c r="O49">
        <v>60</v>
      </c>
      <c r="P49">
        <v>50</v>
      </c>
      <c r="Q49">
        <v>40</v>
      </c>
      <c r="R49">
        <v>30</v>
      </c>
      <c r="S49">
        <v>20</v>
      </c>
      <c r="T49">
        <v>10</v>
      </c>
      <c r="U49">
        <v>0</v>
      </c>
      <c r="V49">
        <v>0</v>
      </c>
      <c r="W49">
        <v>0</v>
      </c>
      <c r="X49">
        <v>0</v>
      </c>
      <c r="Y49">
        <v>20</v>
      </c>
      <c r="Z49">
        <v>30</v>
      </c>
      <c r="AA49">
        <v>40</v>
      </c>
      <c r="AB49">
        <v>50</v>
      </c>
      <c r="AC49">
        <v>60</v>
      </c>
      <c r="AD49">
        <v>70</v>
      </c>
      <c r="AE49">
        <v>80</v>
      </c>
      <c r="AF49">
        <v>90</v>
      </c>
      <c r="AG49">
        <v>100</v>
      </c>
      <c r="AH49">
        <v>100</v>
      </c>
      <c r="AI49">
        <v>90</v>
      </c>
      <c r="AJ49">
        <v>80</v>
      </c>
      <c r="AK49">
        <v>70</v>
      </c>
      <c r="AL49">
        <v>60</v>
      </c>
      <c r="AM49">
        <v>50</v>
      </c>
      <c r="AN49">
        <v>40</v>
      </c>
      <c r="AO49">
        <v>30</v>
      </c>
      <c r="AP49">
        <v>20</v>
      </c>
      <c r="AQ49">
        <v>0</v>
      </c>
      <c r="AR49">
        <v>0</v>
      </c>
      <c r="AS49">
        <v>0</v>
      </c>
      <c r="AT49">
        <v>0</v>
      </c>
      <c r="AU49">
        <v>10</v>
      </c>
      <c r="AV49">
        <v>20</v>
      </c>
      <c r="AW49">
        <v>30</v>
      </c>
      <c r="AX49">
        <v>40</v>
      </c>
      <c r="AY49">
        <v>50</v>
      </c>
      <c r="AZ49">
        <v>60</v>
      </c>
      <c r="BA49">
        <v>70</v>
      </c>
      <c r="BB49">
        <v>80</v>
      </c>
      <c r="BC49">
        <v>90</v>
      </c>
      <c r="BD49">
        <v>100</v>
      </c>
      <c r="BE49">
        <v>90</v>
      </c>
      <c r="BF49">
        <v>80</v>
      </c>
      <c r="BG49">
        <v>70</v>
      </c>
      <c r="BH49">
        <v>60</v>
      </c>
      <c r="BJ49" s="42">
        <v>3.8</v>
      </c>
      <c r="BK49" s="42">
        <v>3.8</v>
      </c>
      <c r="BL49" s="42">
        <v>3.8</v>
      </c>
      <c r="BM49" s="42">
        <v>3.8</v>
      </c>
      <c r="BN49" s="42">
        <v>16.02</v>
      </c>
      <c r="BO49" s="42">
        <v>17.59</v>
      </c>
      <c r="BP49" s="42">
        <v>17.59</v>
      </c>
      <c r="BQ49" s="42">
        <v>17.59</v>
      </c>
      <c r="BR49" s="42">
        <v>17.59</v>
      </c>
      <c r="BS49" s="42">
        <v>16.02</v>
      </c>
      <c r="BT49" s="42">
        <v>11.86</v>
      </c>
      <c r="BU49" s="42">
        <v>17.59</v>
      </c>
      <c r="BV49" s="42">
        <v>17.59</v>
      </c>
      <c r="BW49" s="42">
        <v>13.16</v>
      </c>
      <c r="BX49" s="42">
        <v>5.09</v>
      </c>
      <c r="BY49" s="42">
        <v>5.09</v>
      </c>
      <c r="BZ49" s="42">
        <v>5.09</v>
      </c>
      <c r="CA49" s="42">
        <v>20.14</v>
      </c>
    </row>
    <row r="50" spans="1:79" x14ac:dyDescent="0.25">
      <c r="A50" s="21">
        <v>38</v>
      </c>
      <c r="C50">
        <v>0.73999999999999899</v>
      </c>
      <c r="D50">
        <v>-0.1</v>
      </c>
      <c r="E50">
        <v>0</v>
      </c>
      <c r="F50">
        <v>2</v>
      </c>
      <c r="G50">
        <v>60</v>
      </c>
      <c r="H50">
        <v>70</v>
      </c>
      <c r="I50">
        <v>80</v>
      </c>
      <c r="J50">
        <v>90</v>
      </c>
      <c r="K50">
        <v>100</v>
      </c>
      <c r="L50">
        <v>90</v>
      </c>
      <c r="M50">
        <v>80</v>
      </c>
      <c r="N50">
        <v>70</v>
      </c>
      <c r="O50">
        <v>60</v>
      </c>
      <c r="P50">
        <v>50</v>
      </c>
      <c r="Q50">
        <v>40</v>
      </c>
      <c r="R50">
        <v>30</v>
      </c>
      <c r="S50">
        <v>20</v>
      </c>
      <c r="T50">
        <v>10</v>
      </c>
      <c r="U50">
        <v>0</v>
      </c>
      <c r="V50">
        <v>0</v>
      </c>
      <c r="W50">
        <v>0</v>
      </c>
      <c r="X50">
        <v>0</v>
      </c>
      <c r="Y50">
        <v>20</v>
      </c>
      <c r="Z50">
        <v>30</v>
      </c>
      <c r="AA50">
        <v>40</v>
      </c>
      <c r="AB50">
        <v>50</v>
      </c>
      <c r="AC50">
        <v>60</v>
      </c>
      <c r="AD50">
        <v>70</v>
      </c>
      <c r="AE50">
        <v>80</v>
      </c>
      <c r="AF50">
        <v>90</v>
      </c>
      <c r="AG50">
        <v>100</v>
      </c>
      <c r="AH50">
        <v>100</v>
      </c>
      <c r="AI50">
        <v>90</v>
      </c>
      <c r="AJ50">
        <v>80</v>
      </c>
      <c r="AK50">
        <v>70</v>
      </c>
      <c r="AL50">
        <v>60</v>
      </c>
      <c r="AM50">
        <v>50</v>
      </c>
      <c r="AN50">
        <v>40</v>
      </c>
      <c r="AO50">
        <v>30</v>
      </c>
      <c r="AP50">
        <v>20</v>
      </c>
      <c r="AQ50">
        <v>0</v>
      </c>
      <c r="AR50">
        <v>0</v>
      </c>
      <c r="AS50">
        <v>0</v>
      </c>
      <c r="AT50">
        <v>0</v>
      </c>
      <c r="AU50">
        <v>10</v>
      </c>
      <c r="AV50">
        <v>20</v>
      </c>
      <c r="AW50">
        <v>30</v>
      </c>
      <c r="AX50">
        <v>40</v>
      </c>
      <c r="AY50">
        <v>50</v>
      </c>
      <c r="AZ50">
        <v>60</v>
      </c>
      <c r="BA50">
        <v>70</v>
      </c>
      <c r="BB50">
        <v>80</v>
      </c>
      <c r="BC50">
        <v>90</v>
      </c>
      <c r="BD50">
        <v>100</v>
      </c>
      <c r="BE50">
        <v>90</v>
      </c>
      <c r="BF50">
        <v>80</v>
      </c>
      <c r="BG50">
        <v>70</v>
      </c>
      <c r="BH50">
        <v>60</v>
      </c>
      <c r="BJ50" s="42">
        <v>4.0999999999999996</v>
      </c>
      <c r="BK50" s="42">
        <v>4.0999999999999996</v>
      </c>
      <c r="BL50" s="42">
        <v>4.0999999999999996</v>
      </c>
      <c r="BM50" s="42">
        <v>4.0999999999999996</v>
      </c>
      <c r="BN50" s="42">
        <v>16.79</v>
      </c>
      <c r="BO50" s="42">
        <v>18.420000000000002</v>
      </c>
      <c r="BP50" s="42">
        <v>18.420000000000002</v>
      </c>
      <c r="BQ50" s="42">
        <v>18.420000000000002</v>
      </c>
      <c r="BR50" s="42">
        <v>18.420000000000002</v>
      </c>
      <c r="BS50" s="42">
        <v>16.79</v>
      </c>
      <c r="BT50" s="42">
        <v>11.25</v>
      </c>
      <c r="BU50" s="42">
        <v>18.420000000000002</v>
      </c>
      <c r="BV50" s="42">
        <v>18.420000000000002</v>
      </c>
      <c r="BW50" s="42">
        <v>13.84</v>
      </c>
      <c r="BX50" s="42">
        <v>5.46</v>
      </c>
      <c r="BY50" s="42">
        <v>5.46</v>
      </c>
      <c r="BZ50" s="42">
        <v>5.46</v>
      </c>
      <c r="CA50" s="42">
        <v>20.14</v>
      </c>
    </row>
    <row r="51" spans="1:79" x14ac:dyDescent="0.25">
      <c r="A51" s="21">
        <v>39</v>
      </c>
      <c r="C51">
        <v>0.75999999999999901</v>
      </c>
      <c r="D51">
        <v>0</v>
      </c>
      <c r="E51">
        <v>0</v>
      </c>
      <c r="F51">
        <v>2</v>
      </c>
      <c r="G51">
        <v>60</v>
      </c>
      <c r="H51">
        <v>70</v>
      </c>
      <c r="I51">
        <v>80</v>
      </c>
      <c r="J51">
        <v>90</v>
      </c>
      <c r="K51">
        <v>100</v>
      </c>
      <c r="L51">
        <v>90</v>
      </c>
      <c r="M51">
        <v>80</v>
      </c>
      <c r="N51">
        <v>70</v>
      </c>
      <c r="O51">
        <v>60</v>
      </c>
      <c r="P51">
        <v>50</v>
      </c>
      <c r="Q51">
        <v>40</v>
      </c>
      <c r="R51">
        <v>30</v>
      </c>
      <c r="S51">
        <v>20</v>
      </c>
      <c r="T51">
        <v>10</v>
      </c>
      <c r="U51">
        <v>0</v>
      </c>
      <c r="V51">
        <v>0</v>
      </c>
      <c r="W51">
        <v>0</v>
      </c>
      <c r="X51">
        <v>0</v>
      </c>
      <c r="Y51">
        <v>20</v>
      </c>
      <c r="Z51">
        <v>30</v>
      </c>
      <c r="AA51">
        <v>40</v>
      </c>
      <c r="AB51">
        <v>50</v>
      </c>
      <c r="AC51">
        <v>60</v>
      </c>
      <c r="AD51">
        <v>70</v>
      </c>
      <c r="AE51">
        <v>80</v>
      </c>
      <c r="AF51">
        <v>90</v>
      </c>
      <c r="AG51">
        <v>100</v>
      </c>
      <c r="AH51">
        <v>100</v>
      </c>
      <c r="AI51">
        <v>90</v>
      </c>
      <c r="AJ51">
        <v>80</v>
      </c>
      <c r="AK51">
        <v>70</v>
      </c>
      <c r="AL51">
        <v>60</v>
      </c>
      <c r="AM51">
        <v>50</v>
      </c>
      <c r="AN51">
        <v>40</v>
      </c>
      <c r="AO51">
        <v>30</v>
      </c>
      <c r="AP51">
        <v>20</v>
      </c>
      <c r="AQ51">
        <v>0</v>
      </c>
      <c r="AR51">
        <v>0</v>
      </c>
      <c r="AS51">
        <v>0</v>
      </c>
      <c r="AT51">
        <v>0</v>
      </c>
      <c r="AU51">
        <v>10</v>
      </c>
      <c r="AV51">
        <v>20</v>
      </c>
      <c r="AW51">
        <v>30</v>
      </c>
      <c r="AX51">
        <v>40</v>
      </c>
      <c r="AY51">
        <v>50</v>
      </c>
      <c r="AZ51">
        <v>60</v>
      </c>
      <c r="BA51">
        <v>70</v>
      </c>
      <c r="BB51">
        <v>80</v>
      </c>
      <c r="BC51">
        <v>90</v>
      </c>
      <c r="BD51">
        <v>100</v>
      </c>
      <c r="BE51">
        <v>90</v>
      </c>
      <c r="BF51">
        <v>80</v>
      </c>
      <c r="BG51">
        <v>70</v>
      </c>
      <c r="BH51">
        <v>60</v>
      </c>
      <c r="BJ51" s="42">
        <v>4.42</v>
      </c>
      <c r="BK51" s="42">
        <v>4.42</v>
      </c>
      <c r="BL51" s="42">
        <v>4.42</v>
      </c>
      <c r="BM51" s="42">
        <v>4.42</v>
      </c>
      <c r="BN51" s="42">
        <v>17.59</v>
      </c>
      <c r="BO51" s="42">
        <v>19.27</v>
      </c>
      <c r="BP51" s="42">
        <v>19.27</v>
      </c>
      <c r="BQ51" s="42">
        <v>19.27</v>
      </c>
      <c r="BR51" s="42">
        <v>19.27</v>
      </c>
      <c r="BS51" s="42">
        <v>17.59</v>
      </c>
      <c r="BT51" s="42">
        <v>11.86</v>
      </c>
      <c r="BU51" s="42">
        <v>19.27</v>
      </c>
      <c r="BV51" s="42">
        <v>19.27</v>
      </c>
      <c r="BW51" s="42">
        <v>14.54</v>
      </c>
      <c r="BX51" s="42">
        <v>5.84</v>
      </c>
      <c r="BY51" s="42">
        <v>5.84</v>
      </c>
      <c r="BZ51" s="42">
        <v>5.84</v>
      </c>
      <c r="CA51" s="42">
        <v>20.14</v>
      </c>
    </row>
    <row r="52" spans="1:79" x14ac:dyDescent="0.25">
      <c r="A52" s="21">
        <v>40</v>
      </c>
      <c r="C52">
        <v>0.77999999999999903</v>
      </c>
      <c r="D52">
        <v>0</v>
      </c>
      <c r="E52" s="21">
        <v>0</v>
      </c>
      <c r="F52" s="21">
        <v>2</v>
      </c>
      <c r="G52">
        <v>60</v>
      </c>
      <c r="H52">
        <v>70</v>
      </c>
      <c r="I52">
        <v>80</v>
      </c>
      <c r="J52">
        <v>90</v>
      </c>
      <c r="K52">
        <v>100</v>
      </c>
      <c r="L52">
        <v>90</v>
      </c>
      <c r="M52">
        <v>80</v>
      </c>
      <c r="N52">
        <v>70</v>
      </c>
      <c r="O52">
        <v>60</v>
      </c>
      <c r="P52">
        <v>50</v>
      </c>
      <c r="Q52">
        <v>40</v>
      </c>
      <c r="R52">
        <v>30</v>
      </c>
      <c r="S52">
        <v>20</v>
      </c>
      <c r="T52">
        <v>10</v>
      </c>
      <c r="U52">
        <v>0</v>
      </c>
      <c r="V52">
        <v>0</v>
      </c>
      <c r="W52">
        <v>0</v>
      </c>
      <c r="X52">
        <v>0</v>
      </c>
      <c r="Y52">
        <v>20</v>
      </c>
      <c r="Z52">
        <v>30</v>
      </c>
      <c r="AA52">
        <v>40</v>
      </c>
      <c r="AB52">
        <v>50</v>
      </c>
      <c r="AC52">
        <v>60</v>
      </c>
      <c r="AD52">
        <v>70</v>
      </c>
      <c r="AE52">
        <v>80</v>
      </c>
      <c r="AF52">
        <v>90</v>
      </c>
      <c r="AG52">
        <v>100</v>
      </c>
      <c r="AH52">
        <v>100</v>
      </c>
      <c r="AI52">
        <v>90</v>
      </c>
      <c r="AJ52">
        <v>80</v>
      </c>
      <c r="AK52">
        <v>70</v>
      </c>
      <c r="AL52">
        <v>60</v>
      </c>
      <c r="AM52">
        <v>50</v>
      </c>
      <c r="AN52">
        <v>40</v>
      </c>
      <c r="AO52">
        <v>30</v>
      </c>
      <c r="AP52">
        <v>20</v>
      </c>
      <c r="AQ52">
        <v>0</v>
      </c>
      <c r="AR52">
        <v>0</v>
      </c>
      <c r="AS52">
        <v>0</v>
      </c>
      <c r="AT52">
        <v>0</v>
      </c>
      <c r="AU52">
        <v>10</v>
      </c>
      <c r="AV52">
        <v>20</v>
      </c>
      <c r="AW52">
        <v>30</v>
      </c>
      <c r="AX52">
        <v>40</v>
      </c>
      <c r="AY52">
        <v>50</v>
      </c>
      <c r="AZ52">
        <v>60</v>
      </c>
      <c r="BA52">
        <v>70</v>
      </c>
      <c r="BB52">
        <v>80</v>
      </c>
      <c r="BC52">
        <v>90</v>
      </c>
      <c r="BD52">
        <v>100</v>
      </c>
      <c r="BE52">
        <v>90</v>
      </c>
      <c r="BF52">
        <v>80</v>
      </c>
      <c r="BG52">
        <v>70</v>
      </c>
      <c r="BH52">
        <v>60</v>
      </c>
      <c r="BJ52" s="42">
        <v>4.75</v>
      </c>
      <c r="BK52" s="42">
        <v>4.75</v>
      </c>
      <c r="BL52" s="42">
        <v>4.75</v>
      </c>
      <c r="BM52" s="42">
        <v>4.75</v>
      </c>
      <c r="BN52" s="42">
        <v>18.420000000000002</v>
      </c>
      <c r="BO52" s="42">
        <v>20.14</v>
      </c>
      <c r="BP52" s="42">
        <v>20.14</v>
      </c>
      <c r="BQ52" s="42">
        <v>20.14</v>
      </c>
      <c r="BR52" s="42">
        <v>20.14</v>
      </c>
      <c r="BS52" s="42">
        <v>18.420000000000002</v>
      </c>
      <c r="BT52" s="42">
        <v>12.5</v>
      </c>
      <c r="BU52" s="42">
        <v>20.14</v>
      </c>
      <c r="BV52" s="42">
        <v>20.14</v>
      </c>
      <c r="BW52" s="42">
        <v>15.27</v>
      </c>
      <c r="BX52" s="42">
        <v>6.24</v>
      </c>
      <c r="BY52" s="42">
        <v>6.24</v>
      </c>
      <c r="BZ52" s="42">
        <v>6.24</v>
      </c>
      <c r="CA52" s="42">
        <v>20.14</v>
      </c>
    </row>
    <row r="53" spans="1:79" x14ac:dyDescent="0.25">
      <c r="A53" s="21">
        <v>41</v>
      </c>
      <c r="C53">
        <v>0.79999999999999905</v>
      </c>
      <c r="D53" s="21">
        <v>0</v>
      </c>
      <c r="E53" s="21">
        <v>0</v>
      </c>
      <c r="F53" s="21">
        <v>1</v>
      </c>
      <c r="G53">
        <v>60</v>
      </c>
      <c r="H53">
        <v>70</v>
      </c>
      <c r="I53">
        <v>80</v>
      </c>
      <c r="J53">
        <v>90</v>
      </c>
      <c r="K53">
        <v>100</v>
      </c>
      <c r="L53">
        <v>90</v>
      </c>
      <c r="M53">
        <v>80</v>
      </c>
      <c r="N53">
        <v>70</v>
      </c>
      <c r="O53">
        <v>60</v>
      </c>
      <c r="P53">
        <v>50</v>
      </c>
      <c r="Q53">
        <v>40</v>
      </c>
      <c r="R53">
        <v>30</v>
      </c>
      <c r="S53">
        <v>20</v>
      </c>
      <c r="T53">
        <v>10</v>
      </c>
      <c r="U53">
        <v>0</v>
      </c>
      <c r="V53">
        <v>0</v>
      </c>
      <c r="W53">
        <v>0</v>
      </c>
      <c r="X53">
        <v>0</v>
      </c>
      <c r="Y53">
        <v>20</v>
      </c>
      <c r="Z53">
        <v>30</v>
      </c>
      <c r="AA53">
        <v>40</v>
      </c>
      <c r="AB53">
        <v>50</v>
      </c>
      <c r="AC53">
        <v>60</v>
      </c>
      <c r="AD53">
        <v>70</v>
      </c>
      <c r="AE53">
        <v>80</v>
      </c>
      <c r="AF53">
        <v>90</v>
      </c>
      <c r="AG53">
        <v>100</v>
      </c>
      <c r="AH53">
        <v>100</v>
      </c>
      <c r="AI53">
        <v>90</v>
      </c>
      <c r="AJ53">
        <v>80</v>
      </c>
      <c r="AK53">
        <v>70</v>
      </c>
      <c r="AL53">
        <v>60</v>
      </c>
      <c r="AM53">
        <v>50</v>
      </c>
      <c r="AN53">
        <v>40</v>
      </c>
      <c r="AO53">
        <v>30</v>
      </c>
      <c r="AP53">
        <v>20</v>
      </c>
      <c r="AQ53">
        <v>0</v>
      </c>
      <c r="AR53">
        <v>0</v>
      </c>
      <c r="AS53">
        <v>0</v>
      </c>
      <c r="AT53">
        <v>0</v>
      </c>
      <c r="AU53">
        <v>10</v>
      </c>
      <c r="AV53">
        <v>20</v>
      </c>
      <c r="AW53">
        <v>30</v>
      </c>
      <c r="AX53">
        <v>40</v>
      </c>
      <c r="AY53">
        <v>50</v>
      </c>
      <c r="AZ53">
        <v>60</v>
      </c>
      <c r="BA53">
        <v>70</v>
      </c>
      <c r="BB53">
        <v>80</v>
      </c>
      <c r="BC53">
        <v>90</v>
      </c>
      <c r="BD53">
        <v>100</v>
      </c>
      <c r="BE53">
        <v>90</v>
      </c>
      <c r="BF53">
        <v>80</v>
      </c>
      <c r="BG53">
        <v>70</v>
      </c>
      <c r="BH53">
        <v>60</v>
      </c>
      <c r="BJ53" s="42">
        <v>5.09</v>
      </c>
      <c r="BK53" s="42">
        <v>5.09</v>
      </c>
      <c r="BL53" s="42">
        <v>5.09</v>
      </c>
      <c r="BM53" s="42">
        <v>5.09</v>
      </c>
      <c r="BN53" s="42">
        <v>19.27</v>
      </c>
      <c r="BO53" s="42">
        <v>21.05</v>
      </c>
      <c r="BP53" s="42">
        <v>21.05</v>
      </c>
      <c r="BQ53" s="42">
        <v>21.05</v>
      </c>
      <c r="BR53" s="42">
        <v>21.05</v>
      </c>
      <c r="BS53" s="42">
        <v>19.27</v>
      </c>
      <c r="BT53" s="42">
        <v>13.16</v>
      </c>
      <c r="BU53" s="42">
        <v>21.05</v>
      </c>
      <c r="BV53" s="42">
        <v>21.05</v>
      </c>
      <c r="BW53" s="42">
        <v>16.02</v>
      </c>
      <c r="BX53" s="42">
        <v>6.65</v>
      </c>
      <c r="BY53" s="42">
        <v>6.65</v>
      </c>
      <c r="BZ53" s="42">
        <v>6.65</v>
      </c>
      <c r="CA53" s="42">
        <v>20.14</v>
      </c>
    </row>
    <row r="54" spans="1:79" x14ac:dyDescent="0.25">
      <c r="A54" s="21">
        <v>42</v>
      </c>
      <c r="C54">
        <v>0.81999999999999895</v>
      </c>
      <c r="D54" s="21">
        <v>0</v>
      </c>
      <c r="E54" s="21">
        <v>0</v>
      </c>
      <c r="F54" s="21">
        <v>1</v>
      </c>
      <c r="G54">
        <v>60</v>
      </c>
      <c r="H54">
        <v>70</v>
      </c>
      <c r="I54">
        <v>80</v>
      </c>
      <c r="J54">
        <v>90</v>
      </c>
      <c r="K54">
        <v>100</v>
      </c>
      <c r="L54">
        <v>90</v>
      </c>
      <c r="M54">
        <v>80</v>
      </c>
      <c r="N54">
        <v>70</v>
      </c>
      <c r="O54">
        <v>60</v>
      </c>
      <c r="P54">
        <v>50</v>
      </c>
      <c r="Q54">
        <v>40</v>
      </c>
      <c r="R54">
        <v>30</v>
      </c>
      <c r="S54">
        <v>20</v>
      </c>
      <c r="T54">
        <v>10</v>
      </c>
      <c r="U54">
        <v>0</v>
      </c>
      <c r="V54">
        <v>0</v>
      </c>
      <c r="W54">
        <v>0</v>
      </c>
      <c r="X54">
        <v>0</v>
      </c>
      <c r="Y54">
        <v>20</v>
      </c>
      <c r="Z54">
        <v>30</v>
      </c>
      <c r="AA54">
        <v>40</v>
      </c>
      <c r="AB54">
        <v>50</v>
      </c>
      <c r="AC54">
        <v>60</v>
      </c>
      <c r="AD54">
        <v>70</v>
      </c>
      <c r="AE54">
        <v>80</v>
      </c>
      <c r="AF54">
        <v>90</v>
      </c>
      <c r="AG54">
        <v>100</v>
      </c>
      <c r="AH54">
        <v>100</v>
      </c>
      <c r="AI54">
        <v>90</v>
      </c>
      <c r="AJ54">
        <v>80</v>
      </c>
      <c r="AK54">
        <v>70</v>
      </c>
      <c r="AL54">
        <v>60</v>
      </c>
      <c r="AM54">
        <v>50</v>
      </c>
      <c r="AN54">
        <v>40</v>
      </c>
      <c r="AO54">
        <v>30</v>
      </c>
      <c r="AP54">
        <v>20</v>
      </c>
      <c r="AQ54">
        <v>0</v>
      </c>
      <c r="AR54">
        <v>0</v>
      </c>
      <c r="AS54">
        <v>0</v>
      </c>
      <c r="AT54">
        <v>0</v>
      </c>
      <c r="AU54">
        <v>10</v>
      </c>
      <c r="AV54">
        <v>20</v>
      </c>
      <c r="AW54">
        <v>30</v>
      </c>
      <c r="AX54">
        <v>40</v>
      </c>
      <c r="AY54">
        <v>50</v>
      </c>
      <c r="AZ54">
        <v>60</v>
      </c>
      <c r="BA54">
        <v>70</v>
      </c>
      <c r="BB54">
        <v>80</v>
      </c>
      <c r="BC54">
        <v>90</v>
      </c>
      <c r="BD54">
        <v>100</v>
      </c>
      <c r="BE54">
        <v>90</v>
      </c>
      <c r="BF54">
        <v>80</v>
      </c>
      <c r="BG54">
        <v>70</v>
      </c>
      <c r="BH54">
        <v>60</v>
      </c>
      <c r="BJ54" s="42">
        <v>5.46</v>
      </c>
      <c r="BK54" s="42">
        <v>5.46</v>
      </c>
      <c r="BL54" s="42">
        <v>5.46</v>
      </c>
      <c r="BM54" s="42">
        <v>5.46</v>
      </c>
      <c r="BN54" s="42">
        <v>20.14</v>
      </c>
      <c r="BO54" s="42">
        <v>21.97</v>
      </c>
      <c r="BP54" s="42">
        <v>21.97</v>
      </c>
      <c r="BQ54" s="42">
        <v>21.97</v>
      </c>
      <c r="BR54" s="42">
        <v>21.97</v>
      </c>
      <c r="BS54" s="42">
        <v>20.14</v>
      </c>
      <c r="BT54" s="42">
        <v>13.84</v>
      </c>
      <c r="BU54" s="42">
        <v>21.97</v>
      </c>
      <c r="BV54" s="42">
        <v>21.97</v>
      </c>
      <c r="BW54" s="42">
        <v>16.79</v>
      </c>
      <c r="BX54" s="42">
        <v>7.09</v>
      </c>
      <c r="BY54" s="42">
        <v>7.09</v>
      </c>
      <c r="BZ54" s="42">
        <v>7.09</v>
      </c>
      <c r="CA54" s="42">
        <v>20.14</v>
      </c>
    </row>
    <row r="55" spans="1:79" x14ac:dyDescent="0.25">
      <c r="A55" s="21">
        <v>43</v>
      </c>
      <c r="C55">
        <v>0.83999999999999897</v>
      </c>
      <c r="D55" s="21">
        <v>0</v>
      </c>
      <c r="E55" s="21">
        <v>0</v>
      </c>
      <c r="F55" s="21">
        <v>0</v>
      </c>
      <c r="G55">
        <v>60</v>
      </c>
      <c r="H55">
        <v>70</v>
      </c>
      <c r="I55">
        <v>80</v>
      </c>
      <c r="J55">
        <v>90</v>
      </c>
      <c r="K55">
        <v>100</v>
      </c>
      <c r="L55">
        <v>90</v>
      </c>
      <c r="M55">
        <v>80</v>
      </c>
      <c r="N55">
        <v>70</v>
      </c>
      <c r="O55">
        <v>60</v>
      </c>
      <c r="P55">
        <v>50</v>
      </c>
      <c r="Q55">
        <v>40</v>
      </c>
      <c r="R55">
        <v>30</v>
      </c>
      <c r="S55">
        <v>20</v>
      </c>
      <c r="T55">
        <v>10</v>
      </c>
      <c r="U55">
        <v>0</v>
      </c>
      <c r="V55">
        <v>0</v>
      </c>
      <c r="W55">
        <v>0</v>
      </c>
      <c r="X55">
        <v>0</v>
      </c>
      <c r="Y55">
        <v>20</v>
      </c>
      <c r="Z55">
        <v>30</v>
      </c>
      <c r="AA55">
        <v>40</v>
      </c>
      <c r="AB55">
        <v>50</v>
      </c>
      <c r="AC55">
        <v>60</v>
      </c>
      <c r="AD55">
        <v>70</v>
      </c>
      <c r="AE55">
        <v>80</v>
      </c>
      <c r="AF55">
        <v>90</v>
      </c>
      <c r="AG55">
        <v>100</v>
      </c>
      <c r="AH55">
        <v>100</v>
      </c>
      <c r="AI55">
        <v>90</v>
      </c>
      <c r="AJ55">
        <v>80</v>
      </c>
      <c r="AK55">
        <v>70</v>
      </c>
      <c r="AL55">
        <v>60</v>
      </c>
      <c r="AM55">
        <v>50</v>
      </c>
      <c r="AN55">
        <v>40</v>
      </c>
      <c r="AO55">
        <v>30</v>
      </c>
      <c r="AP55">
        <v>20</v>
      </c>
      <c r="AQ55">
        <v>0</v>
      </c>
      <c r="AR55">
        <v>0</v>
      </c>
      <c r="AS55">
        <v>0</v>
      </c>
      <c r="AT55">
        <v>0</v>
      </c>
      <c r="AU55">
        <v>10</v>
      </c>
      <c r="AV55">
        <v>20</v>
      </c>
      <c r="AW55">
        <v>30</v>
      </c>
      <c r="AX55">
        <v>40</v>
      </c>
      <c r="AY55">
        <v>50</v>
      </c>
      <c r="AZ55">
        <v>60</v>
      </c>
      <c r="BA55">
        <v>70</v>
      </c>
      <c r="BB55">
        <v>80</v>
      </c>
      <c r="BC55">
        <v>90</v>
      </c>
      <c r="BD55">
        <v>100</v>
      </c>
      <c r="BE55">
        <v>90</v>
      </c>
      <c r="BF55">
        <v>80</v>
      </c>
      <c r="BG55">
        <v>70</v>
      </c>
      <c r="BH55">
        <v>60</v>
      </c>
      <c r="BJ55" s="42">
        <v>5.84</v>
      </c>
      <c r="BK55" s="42">
        <v>5.84</v>
      </c>
      <c r="BL55" s="42">
        <v>5.84</v>
      </c>
      <c r="BM55" s="42">
        <v>5.84</v>
      </c>
      <c r="BN55" s="42">
        <v>21.05</v>
      </c>
      <c r="BO55" s="42">
        <v>22.93</v>
      </c>
      <c r="BP55" s="42">
        <v>22.93</v>
      </c>
      <c r="BQ55" s="42">
        <v>22.93</v>
      </c>
      <c r="BR55" s="42">
        <v>22.93</v>
      </c>
      <c r="BS55" s="42">
        <v>21.05</v>
      </c>
      <c r="BT55" s="42">
        <v>14.54</v>
      </c>
      <c r="BU55" s="42">
        <v>22.93</v>
      </c>
      <c r="BV55" s="42">
        <v>22.93</v>
      </c>
      <c r="BW55" s="42">
        <v>17.59</v>
      </c>
      <c r="BX55" s="42">
        <v>7.54</v>
      </c>
      <c r="BY55" s="42">
        <v>7.54</v>
      </c>
      <c r="BZ55" s="42">
        <v>7.54</v>
      </c>
      <c r="CA55" s="42">
        <v>20.14</v>
      </c>
    </row>
    <row r="56" spans="1:79" x14ac:dyDescent="0.25">
      <c r="A56" s="21">
        <v>44</v>
      </c>
      <c r="C56">
        <v>0.85999999999999899</v>
      </c>
      <c r="D56" s="21">
        <v>0</v>
      </c>
      <c r="E56" s="21">
        <v>0</v>
      </c>
      <c r="F56" s="21">
        <v>0</v>
      </c>
      <c r="G56">
        <v>60</v>
      </c>
      <c r="H56">
        <v>70</v>
      </c>
      <c r="I56">
        <v>80</v>
      </c>
      <c r="J56">
        <v>90</v>
      </c>
      <c r="K56">
        <v>100</v>
      </c>
      <c r="L56">
        <v>90</v>
      </c>
      <c r="M56">
        <v>80</v>
      </c>
      <c r="N56">
        <v>70</v>
      </c>
      <c r="O56">
        <v>60</v>
      </c>
      <c r="P56">
        <v>50</v>
      </c>
      <c r="Q56">
        <v>40</v>
      </c>
      <c r="R56">
        <v>30</v>
      </c>
      <c r="S56">
        <v>20</v>
      </c>
      <c r="T56">
        <v>10</v>
      </c>
      <c r="U56">
        <v>0</v>
      </c>
      <c r="V56">
        <v>0</v>
      </c>
      <c r="W56">
        <v>0</v>
      </c>
      <c r="X56">
        <v>0</v>
      </c>
      <c r="Y56">
        <v>20</v>
      </c>
      <c r="Z56">
        <v>30</v>
      </c>
      <c r="AA56">
        <v>40</v>
      </c>
      <c r="AB56">
        <v>50</v>
      </c>
      <c r="AC56">
        <v>60</v>
      </c>
      <c r="AD56">
        <v>70</v>
      </c>
      <c r="AE56">
        <v>80</v>
      </c>
      <c r="AF56">
        <v>90</v>
      </c>
      <c r="AG56">
        <v>100</v>
      </c>
      <c r="AH56">
        <v>100</v>
      </c>
      <c r="AI56">
        <v>90</v>
      </c>
      <c r="AJ56">
        <v>80</v>
      </c>
      <c r="AK56">
        <v>70</v>
      </c>
      <c r="AL56">
        <v>60</v>
      </c>
      <c r="AM56">
        <v>50</v>
      </c>
      <c r="AN56">
        <v>40</v>
      </c>
      <c r="AO56">
        <v>30</v>
      </c>
      <c r="AP56">
        <v>20</v>
      </c>
      <c r="AQ56">
        <v>0</v>
      </c>
      <c r="AR56">
        <v>0</v>
      </c>
      <c r="AS56">
        <v>0</v>
      </c>
      <c r="AT56">
        <v>0</v>
      </c>
      <c r="AU56">
        <v>10</v>
      </c>
      <c r="AV56">
        <v>20</v>
      </c>
      <c r="AW56">
        <v>30</v>
      </c>
      <c r="AX56">
        <v>40</v>
      </c>
      <c r="AY56">
        <v>50</v>
      </c>
      <c r="AZ56">
        <v>60</v>
      </c>
      <c r="BA56">
        <v>70</v>
      </c>
      <c r="BB56">
        <v>80</v>
      </c>
      <c r="BC56">
        <v>90</v>
      </c>
      <c r="BD56">
        <v>100</v>
      </c>
      <c r="BE56">
        <v>90</v>
      </c>
      <c r="BF56">
        <v>80</v>
      </c>
      <c r="BG56">
        <v>70</v>
      </c>
      <c r="BH56">
        <v>60</v>
      </c>
      <c r="BJ56" s="42">
        <v>6.24</v>
      </c>
      <c r="BK56" s="42">
        <v>6.24</v>
      </c>
      <c r="BL56" s="42">
        <v>6.24</v>
      </c>
      <c r="BM56" s="42">
        <v>6.24</v>
      </c>
      <c r="BN56" s="42">
        <v>21.97</v>
      </c>
      <c r="BO56" s="42">
        <v>23.91</v>
      </c>
      <c r="BP56" s="42">
        <v>23.91</v>
      </c>
      <c r="BQ56" s="42">
        <v>23.91</v>
      </c>
      <c r="BR56" s="42">
        <v>23.91</v>
      </c>
      <c r="BS56" s="42">
        <v>21.97</v>
      </c>
      <c r="BT56" s="42">
        <v>15.27</v>
      </c>
      <c r="BU56" s="42">
        <v>23.91</v>
      </c>
      <c r="BV56" s="42">
        <v>23.91</v>
      </c>
      <c r="BW56" s="42">
        <v>18.420000000000002</v>
      </c>
      <c r="BX56" s="42">
        <v>8.01</v>
      </c>
      <c r="BY56" s="42">
        <v>8.01</v>
      </c>
      <c r="BZ56" s="42">
        <v>8.01</v>
      </c>
      <c r="CA56" s="42">
        <v>20.14</v>
      </c>
    </row>
    <row r="57" spans="1:79" x14ac:dyDescent="0.25"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</row>
    <row r="58" spans="1:79" x14ac:dyDescent="0.25"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</row>
    <row r="59" spans="1:79" x14ac:dyDescent="0.25"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</row>
    <row r="60" spans="1:79" x14ac:dyDescent="0.25"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</row>
    <row r="61" spans="1:79" x14ac:dyDescent="0.25"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</row>
    <row r="62" spans="1:79" x14ac:dyDescent="0.25"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</row>
    <row r="63" spans="1:79" x14ac:dyDescent="0.25"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</row>
    <row r="64" spans="1:79" x14ac:dyDescent="0.25"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</row>
  </sheetData>
  <mergeCells count="7">
    <mergeCell ref="C5:BH5"/>
    <mergeCell ref="A8:A12"/>
    <mergeCell ref="B8:B9"/>
    <mergeCell ref="A1:B1"/>
    <mergeCell ref="A2:B2"/>
    <mergeCell ref="A3:B3"/>
    <mergeCell ref="A4:B4"/>
  </mergeCells>
  <conditionalFormatting sqref="BJ8:CA8">
    <cfRule type="expression" dxfId="11" priority="35" stopIfTrue="1">
      <formula>AND(ROW(BJ8)&gt;=13,COLUMN(BJ8)&gt;94,OR(BJ8&gt;BJ$11,BJ8&lt;BJ$12))</formula>
    </cfRule>
    <cfRule type="expression" dxfId="10" priority="36" stopIfTrue="1">
      <formula>AND(ROW(BJ8)&gt;13,BJ8&lt;&gt;OFFSET(BJ8,-1,0))</formula>
    </cfRule>
  </conditionalFormatting>
  <conditionalFormatting sqref="D8">
    <cfRule type="expression" dxfId="9" priority="27" stopIfTrue="1">
      <formula>AND(ROW(D8)&gt;=13,COLUMN(D8)&gt;94,OR(D8&gt;D$11,D8&lt;D$12))</formula>
    </cfRule>
    <cfRule type="expression" dxfId="8" priority="28" stopIfTrue="1">
      <formula>AND(ROW(D8)&gt;13,D8&lt;&gt;OFFSET(D8,-1,0))</formula>
    </cfRule>
  </conditionalFormatting>
  <conditionalFormatting sqref="E8">
    <cfRule type="expression" dxfId="7" priority="25" stopIfTrue="1">
      <formula>AND(ROW(E8)&gt;=13,COLUMN(E8)&gt;94,OR(E8&gt;E$11,E8&lt;E$12))</formula>
    </cfRule>
    <cfRule type="expression" dxfId="6" priority="26" stopIfTrue="1">
      <formula>AND(ROW(E8)&gt;13,E8&lt;&gt;OFFSET(E8,-1,0))</formula>
    </cfRule>
  </conditionalFormatting>
  <conditionalFormatting sqref="F8">
    <cfRule type="expression" dxfId="5" priority="23" stopIfTrue="1">
      <formula>AND(ROW(F8)&gt;=13,COLUMN(F8)&gt;94,OR(F8&gt;F$11,F8&lt;F$12))</formula>
    </cfRule>
    <cfRule type="expression" dxfId="4" priority="24" stopIfTrue="1">
      <formula>AND(ROW(F8)&gt;13,F8&lt;&gt;OFFSET(F8,-1,0))</formula>
    </cfRule>
  </conditionalFormatting>
  <conditionalFormatting sqref="G8 I8 K8 M8 O8 Q8 S8 U8 W8 Y8 AA8 AC8 AE8 AG8 AI8 AK8 AM8 AO8 AQ8 AS8 AU8 AW8 AY8 BA8 BC8 BE8 BG8">
    <cfRule type="expression" dxfId="3" priority="21" stopIfTrue="1">
      <formula>AND(ROW(G8)&gt;=13,COLUMN(G8)&gt;94,OR(G8&gt;G$11,G8&lt;G$12))</formula>
    </cfRule>
    <cfRule type="expression" dxfId="2" priority="22" stopIfTrue="1">
      <formula>AND(ROW(G8)&gt;13,G8&lt;&gt;OFFSET(G8,-1,0))</formula>
    </cfRule>
  </conditionalFormatting>
  <conditionalFormatting sqref="H8 J8 L8 N8 P8 R8 T8 V8 X8 Z8 AB8 AD8 AF8 AH8 AJ8 AL8 AN8 AP8 AR8 AT8 AV8 AX8 AZ8 BB8 BD8 BF8 BH8">
    <cfRule type="expression" dxfId="1" priority="19" stopIfTrue="1">
      <formula>AND(ROW(H8)&gt;=13,COLUMN(H8)&gt;94,OR(H8&gt;H$11,H8&lt;H$12))</formula>
    </cfRule>
    <cfRule type="expression" dxfId="0" priority="20" stopIfTrue="1">
      <formula>AND(ROW(H8)&gt;13,H8&lt;&gt;OFFSET(H8,-1,0))</formula>
    </cfRule>
  </conditionalFormatting>
  <dataValidations count="1">
    <dataValidation type="list" showInputMessage="1" showErrorMessage="1" sqref="D8:BH8 BJ8:CA8">
      <formula1>"Bool,Uint8,Int8,Uint16,Int16,Uint32,Int32"</formula1>
    </dataValidation>
  </dataValidations>
  <pageMargins left="0.78740157499999996" right="0.78740157499999996" top="0.984251969" bottom="0.984251969" header="0.4921259845" footer="0.492125984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workbookViewId="0">
      <selection activeCell="B7" sqref="B7"/>
    </sheetView>
  </sheetViews>
  <sheetFormatPr defaultColWidth="8.69921875" defaultRowHeight="13.8" x14ac:dyDescent="0.25"/>
  <cols>
    <col min="1" max="1" width="1.5" customWidth="1"/>
    <col min="2" max="2" width="20.8984375" bestFit="1" customWidth="1"/>
    <col min="3" max="3" width="13.8984375" customWidth="1"/>
    <col min="4" max="4" width="50" customWidth="1"/>
  </cols>
  <sheetData>
    <row r="1" spans="2:4" ht="14.4" thickBot="1" x14ac:dyDescent="0.3"/>
    <row r="2" spans="2:4" x14ac:dyDescent="0.25">
      <c r="B2" s="51" t="s">
        <v>41</v>
      </c>
      <c r="C2" s="52"/>
      <c r="D2" s="53"/>
    </row>
    <row r="3" spans="2:4" x14ac:dyDescent="0.25">
      <c r="B3" s="54" t="s">
        <v>42</v>
      </c>
      <c r="C3" s="55"/>
      <c r="D3" s="50"/>
    </row>
    <row r="4" spans="2:4" x14ac:dyDescent="0.25">
      <c r="B4" s="54" t="s">
        <v>43</v>
      </c>
      <c r="C4" s="55"/>
      <c r="D4" s="50"/>
    </row>
    <row r="5" spans="2:4" x14ac:dyDescent="0.25">
      <c r="B5" s="54" t="s">
        <v>44</v>
      </c>
      <c r="C5" s="55"/>
      <c r="D5" s="50"/>
    </row>
    <row r="6" spans="2:4" x14ac:dyDescent="0.25">
      <c r="B6" s="56"/>
      <c r="C6" s="57"/>
      <c r="D6" s="50"/>
    </row>
    <row r="7" spans="2:4" x14ac:dyDescent="0.25">
      <c r="B7" s="54" t="s">
        <v>45</v>
      </c>
      <c r="C7" s="58" t="s">
        <v>46</v>
      </c>
      <c r="D7" s="59" t="s">
        <v>47</v>
      </c>
    </row>
    <row r="8" spans="2:4" x14ac:dyDescent="0.25">
      <c r="B8" s="60"/>
      <c r="C8" s="55"/>
      <c r="D8" s="61"/>
    </row>
    <row r="9" spans="2:4" x14ac:dyDescent="0.25">
      <c r="B9" s="60"/>
      <c r="C9" s="55"/>
      <c r="D9" s="62"/>
    </row>
    <row r="10" spans="2:4" x14ac:dyDescent="0.25">
      <c r="B10" s="60"/>
      <c r="C10" s="55"/>
      <c r="D10" s="62"/>
    </row>
    <row r="11" spans="2:4" x14ac:dyDescent="0.25">
      <c r="B11" s="60"/>
      <c r="C11" s="55"/>
      <c r="D11" s="62"/>
    </row>
    <row r="12" spans="2:4" x14ac:dyDescent="0.25">
      <c r="B12" s="60"/>
      <c r="C12" s="55"/>
      <c r="D12" s="62"/>
    </row>
    <row r="13" spans="2:4" x14ac:dyDescent="0.25">
      <c r="B13" s="60"/>
      <c r="C13" s="55"/>
      <c r="D13" s="62"/>
    </row>
    <row r="14" spans="2:4" ht="14.4" thickBot="1" x14ac:dyDescent="0.3">
      <c r="B14" s="63"/>
      <c r="C14" s="64"/>
      <c r="D14" s="65"/>
    </row>
    <row r="15" spans="2:4" ht="14.4" thickBot="1" x14ac:dyDescent="0.3"/>
    <row r="16" spans="2:4" x14ac:dyDescent="0.25">
      <c r="B16" s="51" t="s">
        <v>41</v>
      </c>
      <c r="C16" s="52"/>
      <c r="D16" s="53"/>
    </row>
    <row r="17" spans="2:6" x14ac:dyDescent="0.25">
      <c r="B17" s="54" t="s">
        <v>42</v>
      </c>
      <c r="C17" s="55"/>
      <c r="D17" s="50"/>
    </row>
    <row r="18" spans="2:6" x14ac:dyDescent="0.25">
      <c r="B18" s="54" t="s">
        <v>43</v>
      </c>
      <c r="C18" s="55"/>
      <c r="D18" s="50"/>
    </row>
    <row r="19" spans="2:6" x14ac:dyDescent="0.25">
      <c r="B19" s="54" t="s">
        <v>44</v>
      </c>
      <c r="C19" s="55"/>
      <c r="D19" s="50"/>
    </row>
    <row r="20" spans="2:6" x14ac:dyDescent="0.25">
      <c r="B20" s="56"/>
      <c r="C20" s="57"/>
      <c r="D20" s="50"/>
    </row>
    <row r="21" spans="2:6" x14ac:dyDescent="0.25">
      <c r="B21" s="54" t="s">
        <v>45</v>
      </c>
      <c r="C21" s="58" t="s">
        <v>46</v>
      </c>
      <c r="D21" s="59" t="s">
        <v>47</v>
      </c>
    </row>
    <row r="22" spans="2:6" x14ac:dyDescent="0.25">
      <c r="B22" s="60"/>
      <c r="C22" s="55"/>
      <c r="D22" s="61"/>
    </row>
    <row r="23" spans="2:6" x14ac:dyDescent="0.25">
      <c r="B23" s="60"/>
      <c r="C23" s="55"/>
      <c r="D23" s="62"/>
      <c r="F23" s="50"/>
    </row>
    <row r="24" spans="2:6" x14ac:dyDescent="0.25">
      <c r="B24" s="60"/>
      <c r="C24" s="55"/>
      <c r="D24" s="62"/>
    </row>
    <row r="25" spans="2:6" x14ac:dyDescent="0.25">
      <c r="B25" s="60"/>
      <c r="C25" s="55"/>
      <c r="D25" s="62"/>
    </row>
    <row r="26" spans="2:6" x14ac:dyDescent="0.25">
      <c r="B26" s="60"/>
      <c r="C26" s="55"/>
      <c r="D26" s="62"/>
    </row>
    <row r="27" spans="2:6" x14ac:dyDescent="0.25">
      <c r="B27" s="60"/>
      <c r="C27" s="55"/>
      <c r="D27" s="62"/>
    </row>
    <row r="28" spans="2:6" ht="14.4" thickBot="1" x14ac:dyDescent="0.3">
      <c r="B28" s="63"/>
      <c r="C28" s="64"/>
      <c r="D28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Test_1</vt:lpstr>
      <vt:lpstr>Parameter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eperonnier</dc:creator>
  <cp:lastModifiedBy>Ahmed HASHEM</cp:lastModifiedBy>
  <dcterms:created xsi:type="dcterms:W3CDTF">2005-12-21T13:40:05Z</dcterms:created>
  <dcterms:modified xsi:type="dcterms:W3CDTF">2022-08-05T17:24:31Z</dcterms:modified>
</cp:coreProperties>
</file>