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40" yWindow="45" windowWidth="20040" windowHeight="6705"/>
  </bookViews>
  <sheets>
    <sheet name="Look-up table + sample" sheetId="3" r:id="rId1"/>
  </sheets>
  <calcPr calcId="162913"/>
</workbook>
</file>

<file path=xl/calcChain.xml><?xml version="1.0" encoding="utf-8"?>
<calcChain xmlns="http://schemas.openxmlformats.org/spreadsheetml/2006/main">
  <c r="C1006" i="3" l="1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M34" i="3"/>
  <c r="C34" i="3"/>
  <c r="C33" i="3"/>
  <c r="C32" i="3"/>
  <c r="C31" i="3"/>
  <c r="H30" i="3"/>
  <c r="M31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C30" i="3"/>
  <c r="H29" i="3"/>
  <c r="C29" i="3"/>
  <c r="H28" i="3"/>
  <c r="G34" i="3" s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H34" i="3" l="1"/>
  <c r="I34" i="3"/>
  <c r="J34" i="3" s="1"/>
  <c r="H31" i="3"/>
  <c r="G35" i="3" s="1"/>
  <c r="G36" i="3" l="1"/>
  <c r="I35" i="3"/>
  <c r="J35" i="3" s="1"/>
  <c r="H35" i="3"/>
  <c r="H36" i="3" l="1"/>
  <c r="I36" i="3"/>
  <c r="J36" i="3" s="1"/>
  <c r="G37" i="3"/>
  <c r="G38" i="3" l="1"/>
  <c r="I37" i="3"/>
  <c r="J37" i="3" s="1"/>
  <c r="H37" i="3"/>
  <c r="H38" i="3" l="1"/>
  <c r="I38" i="3"/>
  <c r="J38" i="3" s="1"/>
  <c r="G39" i="3"/>
  <c r="G40" i="3" l="1"/>
  <c r="I39" i="3"/>
  <c r="J39" i="3" s="1"/>
  <c r="H39" i="3"/>
  <c r="H40" i="3" l="1"/>
  <c r="I40" i="3"/>
  <c r="J40" i="3" s="1"/>
  <c r="G41" i="3"/>
  <c r="G42" i="3" l="1"/>
  <c r="I41" i="3"/>
  <c r="J41" i="3" s="1"/>
  <c r="H41" i="3"/>
  <c r="H42" i="3" l="1"/>
  <c r="I42" i="3"/>
  <c r="J42" i="3" s="1"/>
  <c r="G43" i="3"/>
  <c r="G44" i="3" l="1"/>
  <c r="I43" i="3"/>
  <c r="J43" i="3" s="1"/>
  <c r="H43" i="3"/>
  <c r="H44" i="3" l="1"/>
  <c r="I44" i="3"/>
  <c r="J44" i="3" s="1"/>
  <c r="G45" i="3"/>
  <c r="G46" i="3" l="1"/>
  <c r="I45" i="3"/>
  <c r="J45" i="3" s="1"/>
  <c r="H45" i="3"/>
  <c r="H46" i="3" l="1"/>
  <c r="I46" i="3"/>
  <c r="J46" i="3" s="1"/>
  <c r="G47" i="3"/>
  <c r="G48" i="3" l="1"/>
  <c r="I47" i="3"/>
  <c r="J47" i="3" s="1"/>
  <c r="H47" i="3"/>
  <c r="H48" i="3" l="1"/>
  <c r="I48" i="3"/>
  <c r="J48" i="3" s="1"/>
  <c r="G49" i="3"/>
  <c r="G50" i="3" l="1"/>
  <c r="I49" i="3"/>
  <c r="J49" i="3" s="1"/>
  <c r="H49" i="3"/>
  <c r="H50" i="3" l="1"/>
  <c r="I50" i="3"/>
  <c r="J50" i="3" s="1"/>
  <c r="G51" i="3"/>
  <c r="G52" i="3" l="1"/>
  <c r="I51" i="3"/>
  <c r="J51" i="3" s="1"/>
  <c r="H51" i="3"/>
  <c r="H52" i="3" l="1"/>
  <c r="I52" i="3"/>
  <c r="J52" i="3" s="1"/>
  <c r="G53" i="3"/>
  <c r="G54" i="3" l="1"/>
  <c r="I53" i="3"/>
  <c r="J53" i="3" s="1"/>
  <c r="H53" i="3"/>
  <c r="H54" i="3" l="1"/>
  <c r="I54" i="3"/>
  <c r="J54" i="3" s="1"/>
  <c r="G55" i="3"/>
  <c r="G56" i="3" l="1"/>
  <c r="I55" i="3"/>
  <c r="J55" i="3" s="1"/>
  <c r="H55" i="3"/>
  <c r="H56" i="3" l="1"/>
  <c r="I56" i="3"/>
  <c r="J56" i="3" s="1"/>
  <c r="G57" i="3"/>
  <c r="G58" i="3" l="1"/>
  <c r="I57" i="3"/>
  <c r="J57" i="3" s="1"/>
  <c r="H57" i="3"/>
  <c r="H58" i="3" l="1"/>
  <c r="I58" i="3"/>
  <c r="J58" i="3" s="1"/>
  <c r="G59" i="3"/>
  <c r="G60" i="3" l="1"/>
  <c r="I59" i="3"/>
  <c r="J59" i="3" s="1"/>
  <c r="H59" i="3"/>
  <c r="H60" i="3" l="1"/>
  <c r="I60" i="3"/>
  <c r="J60" i="3" s="1"/>
  <c r="G61" i="3"/>
  <c r="G62" i="3" l="1"/>
  <c r="I61" i="3"/>
  <c r="J61" i="3" s="1"/>
  <c r="H61" i="3"/>
  <c r="H62" i="3" l="1"/>
  <c r="I62" i="3"/>
  <c r="J62" i="3" s="1"/>
  <c r="G63" i="3"/>
  <c r="G64" i="3" l="1"/>
  <c r="I63" i="3"/>
  <c r="J63" i="3" s="1"/>
  <c r="H63" i="3"/>
  <c r="H64" i="3" l="1"/>
  <c r="I64" i="3"/>
  <c r="J64" i="3" s="1"/>
  <c r="G65" i="3"/>
  <c r="G66" i="3" l="1"/>
  <c r="I65" i="3"/>
  <c r="J65" i="3" s="1"/>
  <c r="H65" i="3"/>
  <c r="H66" i="3" l="1"/>
  <c r="I66" i="3"/>
  <c r="J66" i="3" s="1"/>
  <c r="G67" i="3"/>
  <c r="G68" i="3" l="1"/>
  <c r="I67" i="3"/>
  <c r="J67" i="3" s="1"/>
  <c r="H67" i="3"/>
  <c r="H68" i="3" l="1"/>
  <c r="I68" i="3"/>
  <c r="J68" i="3" s="1"/>
  <c r="G69" i="3"/>
  <c r="G70" i="3" l="1"/>
  <c r="I69" i="3"/>
  <c r="J69" i="3" s="1"/>
  <c r="H69" i="3"/>
  <c r="H70" i="3" l="1"/>
  <c r="I70" i="3"/>
  <c r="J70" i="3" s="1"/>
  <c r="G71" i="3"/>
  <c r="G72" i="3" l="1"/>
  <c r="I71" i="3"/>
  <c r="J71" i="3" s="1"/>
  <c r="H71" i="3"/>
  <c r="H72" i="3" l="1"/>
  <c r="I72" i="3"/>
  <c r="J72" i="3" s="1"/>
  <c r="G73" i="3"/>
  <c r="G74" i="3" l="1"/>
  <c r="I73" i="3"/>
  <c r="J73" i="3" s="1"/>
  <c r="H73" i="3"/>
  <c r="H74" i="3" l="1"/>
  <c r="I74" i="3"/>
  <c r="J74" i="3" s="1"/>
  <c r="G75" i="3"/>
  <c r="G76" i="3" l="1"/>
  <c r="I75" i="3"/>
  <c r="J75" i="3" s="1"/>
  <c r="H75" i="3"/>
  <c r="H76" i="3" l="1"/>
  <c r="I76" i="3"/>
  <c r="J76" i="3" s="1"/>
  <c r="G77" i="3"/>
  <c r="G78" i="3" l="1"/>
  <c r="I77" i="3"/>
  <c r="J77" i="3" s="1"/>
  <c r="H77" i="3"/>
  <c r="H78" i="3" l="1"/>
  <c r="I78" i="3"/>
  <c r="J78" i="3" s="1"/>
  <c r="G79" i="3"/>
  <c r="G80" i="3" l="1"/>
  <c r="I79" i="3"/>
  <c r="J79" i="3" s="1"/>
  <c r="H79" i="3"/>
  <c r="H80" i="3" l="1"/>
  <c r="I80" i="3"/>
  <c r="J80" i="3" s="1"/>
  <c r="G81" i="3"/>
  <c r="G82" i="3" l="1"/>
  <c r="I81" i="3"/>
  <c r="J81" i="3" s="1"/>
  <c r="H81" i="3"/>
  <c r="H82" i="3" l="1"/>
  <c r="I82" i="3"/>
  <c r="J82" i="3" s="1"/>
  <c r="G83" i="3"/>
  <c r="G84" i="3" l="1"/>
  <c r="I83" i="3"/>
  <c r="J83" i="3" s="1"/>
  <c r="H83" i="3"/>
  <c r="H84" i="3" l="1"/>
  <c r="I84" i="3"/>
  <c r="J84" i="3" s="1"/>
  <c r="G85" i="3"/>
  <c r="G86" i="3" l="1"/>
  <c r="I85" i="3"/>
  <c r="J85" i="3" s="1"/>
  <c r="H85" i="3"/>
  <c r="H86" i="3" l="1"/>
  <c r="I86" i="3"/>
  <c r="J86" i="3" s="1"/>
  <c r="G87" i="3"/>
  <c r="G88" i="3" l="1"/>
  <c r="I87" i="3"/>
  <c r="J87" i="3" s="1"/>
  <c r="H87" i="3"/>
  <c r="H88" i="3" l="1"/>
  <c r="I88" i="3"/>
  <c r="J88" i="3" s="1"/>
  <c r="G89" i="3"/>
  <c r="G90" i="3" l="1"/>
  <c r="I89" i="3"/>
  <c r="J89" i="3" s="1"/>
  <c r="H89" i="3"/>
  <c r="H90" i="3" l="1"/>
  <c r="I90" i="3"/>
  <c r="J90" i="3" s="1"/>
  <c r="G91" i="3"/>
  <c r="G92" i="3" l="1"/>
  <c r="I91" i="3"/>
  <c r="J91" i="3" s="1"/>
  <c r="H91" i="3"/>
  <c r="H92" i="3" l="1"/>
  <c r="I92" i="3"/>
  <c r="J92" i="3" s="1"/>
  <c r="G93" i="3"/>
  <c r="G94" i="3" l="1"/>
  <c r="I93" i="3"/>
  <c r="J93" i="3" s="1"/>
  <c r="H93" i="3"/>
  <c r="H94" i="3" l="1"/>
  <c r="I94" i="3"/>
  <c r="J94" i="3" s="1"/>
  <c r="G95" i="3"/>
  <c r="G96" i="3" l="1"/>
  <c r="I95" i="3"/>
  <c r="J95" i="3" s="1"/>
  <c r="H95" i="3"/>
  <c r="H96" i="3" l="1"/>
  <c r="I96" i="3"/>
  <c r="J96" i="3" s="1"/>
  <c r="G97" i="3"/>
  <c r="G98" i="3" l="1"/>
  <c r="I97" i="3"/>
  <c r="J97" i="3" s="1"/>
  <c r="H97" i="3"/>
  <c r="H98" i="3" l="1"/>
  <c r="I98" i="3"/>
  <c r="J98" i="3" s="1"/>
  <c r="G99" i="3"/>
  <c r="G100" i="3" l="1"/>
  <c r="I99" i="3"/>
  <c r="J99" i="3" s="1"/>
  <c r="H99" i="3"/>
  <c r="H100" i="3" l="1"/>
  <c r="I100" i="3"/>
  <c r="J100" i="3" s="1"/>
  <c r="G101" i="3"/>
  <c r="G102" i="3" l="1"/>
  <c r="I101" i="3"/>
  <c r="J101" i="3" s="1"/>
  <c r="H101" i="3"/>
  <c r="H102" i="3" l="1"/>
  <c r="I102" i="3"/>
  <c r="J102" i="3" s="1"/>
  <c r="G103" i="3"/>
  <c r="G104" i="3" l="1"/>
  <c r="I103" i="3"/>
  <c r="J103" i="3" s="1"/>
  <c r="H103" i="3"/>
  <c r="H104" i="3" l="1"/>
  <c r="I104" i="3"/>
  <c r="J104" i="3" s="1"/>
  <c r="G105" i="3"/>
  <c r="G106" i="3" l="1"/>
  <c r="I105" i="3"/>
  <c r="J105" i="3" s="1"/>
  <c r="H105" i="3"/>
  <c r="H106" i="3" l="1"/>
  <c r="I106" i="3"/>
  <c r="J106" i="3" s="1"/>
  <c r="G107" i="3"/>
  <c r="G108" i="3" l="1"/>
  <c r="I107" i="3"/>
  <c r="J107" i="3" s="1"/>
  <c r="H107" i="3"/>
  <c r="H108" i="3" l="1"/>
  <c r="I108" i="3"/>
  <c r="J108" i="3" s="1"/>
  <c r="G109" i="3"/>
  <c r="G110" i="3" l="1"/>
  <c r="I109" i="3"/>
  <c r="J109" i="3" s="1"/>
  <c r="H109" i="3"/>
  <c r="H110" i="3" l="1"/>
  <c r="I110" i="3"/>
  <c r="J110" i="3" s="1"/>
  <c r="G111" i="3"/>
  <c r="G112" i="3" l="1"/>
  <c r="I111" i="3"/>
  <c r="J111" i="3" s="1"/>
  <c r="H111" i="3"/>
  <c r="H112" i="3" l="1"/>
  <c r="I112" i="3"/>
  <c r="J112" i="3" s="1"/>
  <c r="G113" i="3"/>
  <c r="G114" i="3" l="1"/>
  <c r="I113" i="3"/>
  <c r="J113" i="3" s="1"/>
  <c r="H113" i="3"/>
  <c r="G115" i="3" l="1"/>
  <c r="H114" i="3"/>
  <c r="I114" i="3"/>
  <c r="J114" i="3" s="1"/>
  <c r="H115" i="3" l="1"/>
  <c r="I115" i="3"/>
  <c r="J115" i="3" s="1"/>
  <c r="G116" i="3"/>
  <c r="G117" i="3" l="1"/>
  <c r="H116" i="3"/>
  <c r="I116" i="3"/>
  <c r="J116" i="3" s="1"/>
  <c r="G118" i="3" l="1"/>
  <c r="H117" i="3"/>
  <c r="I117" i="3"/>
  <c r="J117" i="3" s="1"/>
  <c r="G119" i="3" l="1"/>
  <c r="H118" i="3"/>
  <c r="I118" i="3"/>
  <c r="J118" i="3" s="1"/>
  <c r="G120" i="3" l="1"/>
  <c r="H119" i="3"/>
  <c r="I119" i="3"/>
  <c r="J119" i="3" s="1"/>
  <c r="G121" i="3" l="1"/>
  <c r="H120" i="3"/>
  <c r="I120" i="3"/>
  <c r="J120" i="3" s="1"/>
  <c r="G122" i="3" l="1"/>
  <c r="H121" i="3"/>
  <c r="I121" i="3"/>
  <c r="J121" i="3" s="1"/>
  <c r="G123" i="3" l="1"/>
  <c r="H122" i="3"/>
  <c r="I122" i="3"/>
  <c r="J122" i="3" s="1"/>
  <c r="G124" i="3" l="1"/>
  <c r="H123" i="3"/>
  <c r="I123" i="3"/>
  <c r="J123" i="3" s="1"/>
  <c r="G125" i="3" l="1"/>
  <c r="H124" i="3"/>
  <c r="I124" i="3"/>
  <c r="J124" i="3" s="1"/>
  <c r="G126" i="3" l="1"/>
  <c r="I125" i="3"/>
  <c r="J125" i="3" s="1"/>
  <c r="H125" i="3"/>
  <c r="G127" i="3" l="1"/>
  <c r="H126" i="3"/>
  <c r="I126" i="3"/>
  <c r="J126" i="3" s="1"/>
  <c r="G128" i="3" l="1"/>
  <c r="I127" i="3"/>
  <c r="J127" i="3" s="1"/>
  <c r="H127" i="3"/>
  <c r="G129" i="3" l="1"/>
  <c r="H128" i="3"/>
  <c r="I128" i="3"/>
  <c r="J128" i="3" s="1"/>
  <c r="G130" i="3" l="1"/>
  <c r="I129" i="3"/>
  <c r="J129" i="3" s="1"/>
  <c r="H129" i="3"/>
  <c r="G131" i="3" l="1"/>
  <c r="H130" i="3"/>
  <c r="I130" i="3"/>
  <c r="J130" i="3" s="1"/>
  <c r="G132" i="3" l="1"/>
  <c r="I131" i="3"/>
  <c r="J131" i="3" s="1"/>
  <c r="H131" i="3"/>
  <c r="G133" i="3" l="1"/>
  <c r="H132" i="3"/>
  <c r="I132" i="3"/>
  <c r="J132" i="3" s="1"/>
  <c r="G134" i="3" l="1"/>
  <c r="I133" i="3"/>
  <c r="J133" i="3" s="1"/>
  <c r="H133" i="3"/>
  <c r="G135" i="3" l="1"/>
  <c r="H134" i="3"/>
  <c r="I134" i="3"/>
  <c r="J134" i="3" s="1"/>
  <c r="G136" i="3" l="1"/>
  <c r="I135" i="3"/>
  <c r="J135" i="3" s="1"/>
  <c r="H135" i="3"/>
  <c r="G137" i="3" l="1"/>
  <c r="H136" i="3"/>
  <c r="I136" i="3"/>
  <c r="J136" i="3" s="1"/>
  <c r="G138" i="3" l="1"/>
  <c r="I137" i="3"/>
  <c r="J137" i="3" s="1"/>
  <c r="H137" i="3"/>
  <c r="G139" i="3" l="1"/>
  <c r="H138" i="3"/>
  <c r="I138" i="3"/>
  <c r="J138" i="3" s="1"/>
  <c r="G140" i="3" l="1"/>
  <c r="I139" i="3"/>
  <c r="J139" i="3" s="1"/>
  <c r="H139" i="3"/>
  <c r="G141" i="3" l="1"/>
  <c r="H140" i="3"/>
  <c r="I140" i="3"/>
  <c r="J140" i="3" s="1"/>
  <c r="G142" i="3" l="1"/>
  <c r="I141" i="3"/>
  <c r="J141" i="3" s="1"/>
  <c r="H141" i="3"/>
  <c r="G143" i="3" l="1"/>
  <c r="H142" i="3"/>
  <c r="I142" i="3"/>
  <c r="J142" i="3" s="1"/>
  <c r="G144" i="3" l="1"/>
  <c r="I143" i="3"/>
  <c r="J143" i="3" s="1"/>
  <c r="H143" i="3"/>
  <c r="G145" i="3" l="1"/>
  <c r="H144" i="3"/>
  <c r="I144" i="3"/>
  <c r="J144" i="3" s="1"/>
  <c r="G146" i="3" l="1"/>
  <c r="I145" i="3"/>
  <c r="J145" i="3" s="1"/>
  <c r="H145" i="3"/>
  <c r="G147" i="3" l="1"/>
  <c r="H146" i="3"/>
  <c r="I146" i="3"/>
  <c r="J146" i="3" s="1"/>
  <c r="G148" i="3" l="1"/>
  <c r="I147" i="3"/>
  <c r="J147" i="3" s="1"/>
  <c r="H147" i="3"/>
  <c r="G149" i="3" l="1"/>
  <c r="H148" i="3"/>
  <c r="I148" i="3"/>
  <c r="J148" i="3" s="1"/>
  <c r="G150" i="3" l="1"/>
  <c r="I149" i="3"/>
  <c r="J149" i="3" s="1"/>
  <c r="H149" i="3"/>
  <c r="G151" i="3" l="1"/>
  <c r="H150" i="3"/>
  <c r="I150" i="3"/>
  <c r="J150" i="3" s="1"/>
  <c r="G152" i="3" l="1"/>
  <c r="I151" i="3"/>
  <c r="J151" i="3" s="1"/>
  <c r="H151" i="3"/>
  <c r="G153" i="3" l="1"/>
  <c r="H152" i="3"/>
  <c r="I152" i="3"/>
  <c r="J152" i="3" s="1"/>
  <c r="G154" i="3" l="1"/>
  <c r="I153" i="3"/>
  <c r="J153" i="3" s="1"/>
  <c r="H153" i="3"/>
  <c r="G155" i="3" l="1"/>
  <c r="H154" i="3"/>
  <c r="I154" i="3"/>
  <c r="J154" i="3" s="1"/>
  <c r="G156" i="3" l="1"/>
  <c r="I155" i="3"/>
  <c r="J155" i="3" s="1"/>
  <c r="H155" i="3"/>
  <c r="G157" i="3" l="1"/>
  <c r="H156" i="3"/>
  <c r="I156" i="3"/>
  <c r="J156" i="3" s="1"/>
  <c r="G158" i="3" l="1"/>
  <c r="I157" i="3"/>
  <c r="J157" i="3" s="1"/>
  <c r="H157" i="3"/>
  <c r="G159" i="3" l="1"/>
  <c r="H158" i="3"/>
  <c r="I158" i="3"/>
  <c r="J158" i="3" s="1"/>
  <c r="G160" i="3" l="1"/>
  <c r="I159" i="3"/>
  <c r="J159" i="3" s="1"/>
  <c r="H159" i="3"/>
  <c r="G161" i="3" l="1"/>
  <c r="H160" i="3"/>
  <c r="I160" i="3"/>
  <c r="J160" i="3" s="1"/>
  <c r="G162" i="3" l="1"/>
  <c r="I161" i="3"/>
  <c r="J161" i="3" s="1"/>
  <c r="H161" i="3"/>
  <c r="G163" i="3" l="1"/>
  <c r="H162" i="3"/>
  <c r="I162" i="3"/>
  <c r="J162" i="3" s="1"/>
  <c r="G164" i="3" l="1"/>
  <c r="I163" i="3"/>
  <c r="J163" i="3" s="1"/>
  <c r="H163" i="3"/>
  <c r="G165" i="3" l="1"/>
  <c r="H164" i="3"/>
  <c r="I164" i="3"/>
  <c r="J164" i="3" s="1"/>
  <c r="G166" i="3" l="1"/>
  <c r="I165" i="3"/>
  <c r="J165" i="3" s="1"/>
  <c r="H165" i="3"/>
  <c r="G167" i="3" l="1"/>
  <c r="H166" i="3"/>
  <c r="I166" i="3"/>
  <c r="J166" i="3" s="1"/>
  <c r="G168" i="3" l="1"/>
  <c r="I167" i="3"/>
  <c r="J167" i="3" s="1"/>
  <c r="H167" i="3"/>
  <c r="G169" i="3" l="1"/>
  <c r="H168" i="3"/>
  <c r="I168" i="3"/>
  <c r="J168" i="3" s="1"/>
  <c r="G170" i="3" l="1"/>
  <c r="I169" i="3"/>
  <c r="J169" i="3" s="1"/>
  <c r="H169" i="3"/>
  <c r="G171" i="3" l="1"/>
  <c r="H170" i="3"/>
  <c r="I170" i="3"/>
  <c r="J170" i="3" s="1"/>
  <c r="G172" i="3" l="1"/>
  <c r="I171" i="3"/>
  <c r="J171" i="3" s="1"/>
  <c r="H171" i="3"/>
  <c r="G173" i="3" l="1"/>
  <c r="H172" i="3"/>
  <c r="I172" i="3"/>
  <c r="J172" i="3" s="1"/>
  <c r="G174" i="3" l="1"/>
  <c r="I173" i="3"/>
  <c r="J173" i="3" s="1"/>
  <c r="H173" i="3"/>
  <c r="G175" i="3" l="1"/>
  <c r="H174" i="3"/>
  <c r="I174" i="3"/>
  <c r="J174" i="3" s="1"/>
  <c r="G176" i="3" l="1"/>
  <c r="I175" i="3"/>
  <c r="J175" i="3" s="1"/>
  <c r="H175" i="3"/>
  <c r="G177" i="3" l="1"/>
  <c r="H176" i="3"/>
  <c r="I176" i="3"/>
  <c r="J176" i="3" s="1"/>
  <c r="G178" i="3" l="1"/>
  <c r="I177" i="3"/>
  <c r="J177" i="3" s="1"/>
  <c r="H177" i="3"/>
  <c r="G179" i="3" l="1"/>
  <c r="H178" i="3"/>
  <c r="I178" i="3"/>
  <c r="J178" i="3" s="1"/>
  <c r="G180" i="3" l="1"/>
  <c r="I179" i="3"/>
  <c r="J179" i="3" s="1"/>
  <c r="H179" i="3"/>
  <c r="G181" i="3" l="1"/>
  <c r="H180" i="3"/>
  <c r="I180" i="3"/>
  <c r="J180" i="3" s="1"/>
  <c r="G182" i="3" l="1"/>
  <c r="I181" i="3"/>
  <c r="J181" i="3" s="1"/>
  <c r="H181" i="3"/>
  <c r="G183" i="3" l="1"/>
  <c r="H182" i="3"/>
  <c r="I182" i="3"/>
  <c r="J182" i="3" s="1"/>
  <c r="G184" i="3" l="1"/>
  <c r="I183" i="3"/>
  <c r="J183" i="3" s="1"/>
  <c r="H183" i="3"/>
  <c r="G185" i="3" l="1"/>
  <c r="H184" i="3"/>
  <c r="I184" i="3"/>
  <c r="J184" i="3" s="1"/>
  <c r="G186" i="3" l="1"/>
  <c r="I185" i="3"/>
  <c r="J185" i="3" s="1"/>
  <c r="H185" i="3"/>
  <c r="G187" i="3" l="1"/>
  <c r="H186" i="3"/>
  <c r="I186" i="3"/>
  <c r="J186" i="3" s="1"/>
  <c r="G188" i="3" l="1"/>
  <c r="I187" i="3"/>
  <c r="J187" i="3" s="1"/>
  <c r="H187" i="3"/>
  <c r="G189" i="3" l="1"/>
  <c r="H188" i="3"/>
  <c r="I188" i="3"/>
  <c r="J188" i="3" s="1"/>
  <c r="G190" i="3" l="1"/>
  <c r="I189" i="3"/>
  <c r="J189" i="3" s="1"/>
  <c r="H189" i="3"/>
  <c r="G191" i="3" l="1"/>
  <c r="H190" i="3"/>
  <c r="I190" i="3"/>
  <c r="J190" i="3" s="1"/>
  <c r="G192" i="3" l="1"/>
  <c r="I191" i="3"/>
  <c r="J191" i="3" s="1"/>
  <c r="H191" i="3"/>
  <c r="G193" i="3" l="1"/>
  <c r="H192" i="3"/>
  <c r="I192" i="3"/>
  <c r="J192" i="3" s="1"/>
  <c r="G194" i="3" l="1"/>
  <c r="I193" i="3"/>
  <c r="J193" i="3" s="1"/>
  <c r="H193" i="3"/>
  <c r="G195" i="3" l="1"/>
  <c r="H194" i="3"/>
  <c r="I194" i="3"/>
  <c r="J194" i="3" s="1"/>
  <c r="G196" i="3" l="1"/>
  <c r="I195" i="3"/>
  <c r="J195" i="3" s="1"/>
  <c r="H195" i="3"/>
  <c r="G197" i="3" l="1"/>
  <c r="H196" i="3"/>
  <c r="I196" i="3"/>
  <c r="J196" i="3" s="1"/>
  <c r="G198" i="3" l="1"/>
  <c r="I197" i="3"/>
  <c r="J197" i="3" s="1"/>
  <c r="H197" i="3"/>
  <c r="G199" i="3" l="1"/>
  <c r="H198" i="3"/>
  <c r="I198" i="3"/>
  <c r="J198" i="3" s="1"/>
  <c r="G200" i="3" l="1"/>
  <c r="I199" i="3"/>
  <c r="J199" i="3" s="1"/>
  <c r="H199" i="3"/>
  <c r="G201" i="3" l="1"/>
  <c r="H200" i="3"/>
  <c r="I200" i="3"/>
  <c r="J200" i="3" s="1"/>
  <c r="G202" i="3" l="1"/>
  <c r="I201" i="3"/>
  <c r="J201" i="3" s="1"/>
  <c r="H201" i="3"/>
  <c r="G203" i="3" l="1"/>
  <c r="H202" i="3"/>
  <c r="I202" i="3"/>
  <c r="J202" i="3" s="1"/>
  <c r="G204" i="3" l="1"/>
  <c r="I203" i="3"/>
  <c r="J203" i="3" s="1"/>
  <c r="H203" i="3"/>
  <c r="G205" i="3" l="1"/>
  <c r="H204" i="3"/>
  <c r="I204" i="3"/>
  <c r="J204" i="3" s="1"/>
  <c r="G206" i="3" l="1"/>
  <c r="I205" i="3"/>
  <c r="J205" i="3" s="1"/>
  <c r="H205" i="3"/>
  <c r="G207" i="3" l="1"/>
  <c r="H206" i="3"/>
  <c r="I206" i="3"/>
  <c r="J206" i="3" s="1"/>
  <c r="G208" i="3" l="1"/>
  <c r="I207" i="3"/>
  <c r="J207" i="3" s="1"/>
  <c r="H207" i="3"/>
  <c r="G209" i="3" l="1"/>
  <c r="H208" i="3"/>
  <c r="I208" i="3"/>
  <c r="J208" i="3" s="1"/>
  <c r="G210" i="3" l="1"/>
  <c r="I209" i="3"/>
  <c r="J209" i="3" s="1"/>
  <c r="H209" i="3"/>
  <c r="G211" i="3" l="1"/>
  <c r="H210" i="3"/>
  <c r="I210" i="3"/>
  <c r="J210" i="3" s="1"/>
  <c r="G212" i="3" l="1"/>
  <c r="I211" i="3"/>
  <c r="J211" i="3" s="1"/>
  <c r="H211" i="3"/>
  <c r="G213" i="3" l="1"/>
  <c r="H212" i="3"/>
  <c r="I212" i="3"/>
  <c r="J212" i="3" s="1"/>
  <c r="G214" i="3" l="1"/>
  <c r="I213" i="3"/>
  <c r="J213" i="3" s="1"/>
  <c r="H213" i="3"/>
  <c r="G215" i="3" l="1"/>
  <c r="H214" i="3"/>
  <c r="I214" i="3"/>
  <c r="J214" i="3" s="1"/>
  <c r="G216" i="3" l="1"/>
  <c r="I215" i="3"/>
  <c r="J215" i="3" s="1"/>
  <c r="H215" i="3"/>
  <c r="G217" i="3" l="1"/>
  <c r="H216" i="3"/>
  <c r="I216" i="3"/>
  <c r="J216" i="3" s="1"/>
  <c r="G218" i="3" l="1"/>
  <c r="I217" i="3"/>
  <c r="J217" i="3" s="1"/>
  <c r="H217" i="3"/>
  <c r="G219" i="3" l="1"/>
  <c r="H218" i="3"/>
  <c r="I218" i="3"/>
  <c r="J218" i="3" s="1"/>
  <c r="G220" i="3" l="1"/>
  <c r="I219" i="3"/>
  <c r="J219" i="3" s="1"/>
  <c r="H219" i="3"/>
  <c r="G221" i="3" l="1"/>
  <c r="H220" i="3"/>
  <c r="I220" i="3"/>
  <c r="J220" i="3" s="1"/>
  <c r="G222" i="3" l="1"/>
  <c r="I221" i="3"/>
  <c r="J221" i="3" s="1"/>
  <c r="H221" i="3"/>
  <c r="G223" i="3" l="1"/>
  <c r="H222" i="3"/>
  <c r="I222" i="3"/>
  <c r="J222" i="3" s="1"/>
  <c r="G224" i="3" l="1"/>
  <c r="I223" i="3"/>
  <c r="J223" i="3" s="1"/>
  <c r="H223" i="3"/>
  <c r="G225" i="3" l="1"/>
  <c r="H224" i="3"/>
  <c r="I224" i="3"/>
  <c r="J224" i="3" s="1"/>
  <c r="G226" i="3" l="1"/>
  <c r="I225" i="3"/>
  <c r="J225" i="3" s="1"/>
  <c r="H225" i="3"/>
  <c r="G227" i="3" l="1"/>
  <c r="H226" i="3"/>
  <c r="I226" i="3"/>
  <c r="J226" i="3" s="1"/>
  <c r="G228" i="3" l="1"/>
  <c r="I227" i="3"/>
  <c r="J227" i="3" s="1"/>
  <c r="H227" i="3"/>
  <c r="G229" i="3" l="1"/>
  <c r="H228" i="3"/>
  <c r="I228" i="3"/>
  <c r="J228" i="3" s="1"/>
  <c r="G230" i="3" l="1"/>
  <c r="I229" i="3"/>
  <c r="J229" i="3" s="1"/>
  <c r="H229" i="3"/>
  <c r="G231" i="3" l="1"/>
  <c r="H230" i="3"/>
  <c r="I230" i="3"/>
  <c r="J230" i="3" s="1"/>
  <c r="G232" i="3" l="1"/>
  <c r="I231" i="3"/>
  <c r="J231" i="3" s="1"/>
  <c r="H231" i="3"/>
  <c r="G233" i="3" l="1"/>
  <c r="H232" i="3"/>
  <c r="I232" i="3"/>
  <c r="J232" i="3" s="1"/>
  <c r="G234" i="3" l="1"/>
  <c r="I233" i="3"/>
  <c r="J233" i="3" s="1"/>
  <c r="H233" i="3"/>
  <c r="G235" i="3" l="1"/>
  <c r="H234" i="3"/>
  <c r="I234" i="3"/>
  <c r="J234" i="3" s="1"/>
  <c r="G236" i="3" l="1"/>
  <c r="I235" i="3"/>
  <c r="J235" i="3" s="1"/>
  <c r="H235" i="3"/>
  <c r="G237" i="3" l="1"/>
  <c r="H236" i="3"/>
  <c r="I236" i="3"/>
  <c r="J236" i="3" s="1"/>
  <c r="G238" i="3" l="1"/>
  <c r="I237" i="3"/>
  <c r="J237" i="3" s="1"/>
  <c r="H237" i="3"/>
  <c r="G239" i="3" l="1"/>
  <c r="H238" i="3"/>
  <c r="I238" i="3"/>
  <c r="J238" i="3" s="1"/>
  <c r="G240" i="3" l="1"/>
  <c r="I239" i="3"/>
  <c r="J239" i="3" s="1"/>
  <c r="H239" i="3"/>
  <c r="G241" i="3" l="1"/>
  <c r="H240" i="3"/>
  <c r="I240" i="3"/>
  <c r="J240" i="3" s="1"/>
  <c r="G242" i="3" l="1"/>
  <c r="I241" i="3"/>
  <c r="J241" i="3" s="1"/>
  <c r="H241" i="3"/>
  <c r="G243" i="3" l="1"/>
  <c r="H242" i="3"/>
  <c r="I242" i="3"/>
  <c r="J242" i="3" s="1"/>
  <c r="G244" i="3" l="1"/>
  <c r="I243" i="3"/>
  <c r="J243" i="3" s="1"/>
  <c r="H243" i="3"/>
  <c r="G245" i="3" l="1"/>
  <c r="H244" i="3"/>
  <c r="I244" i="3"/>
  <c r="J244" i="3" s="1"/>
  <c r="G246" i="3" l="1"/>
  <c r="I245" i="3"/>
  <c r="J245" i="3" s="1"/>
  <c r="H245" i="3"/>
  <c r="G247" i="3" l="1"/>
  <c r="H246" i="3"/>
  <c r="I246" i="3"/>
  <c r="J246" i="3" s="1"/>
  <c r="G248" i="3" l="1"/>
  <c r="I247" i="3"/>
  <c r="J247" i="3" s="1"/>
  <c r="H247" i="3"/>
  <c r="G249" i="3" l="1"/>
  <c r="H248" i="3"/>
  <c r="I248" i="3"/>
  <c r="J248" i="3" s="1"/>
  <c r="G250" i="3" l="1"/>
  <c r="I249" i="3"/>
  <c r="J249" i="3" s="1"/>
  <c r="H249" i="3"/>
  <c r="G251" i="3" l="1"/>
  <c r="H250" i="3"/>
  <c r="I250" i="3"/>
  <c r="J250" i="3" s="1"/>
  <c r="G252" i="3" l="1"/>
  <c r="I251" i="3"/>
  <c r="J251" i="3" s="1"/>
  <c r="H251" i="3"/>
  <c r="G253" i="3" l="1"/>
  <c r="H252" i="3"/>
  <c r="I252" i="3"/>
  <c r="J252" i="3" s="1"/>
  <c r="G254" i="3" l="1"/>
  <c r="I253" i="3"/>
  <c r="J253" i="3" s="1"/>
  <c r="H253" i="3"/>
  <c r="G255" i="3" l="1"/>
  <c r="H254" i="3"/>
  <c r="I254" i="3"/>
  <c r="J254" i="3" s="1"/>
  <c r="G256" i="3" l="1"/>
  <c r="I255" i="3"/>
  <c r="J255" i="3" s="1"/>
  <c r="H255" i="3"/>
  <c r="G257" i="3" l="1"/>
  <c r="H256" i="3"/>
  <c r="I256" i="3"/>
  <c r="J256" i="3" s="1"/>
  <c r="G258" i="3" l="1"/>
  <c r="I257" i="3"/>
  <c r="J257" i="3" s="1"/>
  <c r="H257" i="3"/>
  <c r="G259" i="3" l="1"/>
  <c r="H258" i="3"/>
  <c r="I258" i="3"/>
  <c r="J258" i="3" s="1"/>
  <c r="G260" i="3" l="1"/>
  <c r="I259" i="3"/>
  <c r="J259" i="3" s="1"/>
  <c r="H259" i="3"/>
  <c r="G261" i="3" l="1"/>
  <c r="H260" i="3"/>
  <c r="I260" i="3"/>
  <c r="J260" i="3" s="1"/>
  <c r="G262" i="3" l="1"/>
  <c r="I261" i="3"/>
  <c r="J261" i="3" s="1"/>
  <c r="H261" i="3"/>
  <c r="G263" i="3" l="1"/>
  <c r="H262" i="3"/>
  <c r="I262" i="3"/>
  <c r="J262" i="3" s="1"/>
  <c r="G264" i="3" l="1"/>
  <c r="I263" i="3"/>
  <c r="J263" i="3" s="1"/>
  <c r="H263" i="3"/>
  <c r="G265" i="3" l="1"/>
  <c r="H264" i="3"/>
  <c r="I264" i="3"/>
  <c r="J264" i="3" s="1"/>
  <c r="G266" i="3" l="1"/>
  <c r="I265" i="3"/>
  <c r="J265" i="3" s="1"/>
  <c r="H265" i="3"/>
  <c r="G267" i="3" l="1"/>
  <c r="H266" i="3"/>
  <c r="I266" i="3"/>
  <c r="J266" i="3" s="1"/>
  <c r="G268" i="3" l="1"/>
  <c r="I267" i="3"/>
  <c r="J267" i="3" s="1"/>
  <c r="H267" i="3"/>
  <c r="G269" i="3" l="1"/>
  <c r="H268" i="3"/>
  <c r="I268" i="3"/>
  <c r="J268" i="3" s="1"/>
  <c r="G270" i="3" l="1"/>
  <c r="I269" i="3"/>
  <c r="J269" i="3" s="1"/>
  <c r="H269" i="3"/>
  <c r="G271" i="3" l="1"/>
  <c r="H270" i="3"/>
  <c r="I270" i="3"/>
  <c r="J270" i="3" s="1"/>
  <c r="G272" i="3" l="1"/>
  <c r="I271" i="3"/>
  <c r="J271" i="3" s="1"/>
  <c r="H271" i="3"/>
  <c r="G273" i="3" l="1"/>
  <c r="H272" i="3"/>
  <c r="I272" i="3"/>
  <c r="J272" i="3" s="1"/>
  <c r="G274" i="3" l="1"/>
  <c r="I273" i="3"/>
  <c r="J273" i="3" s="1"/>
  <c r="H273" i="3"/>
  <c r="G275" i="3" l="1"/>
  <c r="H274" i="3"/>
  <c r="I274" i="3"/>
  <c r="J274" i="3" s="1"/>
  <c r="G276" i="3" l="1"/>
  <c r="I275" i="3"/>
  <c r="J275" i="3" s="1"/>
  <c r="H275" i="3"/>
  <c r="G277" i="3" l="1"/>
  <c r="H276" i="3"/>
  <c r="I276" i="3"/>
  <c r="J276" i="3" s="1"/>
  <c r="G278" i="3" l="1"/>
  <c r="I277" i="3"/>
  <c r="J277" i="3" s="1"/>
  <c r="H277" i="3"/>
  <c r="G279" i="3" l="1"/>
  <c r="H278" i="3"/>
  <c r="I278" i="3"/>
  <c r="J278" i="3" s="1"/>
  <c r="G280" i="3" l="1"/>
  <c r="I279" i="3"/>
  <c r="J279" i="3" s="1"/>
  <c r="H279" i="3"/>
  <c r="G281" i="3" l="1"/>
  <c r="H280" i="3"/>
  <c r="I280" i="3"/>
  <c r="J280" i="3" s="1"/>
  <c r="G282" i="3" l="1"/>
  <c r="I281" i="3"/>
  <c r="J281" i="3" s="1"/>
  <c r="H281" i="3"/>
  <c r="G283" i="3" l="1"/>
  <c r="H282" i="3"/>
  <c r="I282" i="3"/>
  <c r="J282" i="3" s="1"/>
  <c r="G284" i="3" l="1"/>
  <c r="I283" i="3"/>
  <c r="J283" i="3" s="1"/>
  <c r="H283" i="3"/>
  <c r="H284" i="3" l="1"/>
  <c r="I284" i="3"/>
  <c r="J284" i="3" s="1"/>
</calcChain>
</file>

<file path=xl/sharedStrings.xml><?xml version="1.0" encoding="utf-8"?>
<sst xmlns="http://schemas.openxmlformats.org/spreadsheetml/2006/main" count="15" uniqueCount="14">
  <si>
    <t>Ramp time (ms) :</t>
  </si>
  <si>
    <t>PWM start (%) :</t>
  </si>
  <si>
    <t xml:space="preserve">PWM stop (%) : </t>
  </si>
  <si>
    <t>Time step (ms) :</t>
  </si>
  <si>
    <t>Nbr of points :</t>
  </si>
  <si>
    <t>Step expressed in % :</t>
  </si>
  <si>
    <t>Step equivalent linear in % :</t>
  </si>
  <si>
    <t>PWM real (to apply):</t>
  </si>
  <si>
    <t>A look-up table is computed between real PWM value applied to the LEDs and a corresponding value of brightness, called here CIE1931 correction</t>
  </si>
  <si>
    <t>CIE1931 (%) :</t>
  </si>
  <si>
    <t>Brightness selected :</t>
  </si>
  <si>
    <t>PWM linear (to compare with) :</t>
  </si>
  <si>
    <t>CIE1931 corrected</t>
  </si>
  <si>
    <t xml:space="preserve">PWM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</si>
</sst>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CIE1931 correction</a:t>
            </a:r>
          </a:p>
        </c:rich>
      </c:tx>
      <c:layout>
        <c:manualLayout>
          <c:xMode val="edge"/>
          <c:yMode val="edge"/>
          <c:x val="0.34204828849851926"/>
          <c:y val="2.461537666371851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Correct Gamma</c:v>
          </c:tx>
          <c:xVal>
            <c:numRef>
              <c:f>'Look-up table + sample'!$B$6:$B$1006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'Look-up table + sample'!$C$6:$C$1006</c:f>
              <c:numCache>
                <c:formatCode>General</c:formatCode>
                <c:ptCount val="1001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2.7E-2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8.1000000000000003E-2</c:v>
                </c:pt>
                <c:pt idx="10">
                  <c:v>0.09</c:v>
                </c:pt>
                <c:pt idx="11">
                  <c:v>9.8000000000000004E-2</c:v>
                </c:pt>
                <c:pt idx="12">
                  <c:v>0.106</c:v>
                </c:pt>
                <c:pt idx="13">
                  <c:v>0.113</c:v>
                </c:pt>
                <c:pt idx="14">
                  <c:v>0.12</c:v>
                </c:pt>
                <c:pt idx="15">
                  <c:v>0.126</c:v>
                </c:pt>
                <c:pt idx="16">
                  <c:v>0.13200000000000001</c:v>
                </c:pt>
                <c:pt idx="17">
                  <c:v>0.13800000000000001</c:v>
                </c:pt>
                <c:pt idx="18">
                  <c:v>0.14399999999999999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0.17899999999999999</c:v>
                </c:pt>
                <c:pt idx="26">
                  <c:v>0.184</c:v>
                </c:pt>
                <c:pt idx="27">
                  <c:v>0.188</c:v>
                </c:pt>
                <c:pt idx="28">
                  <c:v>0.192</c:v>
                </c:pt>
                <c:pt idx="29">
                  <c:v>0.19600000000000001</c:v>
                </c:pt>
                <c:pt idx="30">
                  <c:v>0.2</c:v>
                </c:pt>
                <c:pt idx="31">
                  <c:v>0.20399999999999999</c:v>
                </c:pt>
                <c:pt idx="32">
                  <c:v>0.20799999999999999</c:v>
                </c:pt>
                <c:pt idx="33">
                  <c:v>0.21199999999999999</c:v>
                </c:pt>
                <c:pt idx="34">
                  <c:v>0.216</c:v>
                </c:pt>
                <c:pt idx="35">
                  <c:v>0.219</c:v>
                </c:pt>
                <c:pt idx="36">
                  <c:v>0.223</c:v>
                </c:pt>
                <c:pt idx="37">
                  <c:v>0.22700000000000001</c:v>
                </c:pt>
                <c:pt idx="38">
                  <c:v>0.23</c:v>
                </c:pt>
                <c:pt idx="39">
                  <c:v>0.23300000000000001</c:v>
                </c:pt>
                <c:pt idx="40">
                  <c:v>0.23699999999999999</c:v>
                </c:pt>
                <c:pt idx="41">
                  <c:v>0.24</c:v>
                </c:pt>
                <c:pt idx="42">
                  <c:v>0.24299999999999999</c:v>
                </c:pt>
                <c:pt idx="43">
                  <c:v>0.246</c:v>
                </c:pt>
                <c:pt idx="44">
                  <c:v>0.25</c:v>
                </c:pt>
                <c:pt idx="45">
                  <c:v>0.253</c:v>
                </c:pt>
                <c:pt idx="46">
                  <c:v>0.25600000000000001</c:v>
                </c:pt>
                <c:pt idx="47">
                  <c:v>0.25900000000000001</c:v>
                </c:pt>
                <c:pt idx="48">
                  <c:v>0.26200000000000001</c:v>
                </c:pt>
                <c:pt idx="49">
                  <c:v>0.26400000000000001</c:v>
                </c:pt>
                <c:pt idx="50">
                  <c:v>0.26700000000000002</c:v>
                </c:pt>
                <c:pt idx="51">
                  <c:v>0.27</c:v>
                </c:pt>
                <c:pt idx="52">
                  <c:v>0.27300000000000002</c:v>
                </c:pt>
                <c:pt idx="53">
                  <c:v>0.27600000000000002</c:v>
                </c:pt>
                <c:pt idx="54">
                  <c:v>0.27800000000000002</c:v>
                </c:pt>
                <c:pt idx="55">
                  <c:v>0.28100000000000003</c:v>
                </c:pt>
                <c:pt idx="56">
                  <c:v>0.28399999999999997</c:v>
                </c:pt>
                <c:pt idx="57">
                  <c:v>0.28599999999999998</c:v>
                </c:pt>
                <c:pt idx="58">
                  <c:v>0.28899999999999998</c:v>
                </c:pt>
                <c:pt idx="59">
                  <c:v>0.29199999999999998</c:v>
                </c:pt>
                <c:pt idx="60">
                  <c:v>0.29399999999999998</c:v>
                </c:pt>
                <c:pt idx="61">
                  <c:v>0.29699999999999999</c:v>
                </c:pt>
                <c:pt idx="62">
                  <c:v>0.29899999999999999</c:v>
                </c:pt>
                <c:pt idx="63">
                  <c:v>0.30199999999999999</c:v>
                </c:pt>
                <c:pt idx="64">
                  <c:v>0.30399999999999999</c:v>
                </c:pt>
                <c:pt idx="65">
                  <c:v>0.30599999999999999</c:v>
                </c:pt>
                <c:pt idx="66">
                  <c:v>0.309</c:v>
                </c:pt>
                <c:pt idx="67">
                  <c:v>0.311</c:v>
                </c:pt>
                <c:pt idx="68">
                  <c:v>0.313</c:v>
                </c:pt>
                <c:pt idx="69">
                  <c:v>0.316</c:v>
                </c:pt>
                <c:pt idx="70">
                  <c:v>0.318</c:v>
                </c:pt>
                <c:pt idx="71">
                  <c:v>0.32</c:v>
                </c:pt>
                <c:pt idx="72">
                  <c:v>0.32300000000000001</c:v>
                </c:pt>
                <c:pt idx="73">
                  <c:v>0.32500000000000001</c:v>
                </c:pt>
                <c:pt idx="74">
                  <c:v>0.32700000000000001</c:v>
                </c:pt>
                <c:pt idx="75">
                  <c:v>0.32900000000000001</c:v>
                </c:pt>
                <c:pt idx="76">
                  <c:v>0.33100000000000002</c:v>
                </c:pt>
                <c:pt idx="77">
                  <c:v>0.33400000000000002</c:v>
                </c:pt>
                <c:pt idx="78">
                  <c:v>0.33600000000000002</c:v>
                </c:pt>
                <c:pt idx="79">
                  <c:v>0.33800000000000002</c:v>
                </c:pt>
                <c:pt idx="80">
                  <c:v>0.34</c:v>
                </c:pt>
                <c:pt idx="81">
                  <c:v>0.34200000000000003</c:v>
                </c:pt>
                <c:pt idx="82">
                  <c:v>0.34399999999999997</c:v>
                </c:pt>
                <c:pt idx="83">
                  <c:v>0.34599999999999997</c:v>
                </c:pt>
                <c:pt idx="84">
                  <c:v>0.34799999999999998</c:v>
                </c:pt>
                <c:pt idx="85">
                  <c:v>0.35</c:v>
                </c:pt>
                <c:pt idx="86">
                  <c:v>0.35199999999999998</c:v>
                </c:pt>
                <c:pt idx="87">
                  <c:v>0.35399999999999998</c:v>
                </c:pt>
                <c:pt idx="88">
                  <c:v>0.35599999999999998</c:v>
                </c:pt>
                <c:pt idx="89">
                  <c:v>0.35799999999999998</c:v>
                </c:pt>
                <c:pt idx="90">
                  <c:v>0.36</c:v>
                </c:pt>
                <c:pt idx="91">
                  <c:v>0.36199999999999999</c:v>
                </c:pt>
                <c:pt idx="92">
                  <c:v>0.36399999999999999</c:v>
                </c:pt>
                <c:pt idx="93">
                  <c:v>0.36599999999999999</c:v>
                </c:pt>
                <c:pt idx="94">
                  <c:v>0.36699999999999999</c:v>
                </c:pt>
                <c:pt idx="95">
                  <c:v>0.36899999999999999</c:v>
                </c:pt>
                <c:pt idx="96">
                  <c:v>0.371</c:v>
                </c:pt>
                <c:pt idx="97">
                  <c:v>0.373</c:v>
                </c:pt>
                <c:pt idx="98">
                  <c:v>0.375</c:v>
                </c:pt>
                <c:pt idx="99">
                  <c:v>0.377</c:v>
                </c:pt>
                <c:pt idx="100">
                  <c:v>0.378</c:v>
                </c:pt>
                <c:pt idx="101">
                  <c:v>0.38</c:v>
                </c:pt>
                <c:pt idx="102">
                  <c:v>0.38200000000000001</c:v>
                </c:pt>
                <c:pt idx="103">
                  <c:v>0.38400000000000001</c:v>
                </c:pt>
                <c:pt idx="104">
                  <c:v>0.38600000000000001</c:v>
                </c:pt>
                <c:pt idx="105">
                  <c:v>0.38700000000000001</c:v>
                </c:pt>
                <c:pt idx="106">
                  <c:v>0.38900000000000001</c:v>
                </c:pt>
                <c:pt idx="107">
                  <c:v>0.39100000000000001</c:v>
                </c:pt>
                <c:pt idx="108">
                  <c:v>0.39200000000000002</c:v>
                </c:pt>
                <c:pt idx="109">
                  <c:v>0.39400000000000002</c:v>
                </c:pt>
                <c:pt idx="110">
                  <c:v>0.39600000000000002</c:v>
                </c:pt>
                <c:pt idx="111">
                  <c:v>0.39700000000000002</c:v>
                </c:pt>
                <c:pt idx="112">
                  <c:v>0.39900000000000002</c:v>
                </c:pt>
                <c:pt idx="113">
                  <c:v>0.40100000000000002</c:v>
                </c:pt>
                <c:pt idx="114">
                  <c:v>0.40200000000000002</c:v>
                </c:pt>
                <c:pt idx="115">
                  <c:v>0.40400000000000003</c:v>
                </c:pt>
                <c:pt idx="116">
                  <c:v>0.40600000000000003</c:v>
                </c:pt>
                <c:pt idx="117">
                  <c:v>0.40699999999999997</c:v>
                </c:pt>
                <c:pt idx="118">
                  <c:v>0.40899999999999997</c:v>
                </c:pt>
                <c:pt idx="119">
                  <c:v>0.41099999999999998</c:v>
                </c:pt>
                <c:pt idx="120">
                  <c:v>0.41199999999999998</c:v>
                </c:pt>
                <c:pt idx="121">
                  <c:v>0.41399999999999998</c:v>
                </c:pt>
                <c:pt idx="122">
                  <c:v>0.41499999999999998</c:v>
                </c:pt>
                <c:pt idx="123">
                  <c:v>0.41699999999999998</c:v>
                </c:pt>
                <c:pt idx="124">
                  <c:v>0.41799999999999998</c:v>
                </c:pt>
                <c:pt idx="125">
                  <c:v>0.42</c:v>
                </c:pt>
                <c:pt idx="126">
                  <c:v>0.42199999999999999</c:v>
                </c:pt>
                <c:pt idx="127">
                  <c:v>0.42299999999999999</c:v>
                </c:pt>
                <c:pt idx="128">
                  <c:v>0.42499999999999999</c:v>
                </c:pt>
                <c:pt idx="129">
                  <c:v>0.42599999999999999</c:v>
                </c:pt>
                <c:pt idx="130">
                  <c:v>0.42799999999999999</c:v>
                </c:pt>
                <c:pt idx="131">
                  <c:v>0.42899999999999999</c:v>
                </c:pt>
                <c:pt idx="132">
                  <c:v>0.43099999999999999</c:v>
                </c:pt>
                <c:pt idx="133">
                  <c:v>0.432</c:v>
                </c:pt>
                <c:pt idx="134">
                  <c:v>0.434</c:v>
                </c:pt>
                <c:pt idx="135">
                  <c:v>0.435</c:v>
                </c:pt>
                <c:pt idx="136">
                  <c:v>0.437</c:v>
                </c:pt>
                <c:pt idx="137">
                  <c:v>0.438</c:v>
                </c:pt>
                <c:pt idx="138">
                  <c:v>0.439</c:v>
                </c:pt>
                <c:pt idx="139">
                  <c:v>0.441</c:v>
                </c:pt>
                <c:pt idx="140">
                  <c:v>0.442</c:v>
                </c:pt>
                <c:pt idx="141">
                  <c:v>0.44400000000000001</c:v>
                </c:pt>
                <c:pt idx="142">
                  <c:v>0.44500000000000001</c:v>
                </c:pt>
                <c:pt idx="143">
                  <c:v>0.44700000000000001</c:v>
                </c:pt>
                <c:pt idx="144">
                  <c:v>0.44800000000000001</c:v>
                </c:pt>
                <c:pt idx="145">
                  <c:v>0.44900000000000001</c:v>
                </c:pt>
                <c:pt idx="146">
                  <c:v>0.45100000000000001</c:v>
                </c:pt>
                <c:pt idx="147">
                  <c:v>0.45200000000000001</c:v>
                </c:pt>
                <c:pt idx="148">
                  <c:v>0.45400000000000001</c:v>
                </c:pt>
                <c:pt idx="149">
                  <c:v>0.45500000000000002</c:v>
                </c:pt>
                <c:pt idx="150">
                  <c:v>0.45600000000000002</c:v>
                </c:pt>
                <c:pt idx="151">
                  <c:v>0.45800000000000002</c:v>
                </c:pt>
                <c:pt idx="152">
                  <c:v>0.45900000000000002</c:v>
                </c:pt>
                <c:pt idx="153">
                  <c:v>0.46</c:v>
                </c:pt>
                <c:pt idx="154">
                  <c:v>0.46200000000000002</c:v>
                </c:pt>
                <c:pt idx="155">
                  <c:v>0.46300000000000002</c:v>
                </c:pt>
                <c:pt idx="156">
                  <c:v>0.46400000000000002</c:v>
                </c:pt>
                <c:pt idx="157">
                  <c:v>0.46600000000000003</c:v>
                </c:pt>
                <c:pt idx="158">
                  <c:v>0.46700000000000003</c:v>
                </c:pt>
                <c:pt idx="159">
                  <c:v>0.46800000000000003</c:v>
                </c:pt>
                <c:pt idx="160">
                  <c:v>0.47</c:v>
                </c:pt>
                <c:pt idx="161">
                  <c:v>0.47099999999999997</c:v>
                </c:pt>
                <c:pt idx="162">
                  <c:v>0.47199999999999998</c:v>
                </c:pt>
                <c:pt idx="163">
                  <c:v>0.47399999999999998</c:v>
                </c:pt>
                <c:pt idx="164">
                  <c:v>0.47499999999999998</c:v>
                </c:pt>
                <c:pt idx="165">
                  <c:v>0.47599999999999998</c:v>
                </c:pt>
                <c:pt idx="166">
                  <c:v>0.47799999999999998</c:v>
                </c:pt>
                <c:pt idx="167">
                  <c:v>0.47899999999999998</c:v>
                </c:pt>
                <c:pt idx="168">
                  <c:v>0.48</c:v>
                </c:pt>
                <c:pt idx="169">
                  <c:v>0.48099999999999998</c:v>
                </c:pt>
                <c:pt idx="170">
                  <c:v>0.48299999999999998</c:v>
                </c:pt>
                <c:pt idx="171">
                  <c:v>0.48399999999999999</c:v>
                </c:pt>
                <c:pt idx="172">
                  <c:v>0.48499999999999999</c:v>
                </c:pt>
                <c:pt idx="173">
                  <c:v>0.48599999999999999</c:v>
                </c:pt>
                <c:pt idx="174">
                  <c:v>0.48799999999999999</c:v>
                </c:pt>
                <c:pt idx="175">
                  <c:v>0.48899999999999999</c:v>
                </c:pt>
                <c:pt idx="176">
                  <c:v>0.49</c:v>
                </c:pt>
                <c:pt idx="177">
                  <c:v>0.49099999999999999</c:v>
                </c:pt>
                <c:pt idx="178">
                  <c:v>0.49299999999999999</c:v>
                </c:pt>
                <c:pt idx="179">
                  <c:v>0.49399999999999999</c:v>
                </c:pt>
                <c:pt idx="180">
                  <c:v>0.495</c:v>
                </c:pt>
                <c:pt idx="181">
                  <c:v>0.496</c:v>
                </c:pt>
                <c:pt idx="182">
                  <c:v>0.497</c:v>
                </c:pt>
                <c:pt idx="183">
                  <c:v>0.499</c:v>
                </c:pt>
                <c:pt idx="184">
                  <c:v>0.5</c:v>
                </c:pt>
                <c:pt idx="185">
                  <c:v>0.501</c:v>
                </c:pt>
                <c:pt idx="186">
                  <c:v>0.502</c:v>
                </c:pt>
                <c:pt idx="187">
                  <c:v>0.503</c:v>
                </c:pt>
                <c:pt idx="188">
                  <c:v>0.505</c:v>
                </c:pt>
                <c:pt idx="189">
                  <c:v>0.50600000000000001</c:v>
                </c:pt>
                <c:pt idx="190">
                  <c:v>0.50700000000000001</c:v>
                </c:pt>
                <c:pt idx="191">
                  <c:v>0.50800000000000001</c:v>
                </c:pt>
                <c:pt idx="192">
                  <c:v>0.50900000000000001</c:v>
                </c:pt>
                <c:pt idx="193">
                  <c:v>0.51</c:v>
                </c:pt>
                <c:pt idx="194">
                  <c:v>0.51200000000000001</c:v>
                </c:pt>
                <c:pt idx="195">
                  <c:v>0.51300000000000001</c:v>
                </c:pt>
                <c:pt idx="196">
                  <c:v>0.51400000000000001</c:v>
                </c:pt>
                <c:pt idx="197">
                  <c:v>0.51500000000000001</c:v>
                </c:pt>
                <c:pt idx="198">
                  <c:v>0.51600000000000001</c:v>
                </c:pt>
                <c:pt idx="199">
                  <c:v>0.51700000000000002</c:v>
                </c:pt>
                <c:pt idx="200">
                  <c:v>0.51800000000000002</c:v>
                </c:pt>
                <c:pt idx="201">
                  <c:v>0.52</c:v>
                </c:pt>
                <c:pt idx="202">
                  <c:v>0.52100000000000002</c:v>
                </c:pt>
                <c:pt idx="203">
                  <c:v>0.52200000000000002</c:v>
                </c:pt>
                <c:pt idx="204">
                  <c:v>0.52300000000000002</c:v>
                </c:pt>
                <c:pt idx="205">
                  <c:v>0.52400000000000002</c:v>
                </c:pt>
                <c:pt idx="206">
                  <c:v>0.52500000000000002</c:v>
                </c:pt>
                <c:pt idx="207">
                  <c:v>0.52600000000000002</c:v>
                </c:pt>
                <c:pt idx="208">
                  <c:v>0.52700000000000002</c:v>
                </c:pt>
                <c:pt idx="209">
                  <c:v>0.52800000000000002</c:v>
                </c:pt>
                <c:pt idx="210">
                  <c:v>0.52900000000000003</c:v>
                </c:pt>
                <c:pt idx="211">
                  <c:v>0.53100000000000003</c:v>
                </c:pt>
                <c:pt idx="212">
                  <c:v>0.53200000000000003</c:v>
                </c:pt>
                <c:pt idx="213">
                  <c:v>0.53300000000000003</c:v>
                </c:pt>
                <c:pt idx="214">
                  <c:v>0.53400000000000003</c:v>
                </c:pt>
                <c:pt idx="215">
                  <c:v>0.53500000000000003</c:v>
                </c:pt>
                <c:pt idx="216">
                  <c:v>0.53600000000000003</c:v>
                </c:pt>
                <c:pt idx="217">
                  <c:v>0.53700000000000003</c:v>
                </c:pt>
                <c:pt idx="218">
                  <c:v>0.53800000000000003</c:v>
                </c:pt>
                <c:pt idx="219">
                  <c:v>0.53900000000000003</c:v>
                </c:pt>
                <c:pt idx="220">
                  <c:v>0.54</c:v>
                </c:pt>
                <c:pt idx="221">
                  <c:v>0.54100000000000004</c:v>
                </c:pt>
                <c:pt idx="222">
                  <c:v>0.54200000000000004</c:v>
                </c:pt>
                <c:pt idx="223">
                  <c:v>0.54300000000000004</c:v>
                </c:pt>
                <c:pt idx="224">
                  <c:v>0.54400000000000004</c:v>
                </c:pt>
                <c:pt idx="225">
                  <c:v>0.54600000000000004</c:v>
                </c:pt>
                <c:pt idx="226">
                  <c:v>0.54700000000000004</c:v>
                </c:pt>
                <c:pt idx="227">
                  <c:v>0.54800000000000004</c:v>
                </c:pt>
                <c:pt idx="228">
                  <c:v>0.54900000000000004</c:v>
                </c:pt>
                <c:pt idx="229">
                  <c:v>0.55000000000000004</c:v>
                </c:pt>
                <c:pt idx="230">
                  <c:v>0.55100000000000005</c:v>
                </c:pt>
                <c:pt idx="231">
                  <c:v>0.55200000000000005</c:v>
                </c:pt>
                <c:pt idx="232">
                  <c:v>0.55300000000000005</c:v>
                </c:pt>
                <c:pt idx="233">
                  <c:v>0.55400000000000005</c:v>
                </c:pt>
                <c:pt idx="234">
                  <c:v>0.55500000000000005</c:v>
                </c:pt>
                <c:pt idx="235">
                  <c:v>0.55600000000000005</c:v>
                </c:pt>
                <c:pt idx="236">
                  <c:v>0.55700000000000005</c:v>
                </c:pt>
                <c:pt idx="237">
                  <c:v>0.55800000000000005</c:v>
                </c:pt>
                <c:pt idx="238">
                  <c:v>0.55900000000000005</c:v>
                </c:pt>
                <c:pt idx="239">
                  <c:v>0.56000000000000005</c:v>
                </c:pt>
                <c:pt idx="240">
                  <c:v>0.56100000000000005</c:v>
                </c:pt>
                <c:pt idx="241">
                  <c:v>0.56200000000000006</c:v>
                </c:pt>
                <c:pt idx="242">
                  <c:v>0.56299999999999994</c:v>
                </c:pt>
                <c:pt idx="243">
                  <c:v>0.56399999999999995</c:v>
                </c:pt>
                <c:pt idx="244">
                  <c:v>0.56499999999999995</c:v>
                </c:pt>
                <c:pt idx="245">
                  <c:v>0.56599999999999995</c:v>
                </c:pt>
                <c:pt idx="246">
                  <c:v>0.56699999999999995</c:v>
                </c:pt>
                <c:pt idx="247">
                  <c:v>0.56799999999999995</c:v>
                </c:pt>
                <c:pt idx="248">
                  <c:v>0.56899999999999995</c:v>
                </c:pt>
                <c:pt idx="249">
                  <c:v>0.56999999999999995</c:v>
                </c:pt>
                <c:pt idx="250">
                  <c:v>0.57099999999999995</c:v>
                </c:pt>
                <c:pt idx="251">
                  <c:v>0.57199999999999995</c:v>
                </c:pt>
                <c:pt idx="252">
                  <c:v>0.57299999999999995</c:v>
                </c:pt>
                <c:pt idx="253">
                  <c:v>0.57399999999999995</c:v>
                </c:pt>
                <c:pt idx="254">
                  <c:v>0.57499999999999996</c:v>
                </c:pt>
                <c:pt idx="255">
                  <c:v>0.57599999999999996</c:v>
                </c:pt>
                <c:pt idx="256">
                  <c:v>0.57699999999999996</c:v>
                </c:pt>
                <c:pt idx="257">
                  <c:v>0.57799999999999996</c:v>
                </c:pt>
                <c:pt idx="258">
                  <c:v>0.57799999999999996</c:v>
                </c:pt>
                <c:pt idx="259">
                  <c:v>0.57899999999999996</c:v>
                </c:pt>
                <c:pt idx="260">
                  <c:v>0.57999999999999996</c:v>
                </c:pt>
                <c:pt idx="261">
                  <c:v>0.58099999999999996</c:v>
                </c:pt>
                <c:pt idx="262">
                  <c:v>0.58199999999999996</c:v>
                </c:pt>
                <c:pt idx="263">
                  <c:v>0.58299999999999996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0.58599999999999997</c:v>
                </c:pt>
                <c:pt idx="267">
                  <c:v>0.58699999999999997</c:v>
                </c:pt>
                <c:pt idx="268">
                  <c:v>0.58799999999999997</c:v>
                </c:pt>
                <c:pt idx="269">
                  <c:v>0.58899999999999997</c:v>
                </c:pt>
                <c:pt idx="270">
                  <c:v>0.59</c:v>
                </c:pt>
                <c:pt idx="271">
                  <c:v>0.59099999999999997</c:v>
                </c:pt>
                <c:pt idx="272">
                  <c:v>0.59199999999999997</c:v>
                </c:pt>
                <c:pt idx="273">
                  <c:v>0.59299999999999997</c:v>
                </c:pt>
                <c:pt idx="274">
                  <c:v>0.59299999999999997</c:v>
                </c:pt>
                <c:pt idx="275">
                  <c:v>0.59399999999999997</c:v>
                </c:pt>
                <c:pt idx="276">
                  <c:v>0.59499999999999997</c:v>
                </c:pt>
                <c:pt idx="277">
                  <c:v>0.59599999999999997</c:v>
                </c:pt>
                <c:pt idx="278">
                  <c:v>0.59699999999999998</c:v>
                </c:pt>
                <c:pt idx="279">
                  <c:v>0.59799999999999998</c:v>
                </c:pt>
                <c:pt idx="280">
                  <c:v>0.59899999999999998</c:v>
                </c:pt>
                <c:pt idx="281">
                  <c:v>0.6</c:v>
                </c:pt>
                <c:pt idx="282">
                  <c:v>0.60099999999999998</c:v>
                </c:pt>
                <c:pt idx="283">
                  <c:v>0.60199999999999998</c:v>
                </c:pt>
                <c:pt idx="284">
                  <c:v>0.60199999999999998</c:v>
                </c:pt>
                <c:pt idx="285">
                  <c:v>0.60299999999999998</c:v>
                </c:pt>
                <c:pt idx="286">
                  <c:v>0.60399999999999998</c:v>
                </c:pt>
                <c:pt idx="287">
                  <c:v>0.60499999999999998</c:v>
                </c:pt>
                <c:pt idx="288">
                  <c:v>0.60599999999999998</c:v>
                </c:pt>
                <c:pt idx="289">
                  <c:v>0.60699999999999998</c:v>
                </c:pt>
                <c:pt idx="290">
                  <c:v>0.60799999999999998</c:v>
                </c:pt>
                <c:pt idx="291">
                  <c:v>0.60899999999999999</c:v>
                </c:pt>
                <c:pt idx="292">
                  <c:v>0.61</c:v>
                </c:pt>
                <c:pt idx="293">
                  <c:v>0.61</c:v>
                </c:pt>
                <c:pt idx="294">
                  <c:v>0.61099999999999999</c:v>
                </c:pt>
                <c:pt idx="295">
                  <c:v>0.61199999999999999</c:v>
                </c:pt>
                <c:pt idx="296">
                  <c:v>0.61299999999999999</c:v>
                </c:pt>
                <c:pt idx="297">
                  <c:v>0.61399999999999999</c:v>
                </c:pt>
                <c:pt idx="298">
                  <c:v>0.61499999999999999</c:v>
                </c:pt>
                <c:pt idx="299">
                  <c:v>0.61599999999999999</c:v>
                </c:pt>
                <c:pt idx="300">
                  <c:v>0.61699999999999999</c:v>
                </c:pt>
                <c:pt idx="301">
                  <c:v>0.61699999999999999</c:v>
                </c:pt>
                <c:pt idx="302">
                  <c:v>0.61799999999999999</c:v>
                </c:pt>
                <c:pt idx="303">
                  <c:v>0.61899999999999999</c:v>
                </c:pt>
                <c:pt idx="304">
                  <c:v>0.62</c:v>
                </c:pt>
                <c:pt idx="305">
                  <c:v>0.621</c:v>
                </c:pt>
                <c:pt idx="306">
                  <c:v>0.622</c:v>
                </c:pt>
                <c:pt idx="307">
                  <c:v>0.623</c:v>
                </c:pt>
                <c:pt idx="308">
                  <c:v>0.623</c:v>
                </c:pt>
                <c:pt idx="309">
                  <c:v>0.624</c:v>
                </c:pt>
                <c:pt idx="310">
                  <c:v>0.625</c:v>
                </c:pt>
                <c:pt idx="311">
                  <c:v>0.626</c:v>
                </c:pt>
                <c:pt idx="312">
                  <c:v>0.627</c:v>
                </c:pt>
                <c:pt idx="313">
                  <c:v>0.628</c:v>
                </c:pt>
                <c:pt idx="314">
                  <c:v>0.628</c:v>
                </c:pt>
                <c:pt idx="315">
                  <c:v>0.629</c:v>
                </c:pt>
                <c:pt idx="316">
                  <c:v>0.63</c:v>
                </c:pt>
                <c:pt idx="317">
                  <c:v>0.63100000000000001</c:v>
                </c:pt>
                <c:pt idx="318">
                  <c:v>0.63200000000000001</c:v>
                </c:pt>
                <c:pt idx="319">
                  <c:v>0.63300000000000001</c:v>
                </c:pt>
                <c:pt idx="320">
                  <c:v>0.63300000000000001</c:v>
                </c:pt>
                <c:pt idx="321">
                  <c:v>0.63400000000000001</c:v>
                </c:pt>
                <c:pt idx="322">
                  <c:v>0.63500000000000001</c:v>
                </c:pt>
                <c:pt idx="323">
                  <c:v>0.63600000000000001</c:v>
                </c:pt>
                <c:pt idx="324">
                  <c:v>0.63700000000000001</c:v>
                </c:pt>
                <c:pt idx="325">
                  <c:v>0.63800000000000001</c:v>
                </c:pt>
                <c:pt idx="326">
                  <c:v>0.63800000000000001</c:v>
                </c:pt>
                <c:pt idx="327">
                  <c:v>0.63900000000000001</c:v>
                </c:pt>
                <c:pt idx="328">
                  <c:v>0.64</c:v>
                </c:pt>
                <c:pt idx="329">
                  <c:v>0.64100000000000001</c:v>
                </c:pt>
                <c:pt idx="330">
                  <c:v>0.64200000000000002</c:v>
                </c:pt>
                <c:pt idx="331">
                  <c:v>0.64200000000000002</c:v>
                </c:pt>
                <c:pt idx="332">
                  <c:v>0.64300000000000002</c:v>
                </c:pt>
                <c:pt idx="333">
                  <c:v>0.64400000000000002</c:v>
                </c:pt>
                <c:pt idx="334">
                  <c:v>0.64500000000000002</c:v>
                </c:pt>
                <c:pt idx="335">
                  <c:v>0.64600000000000002</c:v>
                </c:pt>
                <c:pt idx="336">
                  <c:v>0.64600000000000002</c:v>
                </c:pt>
                <c:pt idx="337">
                  <c:v>0.64700000000000002</c:v>
                </c:pt>
                <c:pt idx="338">
                  <c:v>0.64800000000000002</c:v>
                </c:pt>
                <c:pt idx="339">
                  <c:v>0.64900000000000002</c:v>
                </c:pt>
                <c:pt idx="340">
                  <c:v>0.65</c:v>
                </c:pt>
                <c:pt idx="341">
                  <c:v>0.65</c:v>
                </c:pt>
                <c:pt idx="342">
                  <c:v>0.65100000000000002</c:v>
                </c:pt>
                <c:pt idx="343">
                  <c:v>0.65200000000000002</c:v>
                </c:pt>
                <c:pt idx="344">
                  <c:v>0.65300000000000002</c:v>
                </c:pt>
                <c:pt idx="345">
                  <c:v>0.65400000000000003</c:v>
                </c:pt>
                <c:pt idx="346">
                  <c:v>0.65400000000000003</c:v>
                </c:pt>
                <c:pt idx="347">
                  <c:v>0.65500000000000003</c:v>
                </c:pt>
                <c:pt idx="348">
                  <c:v>0.65600000000000003</c:v>
                </c:pt>
                <c:pt idx="349">
                  <c:v>0.65700000000000003</c:v>
                </c:pt>
                <c:pt idx="350">
                  <c:v>0.65700000000000003</c:v>
                </c:pt>
                <c:pt idx="351">
                  <c:v>0.65800000000000003</c:v>
                </c:pt>
                <c:pt idx="352">
                  <c:v>0.65900000000000003</c:v>
                </c:pt>
                <c:pt idx="353">
                  <c:v>0.66</c:v>
                </c:pt>
                <c:pt idx="354">
                  <c:v>0.66100000000000003</c:v>
                </c:pt>
                <c:pt idx="355">
                  <c:v>0.66100000000000003</c:v>
                </c:pt>
                <c:pt idx="356">
                  <c:v>0.66200000000000003</c:v>
                </c:pt>
                <c:pt idx="357">
                  <c:v>0.66300000000000003</c:v>
                </c:pt>
                <c:pt idx="358">
                  <c:v>0.66400000000000003</c:v>
                </c:pt>
                <c:pt idx="359">
                  <c:v>0.66400000000000003</c:v>
                </c:pt>
                <c:pt idx="360">
                  <c:v>0.66500000000000004</c:v>
                </c:pt>
                <c:pt idx="361">
                  <c:v>0.66600000000000004</c:v>
                </c:pt>
                <c:pt idx="362">
                  <c:v>0.66700000000000004</c:v>
                </c:pt>
                <c:pt idx="363">
                  <c:v>0.66700000000000004</c:v>
                </c:pt>
                <c:pt idx="364">
                  <c:v>0.66800000000000004</c:v>
                </c:pt>
                <c:pt idx="365">
                  <c:v>0.66900000000000004</c:v>
                </c:pt>
                <c:pt idx="366">
                  <c:v>0.67</c:v>
                </c:pt>
                <c:pt idx="367">
                  <c:v>0.67100000000000004</c:v>
                </c:pt>
                <c:pt idx="368">
                  <c:v>0.67100000000000004</c:v>
                </c:pt>
                <c:pt idx="369">
                  <c:v>0.67200000000000004</c:v>
                </c:pt>
                <c:pt idx="370">
                  <c:v>0.67300000000000004</c:v>
                </c:pt>
                <c:pt idx="371">
                  <c:v>0.67400000000000004</c:v>
                </c:pt>
                <c:pt idx="372">
                  <c:v>0.67400000000000004</c:v>
                </c:pt>
                <c:pt idx="373">
                  <c:v>0.67500000000000004</c:v>
                </c:pt>
                <c:pt idx="374">
                  <c:v>0.67600000000000005</c:v>
                </c:pt>
                <c:pt idx="375">
                  <c:v>0.67700000000000005</c:v>
                </c:pt>
                <c:pt idx="376">
                  <c:v>0.67700000000000005</c:v>
                </c:pt>
                <c:pt idx="377">
                  <c:v>0.67800000000000005</c:v>
                </c:pt>
                <c:pt idx="378">
                  <c:v>0.67900000000000005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0.68200000000000005</c:v>
                </c:pt>
                <c:pt idx="384">
                  <c:v>0.68300000000000005</c:v>
                </c:pt>
                <c:pt idx="385">
                  <c:v>0.68400000000000005</c:v>
                </c:pt>
                <c:pt idx="386">
                  <c:v>0.68500000000000005</c:v>
                </c:pt>
                <c:pt idx="387">
                  <c:v>0.68500000000000005</c:v>
                </c:pt>
                <c:pt idx="388">
                  <c:v>0.68600000000000005</c:v>
                </c:pt>
                <c:pt idx="389">
                  <c:v>0.68700000000000006</c:v>
                </c:pt>
                <c:pt idx="390">
                  <c:v>0.68799999999999994</c:v>
                </c:pt>
                <c:pt idx="391">
                  <c:v>0.68799999999999994</c:v>
                </c:pt>
                <c:pt idx="392">
                  <c:v>0.68899999999999995</c:v>
                </c:pt>
                <c:pt idx="393">
                  <c:v>0.69</c:v>
                </c:pt>
                <c:pt idx="394">
                  <c:v>0.69</c:v>
                </c:pt>
                <c:pt idx="395">
                  <c:v>0.69099999999999995</c:v>
                </c:pt>
                <c:pt idx="396">
                  <c:v>0.69199999999999995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0.69399999999999995</c:v>
                </c:pt>
                <c:pt idx="400">
                  <c:v>0.69499999999999995</c:v>
                </c:pt>
                <c:pt idx="401">
                  <c:v>0.69499999999999995</c:v>
                </c:pt>
                <c:pt idx="402">
                  <c:v>0.69599999999999995</c:v>
                </c:pt>
                <c:pt idx="403">
                  <c:v>0.69699999999999995</c:v>
                </c:pt>
                <c:pt idx="404">
                  <c:v>0.69799999999999995</c:v>
                </c:pt>
                <c:pt idx="405">
                  <c:v>0.69799999999999995</c:v>
                </c:pt>
                <c:pt idx="406">
                  <c:v>0.69899999999999995</c:v>
                </c:pt>
                <c:pt idx="407">
                  <c:v>0.7</c:v>
                </c:pt>
                <c:pt idx="408">
                  <c:v>0.7</c:v>
                </c:pt>
                <c:pt idx="409">
                  <c:v>0.70099999999999996</c:v>
                </c:pt>
                <c:pt idx="410">
                  <c:v>0.70199999999999996</c:v>
                </c:pt>
                <c:pt idx="411">
                  <c:v>0.70199999999999996</c:v>
                </c:pt>
                <c:pt idx="412">
                  <c:v>0.70299999999999996</c:v>
                </c:pt>
                <c:pt idx="413">
                  <c:v>0.70399999999999996</c:v>
                </c:pt>
                <c:pt idx="414">
                  <c:v>0.70499999999999996</c:v>
                </c:pt>
                <c:pt idx="415">
                  <c:v>0.70499999999999996</c:v>
                </c:pt>
                <c:pt idx="416">
                  <c:v>0.70599999999999996</c:v>
                </c:pt>
                <c:pt idx="417">
                  <c:v>0.70699999999999996</c:v>
                </c:pt>
                <c:pt idx="418">
                  <c:v>0.70699999999999996</c:v>
                </c:pt>
                <c:pt idx="419">
                  <c:v>0.70799999999999996</c:v>
                </c:pt>
                <c:pt idx="420">
                  <c:v>0.70899999999999996</c:v>
                </c:pt>
                <c:pt idx="421">
                  <c:v>0.70899999999999996</c:v>
                </c:pt>
                <c:pt idx="422">
                  <c:v>0.71</c:v>
                </c:pt>
                <c:pt idx="423">
                  <c:v>0.71099999999999997</c:v>
                </c:pt>
                <c:pt idx="424">
                  <c:v>0.71099999999999997</c:v>
                </c:pt>
                <c:pt idx="425">
                  <c:v>0.71199999999999997</c:v>
                </c:pt>
                <c:pt idx="426">
                  <c:v>0.71299999999999997</c:v>
                </c:pt>
                <c:pt idx="427">
                  <c:v>0.71399999999999997</c:v>
                </c:pt>
                <c:pt idx="428">
                  <c:v>0.71399999999999997</c:v>
                </c:pt>
                <c:pt idx="429">
                  <c:v>0.71499999999999997</c:v>
                </c:pt>
                <c:pt idx="430">
                  <c:v>0.71599999999999997</c:v>
                </c:pt>
                <c:pt idx="431">
                  <c:v>0.71599999999999997</c:v>
                </c:pt>
                <c:pt idx="432">
                  <c:v>0.71699999999999997</c:v>
                </c:pt>
                <c:pt idx="433">
                  <c:v>0.71799999999999997</c:v>
                </c:pt>
                <c:pt idx="434">
                  <c:v>0.71799999999999997</c:v>
                </c:pt>
                <c:pt idx="435">
                  <c:v>0.71899999999999997</c:v>
                </c:pt>
                <c:pt idx="436">
                  <c:v>0.72</c:v>
                </c:pt>
                <c:pt idx="437">
                  <c:v>0.72</c:v>
                </c:pt>
                <c:pt idx="438">
                  <c:v>0.72099999999999997</c:v>
                </c:pt>
                <c:pt idx="439">
                  <c:v>0.72199999999999998</c:v>
                </c:pt>
                <c:pt idx="440">
                  <c:v>0.72199999999999998</c:v>
                </c:pt>
                <c:pt idx="441">
                  <c:v>0.72299999999999998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0.72499999999999998</c:v>
                </c:pt>
                <c:pt idx="445">
                  <c:v>0.72599999999999998</c:v>
                </c:pt>
                <c:pt idx="446">
                  <c:v>0.72599999999999998</c:v>
                </c:pt>
                <c:pt idx="447">
                  <c:v>0.72699999999999998</c:v>
                </c:pt>
                <c:pt idx="448">
                  <c:v>0.72799999999999998</c:v>
                </c:pt>
                <c:pt idx="449">
                  <c:v>0.72799999999999998</c:v>
                </c:pt>
                <c:pt idx="450">
                  <c:v>0.72899999999999998</c:v>
                </c:pt>
                <c:pt idx="451">
                  <c:v>0.73</c:v>
                </c:pt>
                <c:pt idx="452">
                  <c:v>0.73</c:v>
                </c:pt>
                <c:pt idx="453">
                  <c:v>0.73099999999999998</c:v>
                </c:pt>
                <c:pt idx="454">
                  <c:v>0.73199999999999998</c:v>
                </c:pt>
                <c:pt idx="455">
                  <c:v>0.73199999999999998</c:v>
                </c:pt>
                <c:pt idx="456">
                  <c:v>0.73299999999999998</c:v>
                </c:pt>
                <c:pt idx="457">
                  <c:v>0.73399999999999999</c:v>
                </c:pt>
                <c:pt idx="458">
                  <c:v>0.73399999999999999</c:v>
                </c:pt>
                <c:pt idx="459">
                  <c:v>0.73499999999999999</c:v>
                </c:pt>
                <c:pt idx="460">
                  <c:v>0.73499999999999999</c:v>
                </c:pt>
                <c:pt idx="461">
                  <c:v>0.73599999999999999</c:v>
                </c:pt>
                <c:pt idx="462">
                  <c:v>0.73699999999999999</c:v>
                </c:pt>
                <c:pt idx="463">
                  <c:v>0.73699999999999999</c:v>
                </c:pt>
                <c:pt idx="464">
                  <c:v>0.73799999999999999</c:v>
                </c:pt>
                <c:pt idx="465">
                  <c:v>0.73899999999999999</c:v>
                </c:pt>
                <c:pt idx="466">
                  <c:v>0.73899999999999999</c:v>
                </c:pt>
                <c:pt idx="467">
                  <c:v>0.74</c:v>
                </c:pt>
                <c:pt idx="468">
                  <c:v>0.74099999999999999</c:v>
                </c:pt>
                <c:pt idx="469">
                  <c:v>0.74099999999999999</c:v>
                </c:pt>
                <c:pt idx="470">
                  <c:v>0.74199999999999999</c:v>
                </c:pt>
                <c:pt idx="471">
                  <c:v>0.74299999999999999</c:v>
                </c:pt>
                <c:pt idx="472">
                  <c:v>0.74299999999999999</c:v>
                </c:pt>
                <c:pt idx="473">
                  <c:v>0.74399999999999999</c:v>
                </c:pt>
                <c:pt idx="474">
                  <c:v>0.74399999999999999</c:v>
                </c:pt>
                <c:pt idx="475">
                  <c:v>0.745</c:v>
                </c:pt>
                <c:pt idx="476">
                  <c:v>0.746</c:v>
                </c:pt>
                <c:pt idx="477">
                  <c:v>0.746</c:v>
                </c:pt>
                <c:pt idx="478">
                  <c:v>0.747</c:v>
                </c:pt>
                <c:pt idx="479">
                  <c:v>0.748</c:v>
                </c:pt>
                <c:pt idx="480">
                  <c:v>0.748</c:v>
                </c:pt>
                <c:pt idx="481">
                  <c:v>0.749</c:v>
                </c:pt>
                <c:pt idx="482">
                  <c:v>0.75</c:v>
                </c:pt>
                <c:pt idx="483">
                  <c:v>0.75</c:v>
                </c:pt>
                <c:pt idx="484">
                  <c:v>0.751</c:v>
                </c:pt>
                <c:pt idx="485">
                  <c:v>0.751</c:v>
                </c:pt>
                <c:pt idx="486">
                  <c:v>0.752</c:v>
                </c:pt>
                <c:pt idx="487">
                  <c:v>0.753</c:v>
                </c:pt>
                <c:pt idx="488">
                  <c:v>0.753</c:v>
                </c:pt>
                <c:pt idx="489">
                  <c:v>0.754</c:v>
                </c:pt>
                <c:pt idx="490">
                  <c:v>0.755</c:v>
                </c:pt>
                <c:pt idx="491">
                  <c:v>0.755</c:v>
                </c:pt>
                <c:pt idx="492">
                  <c:v>0.75600000000000001</c:v>
                </c:pt>
                <c:pt idx="493">
                  <c:v>0.75600000000000001</c:v>
                </c:pt>
                <c:pt idx="494">
                  <c:v>0.75700000000000001</c:v>
                </c:pt>
                <c:pt idx="495">
                  <c:v>0.75800000000000001</c:v>
                </c:pt>
                <c:pt idx="496">
                  <c:v>0.75800000000000001</c:v>
                </c:pt>
                <c:pt idx="497">
                  <c:v>0.75900000000000001</c:v>
                </c:pt>
                <c:pt idx="498">
                  <c:v>0.75900000000000001</c:v>
                </c:pt>
                <c:pt idx="499">
                  <c:v>0.76</c:v>
                </c:pt>
                <c:pt idx="500">
                  <c:v>0.76100000000000001</c:v>
                </c:pt>
                <c:pt idx="501">
                  <c:v>0.76100000000000001</c:v>
                </c:pt>
                <c:pt idx="502">
                  <c:v>0.76200000000000001</c:v>
                </c:pt>
                <c:pt idx="503">
                  <c:v>0.76300000000000001</c:v>
                </c:pt>
                <c:pt idx="504">
                  <c:v>0.76300000000000001</c:v>
                </c:pt>
                <c:pt idx="505">
                  <c:v>0.76400000000000001</c:v>
                </c:pt>
                <c:pt idx="506">
                  <c:v>0.76400000000000001</c:v>
                </c:pt>
                <c:pt idx="507">
                  <c:v>0.76500000000000001</c:v>
                </c:pt>
                <c:pt idx="508">
                  <c:v>0.76600000000000001</c:v>
                </c:pt>
                <c:pt idx="509">
                  <c:v>0.76600000000000001</c:v>
                </c:pt>
                <c:pt idx="510">
                  <c:v>0.76700000000000002</c:v>
                </c:pt>
                <c:pt idx="511">
                  <c:v>0.76700000000000002</c:v>
                </c:pt>
                <c:pt idx="512">
                  <c:v>0.76800000000000002</c:v>
                </c:pt>
                <c:pt idx="513">
                  <c:v>0.76900000000000002</c:v>
                </c:pt>
                <c:pt idx="514">
                  <c:v>0.76900000000000002</c:v>
                </c:pt>
                <c:pt idx="515">
                  <c:v>0.77</c:v>
                </c:pt>
                <c:pt idx="516">
                  <c:v>0.77</c:v>
                </c:pt>
                <c:pt idx="517">
                  <c:v>0.77100000000000002</c:v>
                </c:pt>
                <c:pt idx="518">
                  <c:v>0.77200000000000002</c:v>
                </c:pt>
                <c:pt idx="519">
                  <c:v>0.77200000000000002</c:v>
                </c:pt>
                <c:pt idx="520">
                  <c:v>0.77300000000000002</c:v>
                </c:pt>
                <c:pt idx="521">
                  <c:v>0.77300000000000002</c:v>
                </c:pt>
                <c:pt idx="522">
                  <c:v>0.77400000000000002</c:v>
                </c:pt>
                <c:pt idx="523">
                  <c:v>0.77500000000000002</c:v>
                </c:pt>
                <c:pt idx="524">
                  <c:v>0.77500000000000002</c:v>
                </c:pt>
                <c:pt idx="525">
                  <c:v>0.77600000000000002</c:v>
                </c:pt>
                <c:pt idx="526">
                  <c:v>0.77600000000000002</c:v>
                </c:pt>
                <c:pt idx="527">
                  <c:v>0.77700000000000002</c:v>
                </c:pt>
                <c:pt idx="528">
                  <c:v>0.77800000000000002</c:v>
                </c:pt>
                <c:pt idx="529">
                  <c:v>0.77800000000000002</c:v>
                </c:pt>
                <c:pt idx="530">
                  <c:v>0.77900000000000003</c:v>
                </c:pt>
                <c:pt idx="531">
                  <c:v>0.77900000000000003</c:v>
                </c:pt>
                <c:pt idx="532">
                  <c:v>0.78</c:v>
                </c:pt>
                <c:pt idx="533">
                  <c:v>0.78100000000000003</c:v>
                </c:pt>
                <c:pt idx="534">
                  <c:v>0.78100000000000003</c:v>
                </c:pt>
                <c:pt idx="535">
                  <c:v>0.78200000000000003</c:v>
                </c:pt>
                <c:pt idx="536">
                  <c:v>0.78200000000000003</c:v>
                </c:pt>
                <c:pt idx="537">
                  <c:v>0.78300000000000003</c:v>
                </c:pt>
                <c:pt idx="538">
                  <c:v>0.78300000000000003</c:v>
                </c:pt>
                <c:pt idx="539">
                  <c:v>0.78400000000000003</c:v>
                </c:pt>
                <c:pt idx="540">
                  <c:v>0.78500000000000003</c:v>
                </c:pt>
                <c:pt idx="541">
                  <c:v>0.78500000000000003</c:v>
                </c:pt>
                <c:pt idx="542">
                  <c:v>0.78600000000000003</c:v>
                </c:pt>
                <c:pt idx="543">
                  <c:v>0.78600000000000003</c:v>
                </c:pt>
                <c:pt idx="544">
                  <c:v>0.78700000000000003</c:v>
                </c:pt>
                <c:pt idx="545">
                  <c:v>0.78800000000000003</c:v>
                </c:pt>
                <c:pt idx="546">
                  <c:v>0.78800000000000003</c:v>
                </c:pt>
                <c:pt idx="547">
                  <c:v>0.78900000000000003</c:v>
                </c:pt>
                <c:pt idx="548">
                  <c:v>0.78900000000000003</c:v>
                </c:pt>
                <c:pt idx="549">
                  <c:v>0.79</c:v>
                </c:pt>
                <c:pt idx="550">
                  <c:v>0.79</c:v>
                </c:pt>
                <c:pt idx="551">
                  <c:v>0.79100000000000004</c:v>
                </c:pt>
                <c:pt idx="552">
                  <c:v>0.79200000000000004</c:v>
                </c:pt>
                <c:pt idx="553">
                  <c:v>0.79200000000000004</c:v>
                </c:pt>
                <c:pt idx="554">
                  <c:v>0.79300000000000004</c:v>
                </c:pt>
                <c:pt idx="555">
                  <c:v>0.79300000000000004</c:v>
                </c:pt>
                <c:pt idx="556">
                  <c:v>0.79400000000000004</c:v>
                </c:pt>
                <c:pt idx="557">
                  <c:v>0.79400000000000004</c:v>
                </c:pt>
                <c:pt idx="558">
                  <c:v>0.79500000000000004</c:v>
                </c:pt>
                <c:pt idx="559">
                  <c:v>0.79600000000000004</c:v>
                </c:pt>
                <c:pt idx="560">
                  <c:v>0.79600000000000004</c:v>
                </c:pt>
                <c:pt idx="561">
                  <c:v>0.79700000000000004</c:v>
                </c:pt>
                <c:pt idx="562">
                  <c:v>0.79700000000000004</c:v>
                </c:pt>
                <c:pt idx="563">
                  <c:v>0.79800000000000004</c:v>
                </c:pt>
                <c:pt idx="564">
                  <c:v>0.79800000000000004</c:v>
                </c:pt>
                <c:pt idx="565">
                  <c:v>0.79900000000000004</c:v>
                </c:pt>
                <c:pt idx="566">
                  <c:v>0.8</c:v>
                </c:pt>
                <c:pt idx="567">
                  <c:v>0.8</c:v>
                </c:pt>
                <c:pt idx="568">
                  <c:v>0.80100000000000005</c:v>
                </c:pt>
                <c:pt idx="569">
                  <c:v>0.80100000000000005</c:v>
                </c:pt>
                <c:pt idx="570">
                  <c:v>0.80200000000000005</c:v>
                </c:pt>
                <c:pt idx="571">
                  <c:v>0.80200000000000005</c:v>
                </c:pt>
                <c:pt idx="572">
                  <c:v>0.80300000000000005</c:v>
                </c:pt>
                <c:pt idx="573">
                  <c:v>0.80300000000000005</c:v>
                </c:pt>
                <c:pt idx="574">
                  <c:v>0.80400000000000005</c:v>
                </c:pt>
                <c:pt idx="575">
                  <c:v>0.80500000000000005</c:v>
                </c:pt>
                <c:pt idx="576">
                  <c:v>0.80500000000000005</c:v>
                </c:pt>
                <c:pt idx="577">
                  <c:v>0.80600000000000005</c:v>
                </c:pt>
                <c:pt idx="578">
                  <c:v>0.80600000000000005</c:v>
                </c:pt>
                <c:pt idx="579">
                  <c:v>0.80700000000000005</c:v>
                </c:pt>
                <c:pt idx="580">
                  <c:v>0.80700000000000005</c:v>
                </c:pt>
                <c:pt idx="581">
                  <c:v>0.80800000000000005</c:v>
                </c:pt>
                <c:pt idx="582">
                  <c:v>0.80800000000000005</c:v>
                </c:pt>
                <c:pt idx="583">
                  <c:v>0.80900000000000005</c:v>
                </c:pt>
                <c:pt idx="584">
                  <c:v>0.81</c:v>
                </c:pt>
                <c:pt idx="585">
                  <c:v>0.81</c:v>
                </c:pt>
                <c:pt idx="586">
                  <c:v>0.81100000000000005</c:v>
                </c:pt>
                <c:pt idx="587">
                  <c:v>0.81100000000000005</c:v>
                </c:pt>
                <c:pt idx="588">
                  <c:v>0.81200000000000006</c:v>
                </c:pt>
                <c:pt idx="589">
                  <c:v>0.81200000000000006</c:v>
                </c:pt>
                <c:pt idx="590">
                  <c:v>0.81299999999999994</c:v>
                </c:pt>
                <c:pt idx="591">
                  <c:v>0.81299999999999994</c:v>
                </c:pt>
                <c:pt idx="592">
                  <c:v>0.81399999999999995</c:v>
                </c:pt>
                <c:pt idx="593">
                  <c:v>0.81499999999999995</c:v>
                </c:pt>
                <c:pt idx="594">
                  <c:v>0.81499999999999995</c:v>
                </c:pt>
                <c:pt idx="595">
                  <c:v>0.81599999999999995</c:v>
                </c:pt>
                <c:pt idx="596">
                  <c:v>0.81599999999999995</c:v>
                </c:pt>
                <c:pt idx="597">
                  <c:v>0.81699999999999995</c:v>
                </c:pt>
                <c:pt idx="598">
                  <c:v>0.81699999999999995</c:v>
                </c:pt>
                <c:pt idx="599">
                  <c:v>0.81799999999999995</c:v>
                </c:pt>
                <c:pt idx="600">
                  <c:v>0.81799999999999995</c:v>
                </c:pt>
                <c:pt idx="601">
                  <c:v>0.81899999999999995</c:v>
                </c:pt>
                <c:pt idx="602">
                  <c:v>0.81899999999999995</c:v>
                </c:pt>
                <c:pt idx="603">
                  <c:v>0.82</c:v>
                </c:pt>
                <c:pt idx="604">
                  <c:v>0.82099999999999995</c:v>
                </c:pt>
                <c:pt idx="605">
                  <c:v>0.82099999999999995</c:v>
                </c:pt>
                <c:pt idx="606">
                  <c:v>0.82199999999999995</c:v>
                </c:pt>
                <c:pt idx="607">
                  <c:v>0.82199999999999995</c:v>
                </c:pt>
                <c:pt idx="608">
                  <c:v>0.82299999999999995</c:v>
                </c:pt>
                <c:pt idx="609">
                  <c:v>0.82299999999999995</c:v>
                </c:pt>
                <c:pt idx="610">
                  <c:v>0.82399999999999995</c:v>
                </c:pt>
                <c:pt idx="611">
                  <c:v>0.82399999999999995</c:v>
                </c:pt>
                <c:pt idx="612">
                  <c:v>0.82499999999999996</c:v>
                </c:pt>
                <c:pt idx="613">
                  <c:v>0.82499999999999996</c:v>
                </c:pt>
                <c:pt idx="614">
                  <c:v>0.82599999999999996</c:v>
                </c:pt>
                <c:pt idx="615">
                  <c:v>0.82599999999999996</c:v>
                </c:pt>
                <c:pt idx="616">
                  <c:v>0.82699999999999996</c:v>
                </c:pt>
                <c:pt idx="617">
                  <c:v>0.82799999999999996</c:v>
                </c:pt>
                <c:pt idx="618">
                  <c:v>0.82799999999999996</c:v>
                </c:pt>
                <c:pt idx="619">
                  <c:v>0.82899999999999996</c:v>
                </c:pt>
                <c:pt idx="620">
                  <c:v>0.82899999999999996</c:v>
                </c:pt>
                <c:pt idx="621">
                  <c:v>0.83</c:v>
                </c:pt>
                <c:pt idx="622">
                  <c:v>0.83</c:v>
                </c:pt>
                <c:pt idx="623">
                  <c:v>0.83099999999999996</c:v>
                </c:pt>
                <c:pt idx="624">
                  <c:v>0.83099999999999996</c:v>
                </c:pt>
                <c:pt idx="625">
                  <c:v>0.83199999999999996</c:v>
                </c:pt>
                <c:pt idx="626">
                  <c:v>0.83199999999999996</c:v>
                </c:pt>
                <c:pt idx="627">
                  <c:v>0.83299999999999996</c:v>
                </c:pt>
                <c:pt idx="628">
                  <c:v>0.83299999999999996</c:v>
                </c:pt>
                <c:pt idx="629">
                  <c:v>0.83399999999999996</c:v>
                </c:pt>
                <c:pt idx="630">
                  <c:v>0.83399999999999996</c:v>
                </c:pt>
                <c:pt idx="631">
                  <c:v>0.83499999999999996</c:v>
                </c:pt>
                <c:pt idx="632">
                  <c:v>0.83499999999999996</c:v>
                </c:pt>
                <c:pt idx="633">
                  <c:v>0.83599999999999997</c:v>
                </c:pt>
                <c:pt idx="634">
                  <c:v>0.83699999999999997</c:v>
                </c:pt>
                <c:pt idx="635">
                  <c:v>0.83699999999999997</c:v>
                </c:pt>
                <c:pt idx="636">
                  <c:v>0.83799999999999997</c:v>
                </c:pt>
                <c:pt idx="637">
                  <c:v>0.83799999999999997</c:v>
                </c:pt>
                <c:pt idx="638">
                  <c:v>0.83899999999999997</c:v>
                </c:pt>
                <c:pt idx="639">
                  <c:v>0.83899999999999997</c:v>
                </c:pt>
                <c:pt idx="640">
                  <c:v>0.84</c:v>
                </c:pt>
                <c:pt idx="641">
                  <c:v>0.84</c:v>
                </c:pt>
                <c:pt idx="642">
                  <c:v>0.84099999999999997</c:v>
                </c:pt>
                <c:pt idx="643">
                  <c:v>0.84099999999999997</c:v>
                </c:pt>
                <c:pt idx="644">
                  <c:v>0.84199999999999997</c:v>
                </c:pt>
                <c:pt idx="645">
                  <c:v>0.84199999999999997</c:v>
                </c:pt>
                <c:pt idx="646">
                  <c:v>0.84299999999999997</c:v>
                </c:pt>
                <c:pt idx="647">
                  <c:v>0.84299999999999997</c:v>
                </c:pt>
                <c:pt idx="648">
                  <c:v>0.84399999999999997</c:v>
                </c:pt>
                <c:pt idx="649">
                  <c:v>0.84399999999999997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0.84599999999999997</c:v>
                </c:pt>
                <c:pt idx="653">
                  <c:v>0.84599999999999997</c:v>
                </c:pt>
                <c:pt idx="654">
                  <c:v>0.84699999999999998</c:v>
                </c:pt>
                <c:pt idx="655">
                  <c:v>0.84699999999999998</c:v>
                </c:pt>
                <c:pt idx="656">
                  <c:v>0.84799999999999998</c:v>
                </c:pt>
                <c:pt idx="657">
                  <c:v>0.84799999999999998</c:v>
                </c:pt>
                <c:pt idx="658">
                  <c:v>0.84899999999999998</c:v>
                </c:pt>
                <c:pt idx="659">
                  <c:v>0.84899999999999998</c:v>
                </c:pt>
                <c:pt idx="660">
                  <c:v>0.85</c:v>
                </c:pt>
                <c:pt idx="661">
                  <c:v>0.85</c:v>
                </c:pt>
                <c:pt idx="662">
                  <c:v>0.85099999999999998</c:v>
                </c:pt>
                <c:pt idx="663">
                  <c:v>0.85099999999999998</c:v>
                </c:pt>
                <c:pt idx="664">
                  <c:v>0.85199999999999998</c:v>
                </c:pt>
                <c:pt idx="665">
                  <c:v>0.85299999999999998</c:v>
                </c:pt>
                <c:pt idx="666">
                  <c:v>0.85299999999999998</c:v>
                </c:pt>
                <c:pt idx="667">
                  <c:v>0.85399999999999998</c:v>
                </c:pt>
                <c:pt idx="668">
                  <c:v>0.85399999999999998</c:v>
                </c:pt>
                <c:pt idx="669">
                  <c:v>0.85499999999999998</c:v>
                </c:pt>
                <c:pt idx="670">
                  <c:v>0.85499999999999998</c:v>
                </c:pt>
                <c:pt idx="671">
                  <c:v>0.85599999999999998</c:v>
                </c:pt>
                <c:pt idx="672">
                  <c:v>0.85599999999999998</c:v>
                </c:pt>
                <c:pt idx="673">
                  <c:v>0.85699999999999998</c:v>
                </c:pt>
                <c:pt idx="674">
                  <c:v>0.85699999999999998</c:v>
                </c:pt>
                <c:pt idx="675">
                  <c:v>0.85799999999999998</c:v>
                </c:pt>
                <c:pt idx="676">
                  <c:v>0.85799999999999998</c:v>
                </c:pt>
                <c:pt idx="677">
                  <c:v>0.85899999999999999</c:v>
                </c:pt>
                <c:pt idx="678">
                  <c:v>0.85899999999999999</c:v>
                </c:pt>
                <c:pt idx="679">
                  <c:v>0.86</c:v>
                </c:pt>
                <c:pt idx="680">
                  <c:v>0.86</c:v>
                </c:pt>
                <c:pt idx="681">
                  <c:v>0.86099999999999999</c:v>
                </c:pt>
                <c:pt idx="682">
                  <c:v>0.86099999999999999</c:v>
                </c:pt>
                <c:pt idx="683">
                  <c:v>0.86199999999999999</c:v>
                </c:pt>
                <c:pt idx="684">
                  <c:v>0.86199999999999999</c:v>
                </c:pt>
                <c:pt idx="685">
                  <c:v>0.86299999999999999</c:v>
                </c:pt>
                <c:pt idx="686">
                  <c:v>0.86299999999999999</c:v>
                </c:pt>
                <c:pt idx="687">
                  <c:v>0.86399999999999999</c:v>
                </c:pt>
                <c:pt idx="688">
                  <c:v>0.86399999999999999</c:v>
                </c:pt>
                <c:pt idx="689">
                  <c:v>0.86499999999999999</c:v>
                </c:pt>
                <c:pt idx="690">
                  <c:v>0.86499999999999999</c:v>
                </c:pt>
                <c:pt idx="691">
                  <c:v>0.86599999999999999</c:v>
                </c:pt>
                <c:pt idx="692">
                  <c:v>0.86599999999999999</c:v>
                </c:pt>
                <c:pt idx="693">
                  <c:v>0.86699999999999999</c:v>
                </c:pt>
                <c:pt idx="694">
                  <c:v>0.86699999999999999</c:v>
                </c:pt>
                <c:pt idx="695">
                  <c:v>0.86799999999999999</c:v>
                </c:pt>
                <c:pt idx="696">
                  <c:v>0.86799999999999999</c:v>
                </c:pt>
                <c:pt idx="697">
                  <c:v>0.86799999999999999</c:v>
                </c:pt>
                <c:pt idx="698">
                  <c:v>0.86899999999999999</c:v>
                </c:pt>
                <c:pt idx="699">
                  <c:v>0.86899999999999999</c:v>
                </c:pt>
                <c:pt idx="700">
                  <c:v>0.87</c:v>
                </c:pt>
                <c:pt idx="701">
                  <c:v>0.87</c:v>
                </c:pt>
                <c:pt idx="702">
                  <c:v>0.871</c:v>
                </c:pt>
                <c:pt idx="703">
                  <c:v>0.871</c:v>
                </c:pt>
                <c:pt idx="704">
                  <c:v>0.872</c:v>
                </c:pt>
                <c:pt idx="705">
                  <c:v>0.872</c:v>
                </c:pt>
                <c:pt idx="706">
                  <c:v>0.873</c:v>
                </c:pt>
                <c:pt idx="707">
                  <c:v>0.873</c:v>
                </c:pt>
                <c:pt idx="708">
                  <c:v>0.874</c:v>
                </c:pt>
                <c:pt idx="709">
                  <c:v>0.874</c:v>
                </c:pt>
                <c:pt idx="710">
                  <c:v>0.875</c:v>
                </c:pt>
                <c:pt idx="711">
                  <c:v>0.875</c:v>
                </c:pt>
                <c:pt idx="712">
                  <c:v>0.876</c:v>
                </c:pt>
                <c:pt idx="713">
                  <c:v>0.876</c:v>
                </c:pt>
                <c:pt idx="714">
                  <c:v>0.877</c:v>
                </c:pt>
                <c:pt idx="715">
                  <c:v>0.877</c:v>
                </c:pt>
                <c:pt idx="716">
                  <c:v>0.878</c:v>
                </c:pt>
                <c:pt idx="717">
                  <c:v>0.878</c:v>
                </c:pt>
                <c:pt idx="718">
                  <c:v>0.879</c:v>
                </c:pt>
                <c:pt idx="719">
                  <c:v>0.879</c:v>
                </c:pt>
                <c:pt idx="720">
                  <c:v>0.88</c:v>
                </c:pt>
                <c:pt idx="721">
                  <c:v>0.88</c:v>
                </c:pt>
                <c:pt idx="722">
                  <c:v>0.88100000000000001</c:v>
                </c:pt>
                <c:pt idx="723">
                  <c:v>0.88100000000000001</c:v>
                </c:pt>
                <c:pt idx="724">
                  <c:v>0.88200000000000001</c:v>
                </c:pt>
                <c:pt idx="725">
                  <c:v>0.88200000000000001</c:v>
                </c:pt>
                <c:pt idx="726">
                  <c:v>0.88300000000000001</c:v>
                </c:pt>
                <c:pt idx="727">
                  <c:v>0.88300000000000001</c:v>
                </c:pt>
                <c:pt idx="728">
                  <c:v>0.88400000000000001</c:v>
                </c:pt>
                <c:pt idx="729">
                  <c:v>0.88400000000000001</c:v>
                </c:pt>
                <c:pt idx="730">
                  <c:v>0.88400000000000001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0.88600000000000001</c:v>
                </c:pt>
                <c:pt idx="734">
                  <c:v>0.88600000000000001</c:v>
                </c:pt>
                <c:pt idx="735">
                  <c:v>0.88700000000000001</c:v>
                </c:pt>
                <c:pt idx="736">
                  <c:v>0.88700000000000001</c:v>
                </c:pt>
                <c:pt idx="737">
                  <c:v>0.88800000000000001</c:v>
                </c:pt>
                <c:pt idx="738">
                  <c:v>0.88800000000000001</c:v>
                </c:pt>
                <c:pt idx="739">
                  <c:v>0.88900000000000001</c:v>
                </c:pt>
                <c:pt idx="740">
                  <c:v>0.88900000000000001</c:v>
                </c:pt>
                <c:pt idx="741">
                  <c:v>0.89</c:v>
                </c:pt>
                <c:pt idx="742">
                  <c:v>0.89</c:v>
                </c:pt>
                <c:pt idx="743">
                  <c:v>0.89100000000000001</c:v>
                </c:pt>
                <c:pt idx="744">
                  <c:v>0.89100000000000001</c:v>
                </c:pt>
                <c:pt idx="745">
                  <c:v>0.89200000000000002</c:v>
                </c:pt>
                <c:pt idx="746">
                  <c:v>0.89200000000000002</c:v>
                </c:pt>
                <c:pt idx="747">
                  <c:v>0.89300000000000002</c:v>
                </c:pt>
                <c:pt idx="748">
                  <c:v>0.89300000000000002</c:v>
                </c:pt>
                <c:pt idx="749">
                  <c:v>0.89300000000000002</c:v>
                </c:pt>
                <c:pt idx="750">
                  <c:v>0.89400000000000002</c:v>
                </c:pt>
                <c:pt idx="751">
                  <c:v>0.89400000000000002</c:v>
                </c:pt>
                <c:pt idx="752">
                  <c:v>0.89500000000000002</c:v>
                </c:pt>
                <c:pt idx="753">
                  <c:v>0.89500000000000002</c:v>
                </c:pt>
                <c:pt idx="754">
                  <c:v>0.89600000000000002</c:v>
                </c:pt>
                <c:pt idx="755">
                  <c:v>0.89600000000000002</c:v>
                </c:pt>
                <c:pt idx="756">
                  <c:v>0.89700000000000002</c:v>
                </c:pt>
                <c:pt idx="757">
                  <c:v>0.89700000000000002</c:v>
                </c:pt>
                <c:pt idx="758">
                  <c:v>0.89800000000000002</c:v>
                </c:pt>
                <c:pt idx="759">
                  <c:v>0.89800000000000002</c:v>
                </c:pt>
                <c:pt idx="760">
                  <c:v>0.89900000000000002</c:v>
                </c:pt>
                <c:pt idx="761">
                  <c:v>0.89900000000000002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0.90100000000000002</c:v>
                </c:pt>
                <c:pt idx="766">
                  <c:v>0.90100000000000002</c:v>
                </c:pt>
                <c:pt idx="767">
                  <c:v>0.90200000000000002</c:v>
                </c:pt>
                <c:pt idx="768">
                  <c:v>0.90200000000000002</c:v>
                </c:pt>
                <c:pt idx="769">
                  <c:v>0.90300000000000002</c:v>
                </c:pt>
                <c:pt idx="770">
                  <c:v>0.90300000000000002</c:v>
                </c:pt>
                <c:pt idx="771">
                  <c:v>0.90400000000000003</c:v>
                </c:pt>
                <c:pt idx="772">
                  <c:v>0.90400000000000003</c:v>
                </c:pt>
                <c:pt idx="773">
                  <c:v>0.90500000000000003</c:v>
                </c:pt>
                <c:pt idx="774">
                  <c:v>0.90500000000000003</c:v>
                </c:pt>
                <c:pt idx="775">
                  <c:v>0.90600000000000003</c:v>
                </c:pt>
                <c:pt idx="776">
                  <c:v>0.90600000000000003</c:v>
                </c:pt>
                <c:pt idx="777">
                  <c:v>0.90600000000000003</c:v>
                </c:pt>
                <c:pt idx="778">
                  <c:v>0.90700000000000003</c:v>
                </c:pt>
                <c:pt idx="779">
                  <c:v>0.90700000000000003</c:v>
                </c:pt>
                <c:pt idx="780">
                  <c:v>0.90800000000000003</c:v>
                </c:pt>
                <c:pt idx="781">
                  <c:v>0.90800000000000003</c:v>
                </c:pt>
                <c:pt idx="782">
                  <c:v>0.90900000000000003</c:v>
                </c:pt>
                <c:pt idx="783">
                  <c:v>0.90900000000000003</c:v>
                </c:pt>
                <c:pt idx="784">
                  <c:v>0.91</c:v>
                </c:pt>
                <c:pt idx="785">
                  <c:v>0.91</c:v>
                </c:pt>
                <c:pt idx="786">
                  <c:v>0.91100000000000003</c:v>
                </c:pt>
                <c:pt idx="787">
                  <c:v>0.91100000000000003</c:v>
                </c:pt>
                <c:pt idx="788">
                  <c:v>0.91100000000000003</c:v>
                </c:pt>
                <c:pt idx="789">
                  <c:v>0.91200000000000003</c:v>
                </c:pt>
                <c:pt idx="790">
                  <c:v>0.91200000000000003</c:v>
                </c:pt>
                <c:pt idx="791">
                  <c:v>0.91300000000000003</c:v>
                </c:pt>
                <c:pt idx="792">
                  <c:v>0.91300000000000003</c:v>
                </c:pt>
                <c:pt idx="793">
                  <c:v>0.91400000000000003</c:v>
                </c:pt>
                <c:pt idx="794">
                  <c:v>0.91400000000000003</c:v>
                </c:pt>
                <c:pt idx="795">
                  <c:v>0.91500000000000004</c:v>
                </c:pt>
                <c:pt idx="796">
                  <c:v>0.91500000000000004</c:v>
                </c:pt>
                <c:pt idx="797">
                  <c:v>0.91600000000000004</c:v>
                </c:pt>
                <c:pt idx="798">
                  <c:v>0.91600000000000004</c:v>
                </c:pt>
                <c:pt idx="799">
                  <c:v>0.91600000000000004</c:v>
                </c:pt>
                <c:pt idx="800">
                  <c:v>0.91700000000000004</c:v>
                </c:pt>
                <c:pt idx="801">
                  <c:v>0.91700000000000004</c:v>
                </c:pt>
                <c:pt idx="802">
                  <c:v>0.91800000000000004</c:v>
                </c:pt>
                <c:pt idx="803">
                  <c:v>0.91800000000000004</c:v>
                </c:pt>
                <c:pt idx="804">
                  <c:v>0.91900000000000004</c:v>
                </c:pt>
                <c:pt idx="805">
                  <c:v>0.91900000000000004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0.92100000000000004</c:v>
                </c:pt>
                <c:pt idx="810">
                  <c:v>0.92100000000000004</c:v>
                </c:pt>
                <c:pt idx="811">
                  <c:v>0.92200000000000004</c:v>
                </c:pt>
                <c:pt idx="812">
                  <c:v>0.92200000000000004</c:v>
                </c:pt>
                <c:pt idx="813">
                  <c:v>0.92300000000000004</c:v>
                </c:pt>
                <c:pt idx="814">
                  <c:v>0.92300000000000004</c:v>
                </c:pt>
                <c:pt idx="815">
                  <c:v>0.92400000000000004</c:v>
                </c:pt>
                <c:pt idx="816">
                  <c:v>0.92400000000000004</c:v>
                </c:pt>
                <c:pt idx="817">
                  <c:v>0.92400000000000004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0.92600000000000005</c:v>
                </c:pt>
                <c:pt idx="821">
                  <c:v>0.92600000000000005</c:v>
                </c:pt>
                <c:pt idx="822">
                  <c:v>0.92700000000000005</c:v>
                </c:pt>
                <c:pt idx="823">
                  <c:v>0.92700000000000005</c:v>
                </c:pt>
                <c:pt idx="824">
                  <c:v>0.92800000000000005</c:v>
                </c:pt>
                <c:pt idx="825">
                  <c:v>0.92800000000000005</c:v>
                </c:pt>
                <c:pt idx="826">
                  <c:v>0.92800000000000005</c:v>
                </c:pt>
                <c:pt idx="827">
                  <c:v>0.92900000000000005</c:v>
                </c:pt>
                <c:pt idx="828">
                  <c:v>0.92900000000000005</c:v>
                </c:pt>
                <c:pt idx="829">
                  <c:v>0.93</c:v>
                </c:pt>
                <c:pt idx="830">
                  <c:v>0.93</c:v>
                </c:pt>
                <c:pt idx="831">
                  <c:v>0.93100000000000005</c:v>
                </c:pt>
                <c:pt idx="832">
                  <c:v>0.93100000000000005</c:v>
                </c:pt>
                <c:pt idx="833">
                  <c:v>0.93100000000000005</c:v>
                </c:pt>
                <c:pt idx="834">
                  <c:v>0.93200000000000005</c:v>
                </c:pt>
                <c:pt idx="835">
                  <c:v>0.93200000000000005</c:v>
                </c:pt>
                <c:pt idx="836">
                  <c:v>0.93300000000000005</c:v>
                </c:pt>
                <c:pt idx="837">
                  <c:v>0.93300000000000005</c:v>
                </c:pt>
                <c:pt idx="838">
                  <c:v>0.93400000000000005</c:v>
                </c:pt>
                <c:pt idx="839">
                  <c:v>0.93400000000000005</c:v>
                </c:pt>
                <c:pt idx="840">
                  <c:v>0.93500000000000005</c:v>
                </c:pt>
                <c:pt idx="841">
                  <c:v>0.93500000000000005</c:v>
                </c:pt>
                <c:pt idx="842">
                  <c:v>0.93500000000000005</c:v>
                </c:pt>
                <c:pt idx="843">
                  <c:v>0.93600000000000005</c:v>
                </c:pt>
                <c:pt idx="844">
                  <c:v>0.93600000000000005</c:v>
                </c:pt>
                <c:pt idx="845">
                  <c:v>0.93700000000000006</c:v>
                </c:pt>
                <c:pt idx="846">
                  <c:v>0.93700000000000006</c:v>
                </c:pt>
                <c:pt idx="847">
                  <c:v>0.93799999999999994</c:v>
                </c:pt>
                <c:pt idx="848">
                  <c:v>0.93799999999999994</c:v>
                </c:pt>
                <c:pt idx="849">
                  <c:v>0.93799999999999994</c:v>
                </c:pt>
                <c:pt idx="850">
                  <c:v>0.93899999999999995</c:v>
                </c:pt>
                <c:pt idx="851">
                  <c:v>0.93899999999999995</c:v>
                </c:pt>
                <c:pt idx="852">
                  <c:v>0.94</c:v>
                </c:pt>
                <c:pt idx="853">
                  <c:v>0.94</c:v>
                </c:pt>
                <c:pt idx="854">
                  <c:v>0.94099999999999995</c:v>
                </c:pt>
                <c:pt idx="855">
                  <c:v>0.94099999999999995</c:v>
                </c:pt>
                <c:pt idx="856">
                  <c:v>0.94099999999999995</c:v>
                </c:pt>
                <c:pt idx="857">
                  <c:v>0.94199999999999995</c:v>
                </c:pt>
                <c:pt idx="858">
                  <c:v>0.94199999999999995</c:v>
                </c:pt>
                <c:pt idx="859">
                  <c:v>0.94299999999999995</c:v>
                </c:pt>
                <c:pt idx="860">
                  <c:v>0.94299999999999995</c:v>
                </c:pt>
                <c:pt idx="861">
                  <c:v>0.94399999999999995</c:v>
                </c:pt>
                <c:pt idx="862">
                  <c:v>0.94399999999999995</c:v>
                </c:pt>
                <c:pt idx="863">
                  <c:v>0.94399999999999995</c:v>
                </c:pt>
                <c:pt idx="864">
                  <c:v>0.94499999999999995</c:v>
                </c:pt>
                <c:pt idx="865">
                  <c:v>0.94499999999999995</c:v>
                </c:pt>
                <c:pt idx="866">
                  <c:v>0.94599999999999995</c:v>
                </c:pt>
                <c:pt idx="867">
                  <c:v>0.94599999999999995</c:v>
                </c:pt>
                <c:pt idx="868">
                  <c:v>0.94699999999999995</c:v>
                </c:pt>
                <c:pt idx="869">
                  <c:v>0.94699999999999995</c:v>
                </c:pt>
                <c:pt idx="870">
                  <c:v>0.94699999999999995</c:v>
                </c:pt>
                <c:pt idx="871">
                  <c:v>0.94799999999999995</c:v>
                </c:pt>
                <c:pt idx="872">
                  <c:v>0.94799999999999995</c:v>
                </c:pt>
                <c:pt idx="873">
                  <c:v>0.94899999999999995</c:v>
                </c:pt>
                <c:pt idx="874">
                  <c:v>0.94899999999999995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0.95099999999999996</c:v>
                </c:pt>
                <c:pt idx="879">
                  <c:v>0.95099999999999996</c:v>
                </c:pt>
                <c:pt idx="880">
                  <c:v>0.95199999999999996</c:v>
                </c:pt>
                <c:pt idx="881">
                  <c:v>0.95199999999999996</c:v>
                </c:pt>
                <c:pt idx="882">
                  <c:v>0.95199999999999996</c:v>
                </c:pt>
                <c:pt idx="883">
                  <c:v>0.95299999999999996</c:v>
                </c:pt>
                <c:pt idx="884">
                  <c:v>0.95299999999999996</c:v>
                </c:pt>
                <c:pt idx="885">
                  <c:v>0.95399999999999996</c:v>
                </c:pt>
                <c:pt idx="886">
                  <c:v>0.95399999999999996</c:v>
                </c:pt>
                <c:pt idx="887">
                  <c:v>0.95499999999999996</c:v>
                </c:pt>
                <c:pt idx="888">
                  <c:v>0.95499999999999996</c:v>
                </c:pt>
                <c:pt idx="889">
                  <c:v>0.95499999999999996</c:v>
                </c:pt>
                <c:pt idx="890">
                  <c:v>0.95599999999999996</c:v>
                </c:pt>
                <c:pt idx="891">
                  <c:v>0.95599999999999996</c:v>
                </c:pt>
                <c:pt idx="892">
                  <c:v>0.95699999999999996</c:v>
                </c:pt>
                <c:pt idx="893">
                  <c:v>0.95699999999999996</c:v>
                </c:pt>
                <c:pt idx="894">
                  <c:v>0.95699999999999996</c:v>
                </c:pt>
                <c:pt idx="895">
                  <c:v>0.95799999999999996</c:v>
                </c:pt>
                <c:pt idx="896">
                  <c:v>0.95799999999999996</c:v>
                </c:pt>
                <c:pt idx="897">
                  <c:v>0.95899999999999996</c:v>
                </c:pt>
                <c:pt idx="898">
                  <c:v>0.95899999999999996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0.96099999999999997</c:v>
                </c:pt>
                <c:pt idx="903">
                  <c:v>0.96099999999999997</c:v>
                </c:pt>
                <c:pt idx="904">
                  <c:v>0.96199999999999997</c:v>
                </c:pt>
                <c:pt idx="905">
                  <c:v>0.96199999999999997</c:v>
                </c:pt>
                <c:pt idx="906">
                  <c:v>0.96199999999999997</c:v>
                </c:pt>
                <c:pt idx="907">
                  <c:v>0.96299999999999997</c:v>
                </c:pt>
                <c:pt idx="908">
                  <c:v>0.96299999999999997</c:v>
                </c:pt>
                <c:pt idx="909">
                  <c:v>0.96399999999999997</c:v>
                </c:pt>
                <c:pt idx="910">
                  <c:v>0.96399999999999997</c:v>
                </c:pt>
                <c:pt idx="911">
                  <c:v>0.96499999999999997</c:v>
                </c:pt>
                <c:pt idx="912">
                  <c:v>0.96499999999999997</c:v>
                </c:pt>
                <c:pt idx="913">
                  <c:v>0.96499999999999997</c:v>
                </c:pt>
                <c:pt idx="914">
                  <c:v>0.96599999999999997</c:v>
                </c:pt>
                <c:pt idx="915">
                  <c:v>0.96599999999999997</c:v>
                </c:pt>
                <c:pt idx="916">
                  <c:v>0.96699999999999997</c:v>
                </c:pt>
                <c:pt idx="917">
                  <c:v>0.96699999999999997</c:v>
                </c:pt>
                <c:pt idx="918">
                  <c:v>0.96699999999999997</c:v>
                </c:pt>
                <c:pt idx="919">
                  <c:v>0.96799999999999997</c:v>
                </c:pt>
                <c:pt idx="920">
                  <c:v>0.96799999999999997</c:v>
                </c:pt>
                <c:pt idx="921">
                  <c:v>0.96899999999999997</c:v>
                </c:pt>
                <c:pt idx="922">
                  <c:v>0.96899999999999997</c:v>
                </c:pt>
                <c:pt idx="923">
                  <c:v>0.96899999999999997</c:v>
                </c:pt>
                <c:pt idx="924">
                  <c:v>0.97</c:v>
                </c:pt>
                <c:pt idx="925">
                  <c:v>0.97</c:v>
                </c:pt>
                <c:pt idx="926">
                  <c:v>0.97099999999999997</c:v>
                </c:pt>
                <c:pt idx="927">
                  <c:v>0.97099999999999997</c:v>
                </c:pt>
                <c:pt idx="928">
                  <c:v>0.97099999999999997</c:v>
                </c:pt>
                <c:pt idx="929">
                  <c:v>0.97199999999999998</c:v>
                </c:pt>
                <c:pt idx="930">
                  <c:v>0.97199999999999998</c:v>
                </c:pt>
                <c:pt idx="931">
                  <c:v>0.97299999999999998</c:v>
                </c:pt>
                <c:pt idx="932">
                  <c:v>0.97299999999999998</c:v>
                </c:pt>
                <c:pt idx="933">
                  <c:v>0.97299999999999998</c:v>
                </c:pt>
                <c:pt idx="934">
                  <c:v>0.97399999999999998</c:v>
                </c:pt>
                <c:pt idx="935">
                  <c:v>0.97399999999999998</c:v>
                </c:pt>
                <c:pt idx="936">
                  <c:v>0.97499999999999998</c:v>
                </c:pt>
                <c:pt idx="937">
                  <c:v>0.97499999999999998</c:v>
                </c:pt>
                <c:pt idx="938">
                  <c:v>0.97599999999999998</c:v>
                </c:pt>
                <c:pt idx="939">
                  <c:v>0.97599999999999998</c:v>
                </c:pt>
                <c:pt idx="940">
                  <c:v>0.97599999999999998</c:v>
                </c:pt>
                <c:pt idx="941">
                  <c:v>0.97699999999999998</c:v>
                </c:pt>
                <c:pt idx="942">
                  <c:v>0.97699999999999998</c:v>
                </c:pt>
                <c:pt idx="943">
                  <c:v>0.97799999999999998</c:v>
                </c:pt>
                <c:pt idx="944">
                  <c:v>0.97799999999999998</c:v>
                </c:pt>
                <c:pt idx="945">
                  <c:v>0.97799999999999998</c:v>
                </c:pt>
                <c:pt idx="946">
                  <c:v>0.97899999999999998</c:v>
                </c:pt>
                <c:pt idx="947">
                  <c:v>0.97899999999999998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0.98099999999999998</c:v>
                </c:pt>
                <c:pt idx="952">
                  <c:v>0.98099999999999998</c:v>
                </c:pt>
                <c:pt idx="953">
                  <c:v>0.98199999999999998</c:v>
                </c:pt>
                <c:pt idx="954">
                  <c:v>0.98199999999999998</c:v>
                </c:pt>
                <c:pt idx="955">
                  <c:v>0.98199999999999998</c:v>
                </c:pt>
                <c:pt idx="956">
                  <c:v>0.98299999999999998</c:v>
                </c:pt>
                <c:pt idx="957">
                  <c:v>0.98299999999999998</c:v>
                </c:pt>
                <c:pt idx="958">
                  <c:v>0.98399999999999999</c:v>
                </c:pt>
                <c:pt idx="959">
                  <c:v>0.98399999999999999</c:v>
                </c:pt>
                <c:pt idx="960">
                  <c:v>0.98399999999999999</c:v>
                </c:pt>
                <c:pt idx="961">
                  <c:v>0.98499999999999999</c:v>
                </c:pt>
                <c:pt idx="962">
                  <c:v>0.98499999999999999</c:v>
                </c:pt>
                <c:pt idx="963">
                  <c:v>0.98599999999999999</c:v>
                </c:pt>
                <c:pt idx="964">
                  <c:v>0.98599999999999999</c:v>
                </c:pt>
                <c:pt idx="965">
                  <c:v>0.98599999999999999</c:v>
                </c:pt>
                <c:pt idx="966">
                  <c:v>0.98699999999999999</c:v>
                </c:pt>
                <c:pt idx="967">
                  <c:v>0.98699999999999999</c:v>
                </c:pt>
                <c:pt idx="968">
                  <c:v>0.98699999999999999</c:v>
                </c:pt>
                <c:pt idx="969">
                  <c:v>0.98799999999999999</c:v>
                </c:pt>
                <c:pt idx="970">
                  <c:v>0.98799999999999999</c:v>
                </c:pt>
                <c:pt idx="971">
                  <c:v>0.98899999999999999</c:v>
                </c:pt>
                <c:pt idx="972">
                  <c:v>0.98899999999999999</c:v>
                </c:pt>
                <c:pt idx="973">
                  <c:v>0.98899999999999999</c:v>
                </c:pt>
                <c:pt idx="974">
                  <c:v>0.99</c:v>
                </c:pt>
                <c:pt idx="975">
                  <c:v>0.99</c:v>
                </c:pt>
                <c:pt idx="976">
                  <c:v>0.99099999999999999</c:v>
                </c:pt>
                <c:pt idx="977">
                  <c:v>0.99099999999999999</c:v>
                </c:pt>
                <c:pt idx="978">
                  <c:v>0.99099999999999999</c:v>
                </c:pt>
                <c:pt idx="979">
                  <c:v>0.99199999999999999</c:v>
                </c:pt>
                <c:pt idx="980">
                  <c:v>0.99199999999999999</c:v>
                </c:pt>
                <c:pt idx="981">
                  <c:v>0.99299999999999999</c:v>
                </c:pt>
                <c:pt idx="982">
                  <c:v>0.99299999999999999</c:v>
                </c:pt>
                <c:pt idx="983">
                  <c:v>0.99299999999999999</c:v>
                </c:pt>
                <c:pt idx="984">
                  <c:v>0.99399999999999999</c:v>
                </c:pt>
                <c:pt idx="985">
                  <c:v>0.99399999999999999</c:v>
                </c:pt>
                <c:pt idx="986">
                  <c:v>0.995</c:v>
                </c:pt>
                <c:pt idx="987">
                  <c:v>0.995</c:v>
                </c:pt>
                <c:pt idx="988">
                  <c:v>0.995</c:v>
                </c:pt>
                <c:pt idx="989">
                  <c:v>0.996</c:v>
                </c:pt>
                <c:pt idx="990">
                  <c:v>0.996</c:v>
                </c:pt>
                <c:pt idx="991">
                  <c:v>0.997</c:v>
                </c:pt>
                <c:pt idx="992">
                  <c:v>0.997</c:v>
                </c:pt>
                <c:pt idx="993">
                  <c:v>0.997</c:v>
                </c:pt>
                <c:pt idx="994">
                  <c:v>0.998</c:v>
                </c:pt>
                <c:pt idx="995">
                  <c:v>0.998</c:v>
                </c:pt>
                <c:pt idx="996">
                  <c:v>0.998</c:v>
                </c:pt>
                <c:pt idx="997">
                  <c:v>0.999</c:v>
                </c:pt>
                <c:pt idx="998">
                  <c:v>0.999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A-44E6-9513-4D75DB06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0864"/>
        <c:axId val="70079616"/>
      </c:scatterChart>
      <c:valAx>
        <c:axId val="690608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PWM </a:t>
                </a:r>
              </a:p>
            </c:rich>
          </c:tx>
          <c:layout>
            <c:manualLayout>
              <c:xMode val="edge"/>
              <c:yMode val="edge"/>
              <c:x val="0.48231155467830045"/>
              <c:y val="0.894563490550860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0079616"/>
        <c:crosses val="autoZero"/>
        <c:crossBetween val="midCat"/>
      </c:valAx>
      <c:valAx>
        <c:axId val="70079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Brightness</a:t>
                </a:r>
              </a:p>
            </c:rich>
          </c:tx>
          <c:layout>
            <c:manualLayout>
              <c:xMode val="edge"/>
              <c:yMode val="edge"/>
              <c:x val="2.4758812227430805E-2"/>
              <c:y val="0.32242719243216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906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 PWM lin</a:t>
            </a:r>
            <a:r>
              <a:rPr lang="fr-FR" baseline="0"/>
              <a:t> vs CIE1931</a:t>
            </a:r>
          </a:p>
        </c:rich>
      </c:tx>
      <c:layout>
        <c:manualLayout>
          <c:xMode val="edge"/>
          <c:yMode val="edge"/>
          <c:x val="0.18275177304964538"/>
          <c:y val="3.5476710145035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805919472831874"/>
          <c:y val="0.18056923824706006"/>
          <c:w val="0.72250654450874352"/>
          <c:h val="0.73884927891957686"/>
        </c:manualLayout>
      </c:layout>
      <c:scatterChart>
        <c:scatterStyle val="smoothMarker"/>
        <c:varyColors val="0"/>
        <c:ser>
          <c:idx val="0"/>
          <c:order val="0"/>
          <c:yVal>
            <c:numRef>
              <c:f>'Look-up table + sample'!$J$34:$J$284</c:f>
              <c:numCache>
                <c:formatCode>General</c:formatCode>
                <c:ptCount val="251"/>
                <c:pt idx="0">
                  <c:v>23.1</c:v>
                </c:pt>
                <c:pt idx="1">
                  <c:v>23.7</c:v>
                </c:pt>
                <c:pt idx="2">
                  <c:v>24.3</c:v>
                </c:pt>
                <c:pt idx="3">
                  <c:v>24.9</c:v>
                </c:pt>
                <c:pt idx="4">
                  <c:v>25.5</c:v>
                </c:pt>
                <c:pt idx="5">
                  <c:v>26.200000000000003</c:v>
                </c:pt>
                <c:pt idx="6">
                  <c:v>26.8</c:v>
                </c:pt>
                <c:pt idx="7">
                  <c:v>27.500000000000004</c:v>
                </c:pt>
                <c:pt idx="8">
                  <c:v>28.1</c:v>
                </c:pt>
                <c:pt idx="9">
                  <c:v>28.799999999999997</c:v>
                </c:pt>
                <c:pt idx="10">
                  <c:v>29.5</c:v>
                </c:pt>
                <c:pt idx="11">
                  <c:v>30.2</c:v>
                </c:pt>
                <c:pt idx="12">
                  <c:v>30.9</c:v>
                </c:pt>
                <c:pt idx="13">
                  <c:v>31.6</c:v>
                </c:pt>
                <c:pt idx="14">
                  <c:v>32.300000000000004</c:v>
                </c:pt>
                <c:pt idx="15">
                  <c:v>33.1</c:v>
                </c:pt>
                <c:pt idx="16">
                  <c:v>33.800000000000004</c:v>
                </c:pt>
                <c:pt idx="17">
                  <c:v>34.599999999999994</c:v>
                </c:pt>
                <c:pt idx="18">
                  <c:v>35.299999999999997</c:v>
                </c:pt>
                <c:pt idx="19">
                  <c:v>36.1</c:v>
                </c:pt>
                <c:pt idx="20">
                  <c:v>36.9</c:v>
                </c:pt>
                <c:pt idx="21">
                  <c:v>37.700000000000003</c:v>
                </c:pt>
                <c:pt idx="22">
                  <c:v>38.5</c:v>
                </c:pt>
                <c:pt idx="23">
                  <c:v>39.4</c:v>
                </c:pt>
                <c:pt idx="24">
                  <c:v>40.200000000000003</c:v>
                </c:pt>
                <c:pt idx="25">
                  <c:v>41.099999999999994</c:v>
                </c:pt>
                <c:pt idx="26">
                  <c:v>41.9</c:v>
                </c:pt>
                <c:pt idx="27">
                  <c:v>42.8</c:v>
                </c:pt>
                <c:pt idx="28">
                  <c:v>43.7</c:v>
                </c:pt>
                <c:pt idx="29">
                  <c:v>44.6</c:v>
                </c:pt>
                <c:pt idx="30">
                  <c:v>45.5</c:v>
                </c:pt>
                <c:pt idx="31">
                  <c:v>46.400000000000006</c:v>
                </c:pt>
                <c:pt idx="32">
                  <c:v>47.4</c:v>
                </c:pt>
                <c:pt idx="33">
                  <c:v>48.3</c:v>
                </c:pt>
                <c:pt idx="34">
                  <c:v>49.3</c:v>
                </c:pt>
                <c:pt idx="35">
                  <c:v>50.2</c:v>
                </c:pt>
                <c:pt idx="36">
                  <c:v>51.2</c:v>
                </c:pt>
                <c:pt idx="37">
                  <c:v>52.2</c:v>
                </c:pt>
                <c:pt idx="38">
                  <c:v>53.2</c:v>
                </c:pt>
                <c:pt idx="39">
                  <c:v>54.300000000000004</c:v>
                </c:pt>
                <c:pt idx="40">
                  <c:v>55.300000000000004</c:v>
                </c:pt>
                <c:pt idx="41">
                  <c:v>56.399999999999991</c:v>
                </c:pt>
                <c:pt idx="42">
                  <c:v>57.4</c:v>
                </c:pt>
                <c:pt idx="43">
                  <c:v>58.5</c:v>
                </c:pt>
                <c:pt idx="44">
                  <c:v>59.599999999999994</c:v>
                </c:pt>
                <c:pt idx="45">
                  <c:v>60.699999999999996</c:v>
                </c:pt>
                <c:pt idx="46">
                  <c:v>61.8</c:v>
                </c:pt>
                <c:pt idx="47">
                  <c:v>63</c:v>
                </c:pt>
                <c:pt idx="48">
                  <c:v>64.099999999999994</c:v>
                </c:pt>
                <c:pt idx="49">
                  <c:v>65.3</c:v>
                </c:pt>
                <c:pt idx="50">
                  <c:v>66.400000000000006</c:v>
                </c:pt>
                <c:pt idx="51">
                  <c:v>67.600000000000009</c:v>
                </c:pt>
                <c:pt idx="52">
                  <c:v>68.8</c:v>
                </c:pt>
                <c:pt idx="53">
                  <c:v>70.099999999999994</c:v>
                </c:pt>
                <c:pt idx="54">
                  <c:v>71.3</c:v>
                </c:pt>
                <c:pt idx="55">
                  <c:v>72.5</c:v>
                </c:pt>
                <c:pt idx="56">
                  <c:v>73.8</c:v>
                </c:pt>
                <c:pt idx="57">
                  <c:v>75.099999999999994</c:v>
                </c:pt>
                <c:pt idx="58">
                  <c:v>76.400000000000006</c:v>
                </c:pt>
                <c:pt idx="59">
                  <c:v>77.7</c:v>
                </c:pt>
                <c:pt idx="60">
                  <c:v>79</c:v>
                </c:pt>
                <c:pt idx="61">
                  <c:v>80.300000000000011</c:v>
                </c:pt>
                <c:pt idx="62">
                  <c:v>81.699999999999989</c:v>
                </c:pt>
                <c:pt idx="63">
                  <c:v>83</c:v>
                </c:pt>
                <c:pt idx="64">
                  <c:v>84.399999999999991</c:v>
                </c:pt>
                <c:pt idx="65">
                  <c:v>85.8</c:v>
                </c:pt>
                <c:pt idx="66">
                  <c:v>87.2</c:v>
                </c:pt>
                <c:pt idx="67">
                  <c:v>88.6</c:v>
                </c:pt>
                <c:pt idx="68">
                  <c:v>90.100000000000009</c:v>
                </c:pt>
                <c:pt idx="69">
                  <c:v>91.5</c:v>
                </c:pt>
                <c:pt idx="70">
                  <c:v>93</c:v>
                </c:pt>
                <c:pt idx="71">
                  <c:v>94.5</c:v>
                </c:pt>
                <c:pt idx="72">
                  <c:v>96</c:v>
                </c:pt>
                <c:pt idx="73">
                  <c:v>97.5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1-4003-AA23-F4345B735950}"/>
            </c:ext>
          </c:extLst>
        </c:ser>
        <c:ser>
          <c:idx val="1"/>
          <c:order val="1"/>
          <c:yVal>
            <c:numRef>
              <c:f>'Look-up table + sample'!$M$34:$M$284</c:f>
              <c:numCache>
                <c:formatCode>General</c:formatCode>
                <c:ptCount val="251"/>
                <c:pt idx="0">
                  <c:v>23.2</c:v>
                </c:pt>
                <c:pt idx="1">
                  <c:v>24.2</c:v>
                </c:pt>
                <c:pt idx="2">
                  <c:v>25.2</c:v>
                </c:pt>
                <c:pt idx="3">
                  <c:v>26.2</c:v>
                </c:pt>
                <c:pt idx="4">
                  <c:v>27.2</c:v>
                </c:pt>
                <c:pt idx="5">
                  <c:v>28.2</c:v>
                </c:pt>
                <c:pt idx="6">
                  <c:v>29.2</c:v>
                </c:pt>
                <c:pt idx="7">
                  <c:v>30.2</c:v>
                </c:pt>
                <c:pt idx="8">
                  <c:v>31.2</c:v>
                </c:pt>
                <c:pt idx="9">
                  <c:v>32.200000000000003</c:v>
                </c:pt>
                <c:pt idx="10">
                  <c:v>33.200000000000003</c:v>
                </c:pt>
                <c:pt idx="11">
                  <c:v>34.200000000000003</c:v>
                </c:pt>
                <c:pt idx="12">
                  <c:v>35.200000000000003</c:v>
                </c:pt>
                <c:pt idx="13">
                  <c:v>36.200000000000003</c:v>
                </c:pt>
                <c:pt idx="14">
                  <c:v>37.200000000000003</c:v>
                </c:pt>
                <c:pt idx="15">
                  <c:v>38.200000000000003</c:v>
                </c:pt>
                <c:pt idx="16">
                  <c:v>39.200000000000003</c:v>
                </c:pt>
                <c:pt idx="17">
                  <c:v>40.200000000000003</c:v>
                </c:pt>
                <c:pt idx="18">
                  <c:v>41.2</c:v>
                </c:pt>
                <c:pt idx="19">
                  <c:v>42.2</c:v>
                </c:pt>
                <c:pt idx="20">
                  <c:v>43.2</c:v>
                </c:pt>
                <c:pt idx="21">
                  <c:v>44.2</c:v>
                </c:pt>
                <c:pt idx="22">
                  <c:v>45.2</c:v>
                </c:pt>
                <c:pt idx="23">
                  <c:v>46.2</c:v>
                </c:pt>
                <c:pt idx="24">
                  <c:v>47.2</c:v>
                </c:pt>
                <c:pt idx="25">
                  <c:v>48.2</c:v>
                </c:pt>
                <c:pt idx="26">
                  <c:v>49.2</c:v>
                </c:pt>
                <c:pt idx="27">
                  <c:v>50.2</c:v>
                </c:pt>
                <c:pt idx="28">
                  <c:v>51.2</c:v>
                </c:pt>
                <c:pt idx="29">
                  <c:v>52.2</c:v>
                </c:pt>
                <c:pt idx="30">
                  <c:v>53.2</c:v>
                </c:pt>
                <c:pt idx="31">
                  <c:v>54.2</c:v>
                </c:pt>
                <c:pt idx="32">
                  <c:v>55.2</c:v>
                </c:pt>
                <c:pt idx="33">
                  <c:v>56.2</c:v>
                </c:pt>
                <c:pt idx="34">
                  <c:v>57.2</c:v>
                </c:pt>
                <c:pt idx="35">
                  <c:v>58.2</c:v>
                </c:pt>
                <c:pt idx="36">
                  <c:v>59.2</c:v>
                </c:pt>
                <c:pt idx="37">
                  <c:v>60.2</c:v>
                </c:pt>
                <c:pt idx="38">
                  <c:v>61.2</c:v>
                </c:pt>
                <c:pt idx="39">
                  <c:v>62.2</c:v>
                </c:pt>
                <c:pt idx="40">
                  <c:v>63.2</c:v>
                </c:pt>
                <c:pt idx="41">
                  <c:v>64.2</c:v>
                </c:pt>
                <c:pt idx="42">
                  <c:v>65.2</c:v>
                </c:pt>
                <c:pt idx="43">
                  <c:v>66.2</c:v>
                </c:pt>
                <c:pt idx="44">
                  <c:v>67.2</c:v>
                </c:pt>
                <c:pt idx="45">
                  <c:v>68.2</c:v>
                </c:pt>
                <c:pt idx="46">
                  <c:v>69.2</c:v>
                </c:pt>
                <c:pt idx="47">
                  <c:v>70.2</c:v>
                </c:pt>
                <c:pt idx="48">
                  <c:v>71.2</c:v>
                </c:pt>
                <c:pt idx="49">
                  <c:v>72.2</c:v>
                </c:pt>
                <c:pt idx="50">
                  <c:v>73.2</c:v>
                </c:pt>
                <c:pt idx="51">
                  <c:v>74.2</c:v>
                </c:pt>
                <c:pt idx="52">
                  <c:v>75.2</c:v>
                </c:pt>
                <c:pt idx="53">
                  <c:v>76.2</c:v>
                </c:pt>
                <c:pt idx="54">
                  <c:v>77.2</c:v>
                </c:pt>
                <c:pt idx="55">
                  <c:v>78.2</c:v>
                </c:pt>
                <c:pt idx="56">
                  <c:v>79.2</c:v>
                </c:pt>
                <c:pt idx="57">
                  <c:v>80.2</c:v>
                </c:pt>
                <c:pt idx="58">
                  <c:v>81.2</c:v>
                </c:pt>
                <c:pt idx="59">
                  <c:v>82.2</c:v>
                </c:pt>
                <c:pt idx="60">
                  <c:v>83.2</c:v>
                </c:pt>
                <c:pt idx="61">
                  <c:v>84.2</c:v>
                </c:pt>
                <c:pt idx="62">
                  <c:v>85.2</c:v>
                </c:pt>
                <c:pt idx="63">
                  <c:v>86.2</c:v>
                </c:pt>
                <c:pt idx="64">
                  <c:v>87.2</c:v>
                </c:pt>
                <c:pt idx="65">
                  <c:v>88.2</c:v>
                </c:pt>
                <c:pt idx="66">
                  <c:v>89.2</c:v>
                </c:pt>
                <c:pt idx="67">
                  <c:v>90.2</c:v>
                </c:pt>
                <c:pt idx="68">
                  <c:v>91.2</c:v>
                </c:pt>
                <c:pt idx="69">
                  <c:v>92.2</c:v>
                </c:pt>
                <c:pt idx="70">
                  <c:v>93.2</c:v>
                </c:pt>
                <c:pt idx="71">
                  <c:v>94.2</c:v>
                </c:pt>
                <c:pt idx="72">
                  <c:v>95.2</c:v>
                </c:pt>
                <c:pt idx="73">
                  <c:v>96.2</c:v>
                </c:pt>
                <c:pt idx="74">
                  <c:v>97.2</c:v>
                </c:pt>
                <c:pt idx="75">
                  <c:v>98.2</c:v>
                </c:pt>
                <c:pt idx="76">
                  <c:v>99.2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1-4003-AA23-F4345B73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0864"/>
        <c:axId val="71702784"/>
      </c:scatterChart>
      <c:valAx>
        <c:axId val="717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(20ms step)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1702784"/>
        <c:crosses val="autoZero"/>
        <c:crossBetween val="midCat"/>
      </c:valAx>
      <c:valAx>
        <c:axId val="71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PWM output in %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70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28574</xdr:rowOff>
    </xdr:from>
    <xdr:to>
      <xdr:col>12</xdr:col>
      <xdr:colOff>266699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250449</xdr:colOff>
      <xdr:row>17</xdr:row>
      <xdr:rowOff>136071</xdr:rowOff>
    </xdr:from>
    <xdr:to>
      <xdr:col>26</xdr:col>
      <xdr:colOff>380999</xdr:colOff>
      <xdr:row>48</xdr:row>
      <xdr:rowOff>121024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6"/>
  <sheetViews>
    <sheetView tabSelected="1" topLeftCell="A4" zoomScale="85" zoomScaleNormal="85" workbookViewId="0">
      <selection activeCell="H27" sqref="H27"/>
    </sheetView>
  </sheetViews>
  <sheetFormatPr defaultColWidth="9.140625" defaultRowHeight="15" x14ac:dyDescent="0.25"/>
  <cols>
    <col min="3" max="3" width="13.5703125" customWidth="1"/>
    <col min="4" max="4" width="8.28515625" customWidth="1"/>
    <col min="6" max="6" width="20.28515625" customWidth="1"/>
    <col min="7" max="7" width="7" customWidth="1"/>
    <col min="8" max="8" width="8.7109375" customWidth="1"/>
    <col min="9" max="9" width="17" customWidth="1"/>
    <col min="11" max="11" width="5.42578125" customWidth="1"/>
    <col min="12" max="12" width="29.42578125" customWidth="1"/>
    <col min="13" max="13" width="7.42578125" customWidth="1"/>
  </cols>
  <sheetData>
    <row r="3" spans="2:6" x14ac:dyDescent="0.25">
      <c r="F3" s="2" t="s">
        <v>8</v>
      </c>
    </row>
    <row r="5" spans="2:6" x14ac:dyDescent="0.25">
      <c r="B5" s="2" t="s">
        <v>13</v>
      </c>
      <c r="C5" s="2" t="s">
        <v>12</v>
      </c>
    </row>
    <row r="6" spans="2:6" x14ac:dyDescent="0.25">
      <c r="B6">
        <v>0</v>
      </c>
      <c r="C6">
        <f>ROUND((903.3*B6)/100,3)</f>
        <v>0</v>
      </c>
      <c r="D6">
        <v>0</v>
      </c>
      <c r="F6" s="1"/>
    </row>
    <row r="7" spans="2:6" x14ac:dyDescent="0.25">
      <c r="B7">
        <v>1E-3</v>
      </c>
      <c r="C7">
        <f t="shared" ref="C7:C14" si="0">ROUND((903.3*B7)/100,3)</f>
        <v>8.9999999999999993E-3</v>
      </c>
      <c r="D7">
        <v>1E-3</v>
      </c>
    </row>
    <row r="8" spans="2:6" x14ac:dyDescent="0.25">
      <c r="B8">
        <v>2E-3</v>
      </c>
      <c r="C8">
        <f t="shared" si="0"/>
        <v>1.7999999999999999E-2</v>
      </c>
      <c r="D8">
        <v>2E-3</v>
      </c>
    </row>
    <row r="9" spans="2:6" x14ac:dyDescent="0.25">
      <c r="B9">
        <v>3.0000000000000001E-3</v>
      </c>
      <c r="C9">
        <f t="shared" si="0"/>
        <v>2.7E-2</v>
      </c>
      <c r="D9">
        <v>3.0000000000000001E-3</v>
      </c>
    </row>
    <row r="10" spans="2:6" x14ac:dyDescent="0.25">
      <c r="B10">
        <v>4.0000000000000001E-3</v>
      </c>
      <c r="C10">
        <f t="shared" si="0"/>
        <v>3.5999999999999997E-2</v>
      </c>
      <c r="D10">
        <v>4.0000000000000001E-3</v>
      </c>
    </row>
    <row r="11" spans="2:6" x14ac:dyDescent="0.25">
      <c r="B11">
        <v>5.0000000000000001E-3</v>
      </c>
      <c r="C11">
        <f t="shared" si="0"/>
        <v>4.4999999999999998E-2</v>
      </c>
      <c r="D11">
        <v>5.0000000000000001E-3</v>
      </c>
    </row>
    <row r="12" spans="2:6" x14ac:dyDescent="0.25">
      <c r="B12">
        <v>6.0000000000000001E-3</v>
      </c>
      <c r="C12">
        <f t="shared" si="0"/>
        <v>5.3999999999999999E-2</v>
      </c>
      <c r="D12">
        <v>6.0000000000000001E-3</v>
      </c>
    </row>
    <row r="13" spans="2:6" x14ac:dyDescent="0.25">
      <c r="B13">
        <v>7.0000000000000001E-3</v>
      </c>
      <c r="C13">
        <f t="shared" si="0"/>
        <v>6.3E-2</v>
      </c>
      <c r="D13">
        <v>7.0000000000000001E-3</v>
      </c>
    </row>
    <row r="14" spans="2:6" x14ac:dyDescent="0.25">
      <c r="B14">
        <v>8.0000000000000002E-3</v>
      </c>
      <c r="C14">
        <f t="shared" si="0"/>
        <v>7.1999999999999995E-2</v>
      </c>
      <c r="D14">
        <v>8.0000000000000002E-3</v>
      </c>
    </row>
    <row r="15" spans="2:6" x14ac:dyDescent="0.25">
      <c r="B15">
        <v>8.9999999999999993E-3</v>
      </c>
      <c r="C15">
        <f>ROUND((116*(B15)^(1/3)-16)/100,3)</f>
        <v>8.1000000000000003E-2</v>
      </c>
      <c r="D15">
        <v>8.9999999999999993E-3</v>
      </c>
    </row>
    <row r="16" spans="2:6" x14ac:dyDescent="0.25">
      <c r="B16">
        <v>0.01</v>
      </c>
      <c r="C16">
        <f t="shared" ref="C16:C79" si="1">ROUND((116*(B16)^(1/3)-16)/100,3)</f>
        <v>0.09</v>
      </c>
      <c r="D16">
        <v>0.01</v>
      </c>
    </row>
    <row r="17" spans="2:13" x14ac:dyDescent="0.25">
      <c r="B17">
        <v>1.0999999999999999E-2</v>
      </c>
      <c r="C17">
        <f t="shared" si="1"/>
        <v>9.8000000000000004E-2</v>
      </c>
      <c r="D17">
        <v>1.0999999999999999E-2</v>
      </c>
    </row>
    <row r="18" spans="2:13" x14ac:dyDescent="0.25">
      <c r="B18">
        <v>1.2E-2</v>
      </c>
      <c r="C18">
        <f t="shared" si="1"/>
        <v>0.106</v>
      </c>
      <c r="D18">
        <v>1.2E-2</v>
      </c>
    </row>
    <row r="19" spans="2:13" x14ac:dyDescent="0.25">
      <c r="B19">
        <v>1.2999999999999999E-2</v>
      </c>
      <c r="C19">
        <f t="shared" si="1"/>
        <v>0.113</v>
      </c>
      <c r="D19">
        <v>1.2999999999999999E-2</v>
      </c>
    </row>
    <row r="20" spans="2:13" x14ac:dyDescent="0.25">
      <c r="B20">
        <v>1.4E-2</v>
      </c>
      <c r="C20">
        <f t="shared" si="1"/>
        <v>0.12</v>
      </c>
      <c r="D20">
        <v>1.4E-2</v>
      </c>
    </row>
    <row r="21" spans="2:13" x14ac:dyDescent="0.25">
      <c r="B21">
        <v>1.4999999999999999E-2</v>
      </c>
      <c r="C21">
        <f t="shared" si="1"/>
        <v>0.126</v>
      </c>
      <c r="D21">
        <v>1.4999999999999999E-2</v>
      </c>
    </row>
    <row r="22" spans="2:13" x14ac:dyDescent="0.25">
      <c r="B22">
        <v>1.6E-2</v>
      </c>
      <c r="C22">
        <f t="shared" si="1"/>
        <v>0.13200000000000001</v>
      </c>
      <c r="D22">
        <v>1.6E-2</v>
      </c>
    </row>
    <row r="23" spans="2:13" x14ac:dyDescent="0.25">
      <c r="B23">
        <v>1.7000000000000001E-2</v>
      </c>
      <c r="C23">
        <f t="shared" si="1"/>
        <v>0.13800000000000001</v>
      </c>
      <c r="D23">
        <v>1.7000000000000001E-2</v>
      </c>
      <c r="F23" s="3" t="s">
        <v>0</v>
      </c>
      <c r="H23" s="3">
        <v>1260</v>
      </c>
    </row>
    <row r="24" spans="2:13" x14ac:dyDescent="0.25">
      <c r="B24">
        <v>1.7999999999999999E-2</v>
      </c>
      <c r="C24">
        <f t="shared" si="1"/>
        <v>0.14399999999999999</v>
      </c>
      <c r="D24">
        <v>1.7999999999999999E-2</v>
      </c>
      <c r="F24" s="3" t="s">
        <v>1</v>
      </c>
      <c r="H24" s="3">
        <v>23.2</v>
      </c>
    </row>
    <row r="25" spans="2:13" x14ac:dyDescent="0.25">
      <c r="B25">
        <v>1.9E-2</v>
      </c>
      <c r="C25">
        <f t="shared" si="1"/>
        <v>0.15</v>
      </c>
      <c r="D25">
        <v>1.9E-2</v>
      </c>
      <c r="F25" s="3" t="s">
        <v>2</v>
      </c>
      <c r="H25" s="3">
        <v>86.4</v>
      </c>
    </row>
    <row r="26" spans="2:13" x14ac:dyDescent="0.25">
      <c r="B26">
        <v>0.02</v>
      </c>
      <c r="C26">
        <f t="shared" si="1"/>
        <v>0.155</v>
      </c>
      <c r="D26">
        <v>0.02</v>
      </c>
      <c r="F26" s="3" t="s">
        <v>3</v>
      </c>
      <c r="H26" s="3">
        <v>20</v>
      </c>
    </row>
    <row r="27" spans="2:13" x14ac:dyDescent="0.25">
      <c r="B27">
        <v>2.1000000000000001E-2</v>
      </c>
      <c r="C27">
        <f t="shared" si="1"/>
        <v>0.16</v>
      </c>
      <c r="D27">
        <v>2.1000000000000001E-2</v>
      </c>
    </row>
    <row r="28" spans="2:13" x14ac:dyDescent="0.25">
      <c r="B28">
        <v>2.1999999999999999E-2</v>
      </c>
      <c r="C28">
        <f t="shared" si="1"/>
        <v>0.16500000000000001</v>
      </c>
      <c r="D28">
        <v>2.1999999999999999E-2</v>
      </c>
      <c r="F28" t="s">
        <v>9</v>
      </c>
      <c r="H28">
        <f>VLOOKUP(H24/100,B6:C1006,2)</f>
        <v>0.55200000000000005</v>
      </c>
    </row>
    <row r="29" spans="2:13" x14ac:dyDescent="0.25">
      <c r="B29">
        <v>2.3E-2</v>
      </c>
      <c r="C29">
        <f t="shared" si="1"/>
        <v>0.17</v>
      </c>
      <c r="D29">
        <v>2.3E-2</v>
      </c>
      <c r="F29" t="s">
        <v>9</v>
      </c>
      <c r="H29">
        <f>VLOOKUP(H25/100,B6:C1006,2)</f>
        <v>0.94499999999999995</v>
      </c>
    </row>
    <row r="30" spans="2:13" x14ac:dyDescent="0.25">
      <c r="B30">
        <v>2.4E-2</v>
      </c>
      <c r="C30">
        <f t="shared" si="1"/>
        <v>0.17499999999999999</v>
      </c>
      <c r="D30">
        <v>2.4E-2</v>
      </c>
      <c r="F30" t="s">
        <v>4</v>
      </c>
      <c r="H30">
        <f>H23/20+1</f>
        <v>64</v>
      </c>
    </row>
    <row r="31" spans="2:13" x14ac:dyDescent="0.25">
      <c r="B31">
        <v>2.5000000000000001E-2</v>
      </c>
      <c r="C31">
        <f t="shared" si="1"/>
        <v>0.17899999999999999</v>
      </c>
      <c r="D31">
        <v>2.5000000000000001E-2</v>
      </c>
      <c r="F31" t="s">
        <v>5</v>
      </c>
      <c r="H31">
        <f>ROUND((H29-H28)/(H30-1)*100,1)</f>
        <v>0.6</v>
      </c>
      <c r="K31" t="s">
        <v>6</v>
      </c>
      <c r="M31">
        <f>ROUND((H25-H24)/(H30-1),1)</f>
        <v>1</v>
      </c>
    </row>
    <row r="32" spans="2:13" x14ac:dyDescent="0.25">
      <c r="B32">
        <v>2.5999999999999999E-2</v>
      </c>
      <c r="C32">
        <f t="shared" si="1"/>
        <v>0.184</v>
      </c>
      <c r="D32">
        <v>2.5999999999999999E-2</v>
      </c>
    </row>
    <row r="33" spans="2:13" x14ac:dyDescent="0.25">
      <c r="B33">
        <v>2.7E-2</v>
      </c>
      <c r="C33">
        <f t="shared" si="1"/>
        <v>0.188</v>
      </c>
      <c r="D33">
        <v>2.7E-2</v>
      </c>
      <c r="F33" t="s">
        <v>10</v>
      </c>
      <c r="I33" t="s">
        <v>7</v>
      </c>
    </row>
    <row r="34" spans="2:13" x14ac:dyDescent="0.25">
      <c r="B34">
        <v>2.8000000000000001E-2</v>
      </c>
      <c r="C34">
        <f t="shared" si="1"/>
        <v>0.192</v>
      </c>
      <c r="D34">
        <v>2.8000000000000001E-2</v>
      </c>
      <c r="G34">
        <f>H28</f>
        <v>0.55200000000000005</v>
      </c>
      <c r="H34">
        <f>G34*100</f>
        <v>55.2</v>
      </c>
      <c r="I34">
        <f>VLOOKUP(G34,$C$6:$D$1006,2)</f>
        <v>0.23100000000000001</v>
      </c>
      <c r="J34">
        <f>I34*100</f>
        <v>23.1</v>
      </c>
      <c r="L34" t="s">
        <v>11</v>
      </c>
      <c r="M34">
        <f>H24</f>
        <v>23.2</v>
      </c>
    </row>
    <row r="35" spans="2:13" x14ac:dyDescent="0.25">
      <c r="B35">
        <v>2.9000000000000001E-2</v>
      </c>
      <c r="C35">
        <f t="shared" si="1"/>
        <v>0.19600000000000001</v>
      </c>
      <c r="D35">
        <v>2.9000000000000001E-2</v>
      </c>
      <c r="G35">
        <f t="shared" ref="G35:G98" si="2">G34+$H$31/100</f>
        <v>0.55800000000000005</v>
      </c>
      <c r="H35">
        <f t="shared" ref="H35:H98" si="3">G35*100</f>
        <v>55.800000000000004</v>
      </c>
      <c r="I35">
        <f t="shared" ref="I35:I98" si="4">VLOOKUP(G35,$C$6:$D$1006,2)</f>
        <v>0.23699999999999999</v>
      </c>
      <c r="J35">
        <f t="shared" ref="J35:J98" si="5">I35*100</f>
        <v>23.7</v>
      </c>
      <c r="M35">
        <f t="shared" ref="M35:M65" si="6">IF((IF((M34+$M$31)&lt;100,M34+$M$31,100)&lt;0),0,(IF((M34+$M$31)&lt;100,M34+$M$31,100)))</f>
        <v>24.2</v>
      </c>
    </row>
    <row r="36" spans="2:13" x14ac:dyDescent="0.25">
      <c r="B36">
        <v>0.03</v>
      </c>
      <c r="C36">
        <f t="shared" si="1"/>
        <v>0.2</v>
      </c>
      <c r="D36">
        <v>0.03</v>
      </c>
      <c r="G36">
        <f t="shared" si="2"/>
        <v>0.56400000000000006</v>
      </c>
      <c r="H36">
        <f t="shared" si="3"/>
        <v>56.400000000000006</v>
      </c>
      <c r="I36">
        <f t="shared" si="4"/>
        <v>0.24299999999999999</v>
      </c>
      <c r="J36">
        <f t="shared" si="5"/>
        <v>24.3</v>
      </c>
      <c r="M36">
        <f t="shared" si="6"/>
        <v>25.2</v>
      </c>
    </row>
    <row r="37" spans="2:13" x14ac:dyDescent="0.25">
      <c r="B37">
        <v>3.1E-2</v>
      </c>
      <c r="C37">
        <f t="shared" si="1"/>
        <v>0.20399999999999999</v>
      </c>
      <c r="D37">
        <v>3.1E-2</v>
      </c>
      <c r="G37">
        <f t="shared" si="2"/>
        <v>0.57000000000000006</v>
      </c>
      <c r="H37">
        <f t="shared" si="3"/>
        <v>57.000000000000007</v>
      </c>
      <c r="I37">
        <f t="shared" si="4"/>
        <v>0.249</v>
      </c>
      <c r="J37">
        <f t="shared" si="5"/>
        <v>24.9</v>
      </c>
      <c r="M37">
        <f t="shared" si="6"/>
        <v>26.2</v>
      </c>
    </row>
    <row r="38" spans="2:13" x14ac:dyDescent="0.25">
      <c r="B38">
        <v>3.2000000000000001E-2</v>
      </c>
      <c r="C38">
        <f t="shared" si="1"/>
        <v>0.20799999999999999</v>
      </c>
      <c r="D38">
        <v>3.2000000000000001E-2</v>
      </c>
      <c r="G38">
        <f t="shared" si="2"/>
        <v>0.57600000000000007</v>
      </c>
      <c r="H38">
        <f t="shared" si="3"/>
        <v>57.600000000000009</v>
      </c>
      <c r="I38">
        <f t="shared" si="4"/>
        <v>0.255</v>
      </c>
      <c r="J38">
        <f t="shared" si="5"/>
        <v>25.5</v>
      </c>
      <c r="M38">
        <f t="shared" si="6"/>
        <v>27.2</v>
      </c>
    </row>
    <row r="39" spans="2:13" x14ac:dyDescent="0.25">
      <c r="B39">
        <v>3.3000000000000002E-2</v>
      </c>
      <c r="C39">
        <f t="shared" si="1"/>
        <v>0.21199999999999999</v>
      </c>
      <c r="D39">
        <v>3.3000000000000002E-2</v>
      </c>
      <c r="G39">
        <f t="shared" si="2"/>
        <v>0.58200000000000007</v>
      </c>
      <c r="H39">
        <f t="shared" si="3"/>
        <v>58.20000000000001</v>
      </c>
      <c r="I39">
        <f t="shared" si="4"/>
        <v>0.26200000000000001</v>
      </c>
      <c r="J39">
        <f t="shared" si="5"/>
        <v>26.200000000000003</v>
      </c>
      <c r="M39">
        <f t="shared" si="6"/>
        <v>28.2</v>
      </c>
    </row>
    <row r="40" spans="2:13" x14ac:dyDescent="0.25">
      <c r="B40">
        <v>3.4000000000000002E-2</v>
      </c>
      <c r="C40">
        <f t="shared" si="1"/>
        <v>0.216</v>
      </c>
      <c r="D40">
        <v>3.4000000000000002E-2</v>
      </c>
      <c r="G40">
        <f t="shared" si="2"/>
        <v>0.58800000000000008</v>
      </c>
      <c r="H40">
        <f t="shared" si="3"/>
        <v>58.800000000000011</v>
      </c>
      <c r="I40">
        <f t="shared" si="4"/>
        <v>0.26800000000000002</v>
      </c>
      <c r="J40">
        <f t="shared" si="5"/>
        <v>26.8</v>
      </c>
      <c r="M40">
        <f t="shared" si="6"/>
        <v>29.2</v>
      </c>
    </row>
    <row r="41" spans="2:13" x14ac:dyDescent="0.25">
      <c r="B41">
        <v>3.5000000000000003E-2</v>
      </c>
      <c r="C41">
        <f t="shared" si="1"/>
        <v>0.219</v>
      </c>
      <c r="D41">
        <v>3.5000000000000003E-2</v>
      </c>
      <c r="G41">
        <f t="shared" si="2"/>
        <v>0.59400000000000008</v>
      </c>
      <c r="H41">
        <f t="shared" si="3"/>
        <v>59.400000000000006</v>
      </c>
      <c r="I41">
        <f t="shared" si="4"/>
        <v>0.27500000000000002</v>
      </c>
      <c r="J41">
        <f t="shared" si="5"/>
        <v>27.500000000000004</v>
      </c>
      <c r="M41">
        <f t="shared" si="6"/>
        <v>30.2</v>
      </c>
    </row>
    <row r="42" spans="2:13" x14ac:dyDescent="0.25">
      <c r="B42">
        <v>3.5999999999999997E-2</v>
      </c>
      <c r="C42">
        <f t="shared" si="1"/>
        <v>0.223</v>
      </c>
      <c r="D42">
        <v>3.5999999999999997E-2</v>
      </c>
      <c r="G42">
        <f t="shared" si="2"/>
        <v>0.60000000000000009</v>
      </c>
      <c r="H42">
        <f t="shared" si="3"/>
        <v>60.000000000000007</v>
      </c>
      <c r="I42">
        <f t="shared" si="4"/>
        <v>0.28100000000000003</v>
      </c>
      <c r="J42">
        <f t="shared" si="5"/>
        <v>28.1</v>
      </c>
      <c r="M42">
        <f t="shared" si="6"/>
        <v>31.2</v>
      </c>
    </row>
    <row r="43" spans="2:13" x14ac:dyDescent="0.25">
      <c r="B43">
        <v>3.6999999999999998E-2</v>
      </c>
      <c r="C43">
        <f t="shared" si="1"/>
        <v>0.22700000000000001</v>
      </c>
      <c r="D43">
        <v>3.6999999999999998E-2</v>
      </c>
      <c r="G43">
        <f t="shared" si="2"/>
        <v>0.60600000000000009</v>
      </c>
      <c r="H43">
        <f t="shared" si="3"/>
        <v>60.600000000000009</v>
      </c>
      <c r="I43">
        <f t="shared" si="4"/>
        <v>0.28799999999999998</v>
      </c>
      <c r="J43">
        <f t="shared" si="5"/>
        <v>28.799999999999997</v>
      </c>
      <c r="M43">
        <f t="shared" si="6"/>
        <v>32.200000000000003</v>
      </c>
    </row>
    <row r="44" spans="2:13" x14ac:dyDescent="0.25">
      <c r="B44">
        <v>3.7999999999999999E-2</v>
      </c>
      <c r="C44">
        <f t="shared" si="1"/>
        <v>0.23</v>
      </c>
      <c r="D44">
        <v>3.7999999999999999E-2</v>
      </c>
      <c r="G44">
        <f t="shared" si="2"/>
        <v>0.6120000000000001</v>
      </c>
      <c r="H44">
        <f t="shared" si="3"/>
        <v>61.20000000000001</v>
      </c>
      <c r="I44">
        <f t="shared" si="4"/>
        <v>0.29499999999999998</v>
      </c>
      <c r="J44">
        <f t="shared" si="5"/>
        <v>29.5</v>
      </c>
      <c r="M44">
        <f t="shared" si="6"/>
        <v>33.200000000000003</v>
      </c>
    </row>
    <row r="45" spans="2:13" x14ac:dyDescent="0.25">
      <c r="B45">
        <v>3.9E-2</v>
      </c>
      <c r="C45">
        <f t="shared" si="1"/>
        <v>0.23300000000000001</v>
      </c>
      <c r="D45">
        <v>3.9E-2</v>
      </c>
      <c r="G45">
        <f t="shared" si="2"/>
        <v>0.6180000000000001</v>
      </c>
      <c r="H45">
        <f>G45*100</f>
        <v>61.800000000000011</v>
      </c>
      <c r="I45">
        <f t="shared" si="4"/>
        <v>0.30199999999999999</v>
      </c>
      <c r="J45">
        <f t="shared" si="5"/>
        <v>30.2</v>
      </c>
      <c r="M45">
        <f t="shared" si="6"/>
        <v>34.200000000000003</v>
      </c>
    </row>
    <row r="46" spans="2:13" x14ac:dyDescent="0.25">
      <c r="B46">
        <v>0.04</v>
      </c>
      <c r="C46">
        <f t="shared" si="1"/>
        <v>0.23699999999999999</v>
      </c>
      <c r="D46">
        <v>0.04</v>
      </c>
      <c r="G46">
        <f t="shared" si="2"/>
        <v>0.62400000000000011</v>
      </c>
      <c r="H46">
        <f>G46*100</f>
        <v>62.400000000000013</v>
      </c>
      <c r="I46">
        <f t="shared" si="4"/>
        <v>0.309</v>
      </c>
      <c r="J46">
        <f t="shared" si="5"/>
        <v>30.9</v>
      </c>
      <c r="M46">
        <f t="shared" si="6"/>
        <v>35.200000000000003</v>
      </c>
    </row>
    <row r="47" spans="2:13" x14ac:dyDescent="0.25">
      <c r="B47">
        <v>4.1000000000000002E-2</v>
      </c>
      <c r="C47">
        <f t="shared" si="1"/>
        <v>0.24</v>
      </c>
      <c r="D47">
        <v>4.1000000000000002E-2</v>
      </c>
      <c r="G47">
        <f t="shared" si="2"/>
        <v>0.63000000000000012</v>
      </c>
      <c r="H47">
        <f t="shared" si="3"/>
        <v>63.000000000000014</v>
      </c>
      <c r="I47">
        <f t="shared" si="4"/>
        <v>0.316</v>
      </c>
      <c r="J47">
        <f t="shared" si="5"/>
        <v>31.6</v>
      </c>
      <c r="M47">
        <f t="shared" si="6"/>
        <v>36.200000000000003</v>
      </c>
    </row>
    <row r="48" spans="2:13" x14ac:dyDescent="0.25">
      <c r="B48">
        <v>4.2000000000000003E-2</v>
      </c>
      <c r="C48">
        <f t="shared" si="1"/>
        <v>0.24299999999999999</v>
      </c>
      <c r="D48">
        <v>4.2000000000000003E-2</v>
      </c>
      <c r="G48">
        <f t="shared" si="2"/>
        <v>0.63600000000000012</v>
      </c>
      <c r="H48">
        <f t="shared" si="3"/>
        <v>63.600000000000009</v>
      </c>
      <c r="I48">
        <f t="shared" si="4"/>
        <v>0.32300000000000001</v>
      </c>
      <c r="J48">
        <f t="shared" si="5"/>
        <v>32.300000000000004</v>
      </c>
      <c r="M48">
        <f t="shared" si="6"/>
        <v>37.200000000000003</v>
      </c>
    </row>
    <row r="49" spans="2:13" x14ac:dyDescent="0.25">
      <c r="B49">
        <v>4.2999999999999997E-2</v>
      </c>
      <c r="C49">
        <f t="shared" si="1"/>
        <v>0.246</v>
      </c>
      <c r="D49">
        <v>4.2999999999999997E-2</v>
      </c>
      <c r="G49">
        <f t="shared" si="2"/>
        <v>0.64200000000000013</v>
      </c>
      <c r="H49">
        <f t="shared" si="3"/>
        <v>64.200000000000017</v>
      </c>
      <c r="I49">
        <f t="shared" si="4"/>
        <v>0.33100000000000002</v>
      </c>
      <c r="J49">
        <f t="shared" si="5"/>
        <v>33.1</v>
      </c>
      <c r="M49">
        <f t="shared" si="6"/>
        <v>38.200000000000003</v>
      </c>
    </row>
    <row r="50" spans="2:13" x14ac:dyDescent="0.25">
      <c r="B50">
        <v>4.3999999999999997E-2</v>
      </c>
      <c r="C50">
        <f t="shared" si="1"/>
        <v>0.25</v>
      </c>
      <c r="D50">
        <v>4.3999999999999997E-2</v>
      </c>
      <c r="G50">
        <f t="shared" si="2"/>
        <v>0.64800000000000013</v>
      </c>
      <c r="H50">
        <f t="shared" si="3"/>
        <v>64.800000000000011</v>
      </c>
      <c r="I50">
        <f t="shared" si="4"/>
        <v>0.33800000000000002</v>
      </c>
      <c r="J50">
        <f t="shared" si="5"/>
        <v>33.800000000000004</v>
      </c>
      <c r="M50">
        <f t="shared" si="6"/>
        <v>39.200000000000003</v>
      </c>
    </row>
    <row r="51" spans="2:13" x14ac:dyDescent="0.25">
      <c r="B51">
        <v>4.4999999999999998E-2</v>
      </c>
      <c r="C51">
        <f t="shared" si="1"/>
        <v>0.253</v>
      </c>
      <c r="D51">
        <v>4.4999999999999998E-2</v>
      </c>
      <c r="G51">
        <f t="shared" si="2"/>
        <v>0.65400000000000014</v>
      </c>
      <c r="H51">
        <f t="shared" si="3"/>
        <v>65.40000000000002</v>
      </c>
      <c r="I51">
        <f t="shared" si="4"/>
        <v>0.34599999999999997</v>
      </c>
      <c r="J51">
        <f t="shared" si="5"/>
        <v>34.599999999999994</v>
      </c>
      <c r="M51">
        <f t="shared" si="6"/>
        <v>40.200000000000003</v>
      </c>
    </row>
    <row r="52" spans="2:13" x14ac:dyDescent="0.25">
      <c r="B52">
        <v>4.5999999999999999E-2</v>
      </c>
      <c r="C52">
        <f t="shared" si="1"/>
        <v>0.25600000000000001</v>
      </c>
      <c r="D52">
        <v>4.5999999999999999E-2</v>
      </c>
      <c r="G52">
        <f t="shared" si="2"/>
        <v>0.66000000000000014</v>
      </c>
      <c r="H52">
        <f t="shared" si="3"/>
        <v>66.000000000000014</v>
      </c>
      <c r="I52">
        <f t="shared" si="4"/>
        <v>0.35299999999999998</v>
      </c>
      <c r="J52">
        <f t="shared" si="5"/>
        <v>35.299999999999997</v>
      </c>
      <c r="M52">
        <f t="shared" si="6"/>
        <v>41.2</v>
      </c>
    </row>
    <row r="53" spans="2:13" x14ac:dyDescent="0.25">
      <c r="B53">
        <v>4.7E-2</v>
      </c>
      <c r="C53">
        <f t="shared" si="1"/>
        <v>0.25900000000000001</v>
      </c>
      <c r="D53">
        <v>4.7E-2</v>
      </c>
      <c r="G53">
        <f t="shared" si="2"/>
        <v>0.66600000000000015</v>
      </c>
      <c r="H53">
        <f t="shared" si="3"/>
        <v>66.600000000000009</v>
      </c>
      <c r="I53">
        <f t="shared" si="4"/>
        <v>0.36099999999999999</v>
      </c>
      <c r="J53">
        <f t="shared" si="5"/>
        <v>36.1</v>
      </c>
      <c r="M53">
        <f t="shared" si="6"/>
        <v>42.2</v>
      </c>
    </row>
    <row r="54" spans="2:13" x14ac:dyDescent="0.25">
      <c r="B54">
        <v>4.8000000000000001E-2</v>
      </c>
      <c r="C54">
        <f t="shared" si="1"/>
        <v>0.26200000000000001</v>
      </c>
      <c r="D54">
        <v>4.8000000000000001E-2</v>
      </c>
      <c r="G54">
        <f t="shared" si="2"/>
        <v>0.67200000000000015</v>
      </c>
      <c r="H54">
        <f t="shared" si="3"/>
        <v>67.200000000000017</v>
      </c>
      <c r="I54">
        <f t="shared" si="4"/>
        <v>0.36899999999999999</v>
      </c>
      <c r="J54">
        <f t="shared" si="5"/>
        <v>36.9</v>
      </c>
      <c r="M54">
        <f t="shared" si="6"/>
        <v>43.2</v>
      </c>
    </row>
    <row r="55" spans="2:13" x14ac:dyDescent="0.25">
      <c r="B55">
        <v>4.9000000000000002E-2</v>
      </c>
      <c r="C55">
        <f t="shared" si="1"/>
        <v>0.26400000000000001</v>
      </c>
      <c r="D55">
        <v>4.9000000000000002E-2</v>
      </c>
      <c r="G55">
        <f t="shared" si="2"/>
        <v>0.67800000000000016</v>
      </c>
      <c r="H55">
        <f t="shared" si="3"/>
        <v>67.800000000000011</v>
      </c>
      <c r="I55">
        <f t="shared" si="4"/>
        <v>0.377</v>
      </c>
      <c r="J55">
        <f t="shared" si="5"/>
        <v>37.700000000000003</v>
      </c>
      <c r="M55">
        <f t="shared" si="6"/>
        <v>44.2</v>
      </c>
    </row>
    <row r="56" spans="2:13" x14ac:dyDescent="0.25">
      <c r="B56">
        <v>0.05</v>
      </c>
      <c r="C56">
        <f t="shared" si="1"/>
        <v>0.26700000000000002</v>
      </c>
      <c r="D56">
        <v>0.05</v>
      </c>
      <c r="G56">
        <f t="shared" si="2"/>
        <v>0.68400000000000016</v>
      </c>
      <c r="H56">
        <f t="shared" si="3"/>
        <v>68.40000000000002</v>
      </c>
      <c r="I56">
        <f t="shared" si="4"/>
        <v>0.38500000000000001</v>
      </c>
      <c r="J56">
        <f t="shared" si="5"/>
        <v>38.5</v>
      </c>
      <c r="M56">
        <f t="shared" si="6"/>
        <v>45.2</v>
      </c>
    </row>
    <row r="57" spans="2:13" x14ac:dyDescent="0.25">
      <c r="B57">
        <v>5.0999999999999997E-2</v>
      </c>
      <c r="C57">
        <f t="shared" si="1"/>
        <v>0.27</v>
      </c>
      <c r="D57">
        <v>5.0999999999999997E-2</v>
      </c>
      <c r="G57">
        <f t="shared" si="2"/>
        <v>0.69000000000000017</v>
      </c>
      <c r="H57">
        <f t="shared" si="3"/>
        <v>69.000000000000014</v>
      </c>
      <c r="I57">
        <f t="shared" si="4"/>
        <v>0.39400000000000002</v>
      </c>
      <c r="J57">
        <f t="shared" si="5"/>
        <v>39.4</v>
      </c>
      <c r="M57">
        <f t="shared" si="6"/>
        <v>46.2</v>
      </c>
    </row>
    <row r="58" spans="2:13" x14ac:dyDescent="0.25">
      <c r="B58">
        <v>5.1999999999999998E-2</v>
      </c>
      <c r="C58">
        <f t="shared" si="1"/>
        <v>0.27300000000000002</v>
      </c>
      <c r="D58">
        <v>5.1999999999999998E-2</v>
      </c>
      <c r="G58">
        <f t="shared" si="2"/>
        <v>0.69600000000000017</v>
      </c>
      <c r="H58">
        <f t="shared" si="3"/>
        <v>69.600000000000023</v>
      </c>
      <c r="I58">
        <f t="shared" si="4"/>
        <v>0.40200000000000002</v>
      </c>
      <c r="J58">
        <f t="shared" si="5"/>
        <v>40.200000000000003</v>
      </c>
      <c r="M58">
        <f t="shared" si="6"/>
        <v>47.2</v>
      </c>
    </row>
    <row r="59" spans="2:13" x14ac:dyDescent="0.25">
      <c r="B59">
        <v>5.2999999999999999E-2</v>
      </c>
      <c r="C59">
        <f t="shared" si="1"/>
        <v>0.27600000000000002</v>
      </c>
      <c r="D59">
        <v>5.2999999999999999E-2</v>
      </c>
      <c r="G59">
        <f t="shared" si="2"/>
        <v>0.70200000000000018</v>
      </c>
      <c r="H59">
        <f t="shared" si="3"/>
        <v>70.200000000000017</v>
      </c>
      <c r="I59">
        <f t="shared" si="4"/>
        <v>0.41099999999999998</v>
      </c>
      <c r="J59">
        <f t="shared" si="5"/>
        <v>41.099999999999994</v>
      </c>
      <c r="M59">
        <f t="shared" si="6"/>
        <v>48.2</v>
      </c>
    </row>
    <row r="60" spans="2:13" x14ac:dyDescent="0.25">
      <c r="B60">
        <v>5.3999999999999999E-2</v>
      </c>
      <c r="C60">
        <f t="shared" si="1"/>
        <v>0.27800000000000002</v>
      </c>
      <c r="D60">
        <v>5.3999999999999999E-2</v>
      </c>
      <c r="G60">
        <f t="shared" si="2"/>
        <v>0.70800000000000018</v>
      </c>
      <c r="H60">
        <f t="shared" si="3"/>
        <v>70.800000000000011</v>
      </c>
      <c r="I60">
        <f t="shared" si="4"/>
        <v>0.41899999999999998</v>
      </c>
      <c r="J60">
        <f t="shared" si="5"/>
        <v>41.9</v>
      </c>
      <c r="M60">
        <f t="shared" si="6"/>
        <v>49.2</v>
      </c>
    </row>
    <row r="61" spans="2:13" x14ac:dyDescent="0.25">
      <c r="B61">
        <v>5.5E-2</v>
      </c>
      <c r="C61">
        <f t="shared" si="1"/>
        <v>0.28100000000000003</v>
      </c>
      <c r="D61">
        <v>5.5E-2</v>
      </c>
      <c r="G61">
        <f t="shared" si="2"/>
        <v>0.71400000000000019</v>
      </c>
      <c r="H61">
        <f t="shared" si="3"/>
        <v>71.40000000000002</v>
      </c>
      <c r="I61">
        <f t="shared" si="4"/>
        <v>0.42799999999999999</v>
      </c>
      <c r="J61">
        <f t="shared" si="5"/>
        <v>42.8</v>
      </c>
      <c r="M61">
        <f t="shared" si="6"/>
        <v>50.2</v>
      </c>
    </row>
    <row r="62" spans="2:13" x14ac:dyDescent="0.25">
      <c r="B62">
        <v>5.6000000000000001E-2</v>
      </c>
      <c r="C62">
        <f t="shared" si="1"/>
        <v>0.28399999999999997</v>
      </c>
      <c r="D62">
        <v>5.6000000000000001E-2</v>
      </c>
      <c r="G62">
        <f t="shared" si="2"/>
        <v>0.7200000000000002</v>
      </c>
      <c r="H62">
        <f t="shared" si="3"/>
        <v>72.000000000000014</v>
      </c>
      <c r="I62">
        <f t="shared" si="4"/>
        <v>0.437</v>
      </c>
      <c r="J62">
        <f t="shared" si="5"/>
        <v>43.7</v>
      </c>
      <c r="M62">
        <f t="shared" si="6"/>
        <v>51.2</v>
      </c>
    </row>
    <row r="63" spans="2:13" x14ac:dyDescent="0.25">
      <c r="B63">
        <v>5.7000000000000002E-2</v>
      </c>
      <c r="C63">
        <f t="shared" si="1"/>
        <v>0.28599999999999998</v>
      </c>
      <c r="D63">
        <v>5.7000000000000002E-2</v>
      </c>
      <c r="G63">
        <f t="shared" si="2"/>
        <v>0.7260000000000002</v>
      </c>
      <c r="H63">
        <f t="shared" si="3"/>
        <v>72.600000000000023</v>
      </c>
      <c r="I63">
        <f t="shared" si="4"/>
        <v>0.44600000000000001</v>
      </c>
      <c r="J63">
        <f t="shared" si="5"/>
        <v>44.6</v>
      </c>
      <c r="M63">
        <f t="shared" si="6"/>
        <v>52.2</v>
      </c>
    </row>
    <row r="64" spans="2:13" x14ac:dyDescent="0.25">
      <c r="B64">
        <v>5.8000000000000003E-2</v>
      </c>
      <c r="C64">
        <f t="shared" si="1"/>
        <v>0.28899999999999998</v>
      </c>
      <c r="D64">
        <v>5.8000000000000003E-2</v>
      </c>
      <c r="G64">
        <f t="shared" si="2"/>
        <v>0.73200000000000021</v>
      </c>
      <c r="H64">
        <f t="shared" si="3"/>
        <v>73.200000000000017</v>
      </c>
      <c r="I64">
        <f t="shared" si="4"/>
        <v>0.45500000000000002</v>
      </c>
      <c r="J64">
        <f t="shared" si="5"/>
        <v>45.5</v>
      </c>
      <c r="M64">
        <f t="shared" si="6"/>
        <v>53.2</v>
      </c>
    </row>
    <row r="65" spans="2:13" x14ac:dyDescent="0.25">
      <c r="B65">
        <v>5.8999999999999997E-2</v>
      </c>
      <c r="C65">
        <f t="shared" si="1"/>
        <v>0.29199999999999998</v>
      </c>
      <c r="D65">
        <v>5.8999999999999997E-2</v>
      </c>
      <c r="G65">
        <f t="shared" si="2"/>
        <v>0.73800000000000021</v>
      </c>
      <c r="H65">
        <f t="shared" si="3"/>
        <v>73.800000000000026</v>
      </c>
      <c r="I65">
        <f t="shared" si="4"/>
        <v>0.46400000000000002</v>
      </c>
      <c r="J65">
        <f t="shared" si="5"/>
        <v>46.400000000000006</v>
      </c>
      <c r="M65">
        <f t="shared" si="6"/>
        <v>54.2</v>
      </c>
    </row>
    <row r="66" spans="2:13" x14ac:dyDescent="0.25">
      <c r="B66">
        <v>0.06</v>
      </c>
      <c r="C66">
        <f t="shared" si="1"/>
        <v>0.29399999999999998</v>
      </c>
      <c r="D66">
        <v>0.06</v>
      </c>
      <c r="G66">
        <f t="shared" si="2"/>
        <v>0.74400000000000022</v>
      </c>
      <c r="H66">
        <f t="shared" si="3"/>
        <v>74.40000000000002</v>
      </c>
      <c r="I66">
        <f t="shared" si="4"/>
        <v>0.47399999999999998</v>
      </c>
      <c r="J66">
        <f t="shared" si="5"/>
        <v>47.4</v>
      </c>
      <c r="M66">
        <f t="shared" ref="M66:M81" si="7">IF((IF((M65+$M$31)&lt;100,M65+$M$31,100)&lt;0),0,(IF((M65+$M$31)&lt;100,M65+$M$31,100)))</f>
        <v>55.2</v>
      </c>
    </row>
    <row r="67" spans="2:13" x14ac:dyDescent="0.25">
      <c r="B67">
        <v>6.0999999999999999E-2</v>
      </c>
      <c r="C67">
        <f t="shared" si="1"/>
        <v>0.29699999999999999</v>
      </c>
      <c r="D67">
        <v>6.0999999999999999E-2</v>
      </c>
      <c r="G67">
        <f t="shared" si="2"/>
        <v>0.75000000000000022</v>
      </c>
      <c r="H67">
        <f t="shared" si="3"/>
        <v>75.000000000000028</v>
      </c>
      <c r="I67">
        <f t="shared" si="4"/>
        <v>0.48299999999999998</v>
      </c>
      <c r="J67">
        <f t="shared" si="5"/>
        <v>48.3</v>
      </c>
      <c r="M67">
        <f t="shared" si="7"/>
        <v>56.2</v>
      </c>
    </row>
    <row r="68" spans="2:13" x14ac:dyDescent="0.25">
      <c r="B68">
        <v>6.2E-2</v>
      </c>
      <c r="C68">
        <f t="shared" si="1"/>
        <v>0.29899999999999999</v>
      </c>
      <c r="D68">
        <v>6.2E-2</v>
      </c>
      <c r="G68">
        <f t="shared" si="2"/>
        <v>0.75600000000000023</v>
      </c>
      <c r="H68">
        <f t="shared" si="3"/>
        <v>75.600000000000023</v>
      </c>
      <c r="I68">
        <f t="shared" si="4"/>
        <v>0.49299999999999999</v>
      </c>
      <c r="J68">
        <f t="shared" si="5"/>
        <v>49.3</v>
      </c>
      <c r="M68">
        <f t="shared" si="7"/>
        <v>57.2</v>
      </c>
    </row>
    <row r="69" spans="2:13" x14ac:dyDescent="0.25">
      <c r="B69">
        <v>6.3E-2</v>
      </c>
      <c r="C69">
        <f t="shared" si="1"/>
        <v>0.30199999999999999</v>
      </c>
      <c r="D69">
        <v>6.3E-2</v>
      </c>
      <c r="G69">
        <f t="shared" si="2"/>
        <v>0.76200000000000023</v>
      </c>
      <c r="H69">
        <f t="shared" si="3"/>
        <v>76.200000000000017</v>
      </c>
      <c r="I69">
        <f t="shared" si="4"/>
        <v>0.502</v>
      </c>
      <c r="J69">
        <f t="shared" si="5"/>
        <v>50.2</v>
      </c>
      <c r="M69">
        <f t="shared" si="7"/>
        <v>58.2</v>
      </c>
    </row>
    <row r="70" spans="2:13" x14ac:dyDescent="0.25">
      <c r="B70">
        <v>6.4000000000000001E-2</v>
      </c>
      <c r="C70">
        <f t="shared" si="1"/>
        <v>0.30399999999999999</v>
      </c>
      <c r="D70">
        <v>6.4000000000000001E-2</v>
      </c>
      <c r="G70">
        <f t="shared" si="2"/>
        <v>0.76800000000000024</v>
      </c>
      <c r="H70">
        <f t="shared" si="3"/>
        <v>76.800000000000026</v>
      </c>
      <c r="I70">
        <f t="shared" si="4"/>
        <v>0.51200000000000001</v>
      </c>
      <c r="J70">
        <f t="shared" si="5"/>
        <v>51.2</v>
      </c>
      <c r="M70">
        <f t="shared" si="7"/>
        <v>59.2</v>
      </c>
    </row>
    <row r="71" spans="2:13" x14ac:dyDescent="0.25">
      <c r="B71">
        <v>6.5000000000000002E-2</v>
      </c>
      <c r="C71">
        <f t="shared" si="1"/>
        <v>0.30599999999999999</v>
      </c>
      <c r="D71">
        <v>6.5000000000000002E-2</v>
      </c>
      <c r="G71">
        <f t="shared" si="2"/>
        <v>0.77400000000000024</v>
      </c>
      <c r="H71">
        <f t="shared" si="3"/>
        <v>77.40000000000002</v>
      </c>
      <c r="I71">
        <f t="shared" si="4"/>
        <v>0.52200000000000002</v>
      </c>
      <c r="J71">
        <f t="shared" si="5"/>
        <v>52.2</v>
      </c>
      <c r="M71">
        <f t="shared" si="7"/>
        <v>60.2</v>
      </c>
    </row>
    <row r="72" spans="2:13" x14ac:dyDescent="0.25">
      <c r="B72">
        <v>6.6000000000000003E-2</v>
      </c>
      <c r="C72">
        <f t="shared" si="1"/>
        <v>0.309</v>
      </c>
      <c r="D72">
        <v>6.6000000000000003E-2</v>
      </c>
      <c r="G72">
        <f t="shared" si="2"/>
        <v>0.78000000000000025</v>
      </c>
      <c r="H72">
        <f t="shared" si="3"/>
        <v>78.000000000000028</v>
      </c>
      <c r="I72">
        <f t="shared" si="4"/>
        <v>0.53200000000000003</v>
      </c>
      <c r="J72">
        <f t="shared" si="5"/>
        <v>53.2</v>
      </c>
      <c r="M72">
        <f t="shared" si="7"/>
        <v>61.2</v>
      </c>
    </row>
    <row r="73" spans="2:13" x14ac:dyDescent="0.25">
      <c r="B73">
        <v>6.7000000000000004E-2</v>
      </c>
      <c r="C73">
        <f t="shared" si="1"/>
        <v>0.311</v>
      </c>
      <c r="D73">
        <v>6.7000000000000004E-2</v>
      </c>
      <c r="G73">
        <f t="shared" si="2"/>
        <v>0.78600000000000025</v>
      </c>
      <c r="H73">
        <f t="shared" si="3"/>
        <v>78.600000000000023</v>
      </c>
      <c r="I73">
        <f t="shared" si="4"/>
        <v>0.54300000000000004</v>
      </c>
      <c r="J73">
        <f t="shared" si="5"/>
        <v>54.300000000000004</v>
      </c>
      <c r="M73">
        <f t="shared" si="7"/>
        <v>62.2</v>
      </c>
    </row>
    <row r="74" spans="2:13" x14ac:dyDescent="0.25">
      <c r="B74">
        <v>6.8000000000000005E-2</v>
      </c>
      <c r="C74">
        <f t="shared" si="1"/>
        <v>0.313</v>
      </c>
      <c r="D74">
        <v>6.8000000000000005E-2</v>
      </c>
      <c r="G74">
        <f t="shared" si="2"/>
        <v>0.79200000000000026</v>
      </c>
      <c r="H74">
        <f t="shared" si="3"/>
        <v>79.200000000000031</v>
      </c>
      <c r="I74">
        <f t="shared" si="4"/>
        <v>0.55300000000000005</v>
      </c>
      <c r="J74">
        <f t="shared" si="5"/>
        <v>55.300000000000004</v>
      </c>
      <c r="M74">
        <f t="shared" si="7"/>
        <v>63.2</v>
      </c>
    </row>
    <row r="75" spans="2:13" x14ac:dyDescent="0.25">
      <c r="B75">
        <v>6.9000000000000006E-2</v>
      </c>
      <c r="C75">
        <f t="shared" si="1"/>
        <v>0.316</v>
      </c>
      <c r="D75">
        <v>6.9000000000000006E-2</v>
      </c>
      <c r="G75">
        <f t="shared" si="2"/>
        <v>0.79800000000000026</v>
      </c>
      <c r="H75">
        <f t="shared" si="3"/>
        <v>79.800000000000026</v>
      </c>
      <c r="I75">
        <f t="shared" si="4"/>
        <v>0.56399999999999995</v>
      </c>
      <c r="J75">
        <f t="shared" si="5"/>
        <v>56.399999999999991</v>
      </c>
      <c r="M75">
        <f t="shared" si="7"/>
        <v>64.2</v>
      </c>
    </row>
    <row r="76" spans="2:13" x14ac:dyDescent="0.25">
      <c r="B76">
        <v>7.0000000000000007E-2</v>
      </c>
      <c r="C76">
        <f t="shared" si="1"/>
        <v>0.318</v>
      </c>
      <c r="D76">
        <v>7.0000000000000007E-2</v>
      </c>
      <c r="G76">
        <f t="shared" si="2"/>
        <v>0.80400000000000027</v>
      </c>
      <c r="H76">
        <f t="shared" si="3"/>
        <v>80.400000000000034</v>
      </c>
      <c r="I76">
        <f t="shared" si="4"/>
        <v>0.57399999999999995</v>
      </c>
      <c r="J76">
        <f t="shared" si="5"/>
        <v>57.4</v>
      </c>
      <c r="M76">
        <f t="shared" si="7"/>
        <v>65.2</v>
      </c>
    </row>
    <row r="77" spans="2:13" x14ac:dyDescent="0.25">
      <c r="B77">
        <v>7.0999999999999994E-2</v>
      </c>
      <c r="C77">
        <f t="shared" si="1"/>
        <v>0.32</v>
      </c>
      <c r="D77">
        <v>7.0999999999999994E-2</v>
      </c>
      <c r="G77">
        <f t="shared" si="2"/>
        <v>0.81000000000000028</v>
      </c>
      <c r="H77">
        <f t="shared" si="3"/>
        <v>81.000000000000028</v>
      </c>
      <c r="I77">
        <f t="shared" si="4"/>
        <v>0.58499999999999996</v>
      </c>
      <c r="J77">
        <f t="shared" si="5"/>
        <v>58.5</v>
      </c>
      <c r="M77">
        <f t="shared" si="7"/>
        <v>66.2</v>
      </c>
    </row>
    <row r="78" spans="2:13" x14ac:dyDescent="0.25">
      <c r="B78">
        <v>7.1999999999999995E-2</v>
      </c>
      <c r="C78">
        <f t="shared" si="1"/>
        <v>0.32300000000000001</v>
      </c>
      <c r="D78">
        <v>7.1999999999999995E-2</v>
      </c>
      <c r="G78">
        <f t="shared" si="2"/>
        <v>0.81600000000000028</v>
      </c>
      <c r="H78">
        <f t="shared" si="3"/>
        <v>81.600000000000023</v>
      </c>
      <c r="I78">
        <f t="shared" si="4"/>
        <v>0.59599999999999997</v>
      </c>
      <c r="J78">
        <f t="shared" si="5"/>
        <v>59.599999999999994</v>
      </c>
      <c r="M78">
        <f t="shared" si="7"/>
        <v>67.2</v>
      </c>
    </row>
    <row r="79" spans="2:13" x14ac:dyDescent="0.25">
      <c r="B79">
        <v>7.2999999999999995E-2</v>
      </c>
      <c r="C79">
        <f t="shared" si="1"/>
        <v>0.32500000000000001</v>
      </c>
      <c r="D79">
        <v>7.2999999999999995E-2</v>
      </c>
      <c r="G79">
        <f t="shared" si="2"/>
        <v>0.82200000000000029</v>
      </c>
      <c r="H79">
        <f t="shared" si="3"/>
        <v>82.200000000000031</v>
      </c>
      <c r="I79">
        <f t="shared" si="4"/>
        <v>0.60699999999999998</v>
      </c>
      <c r="J79">
        <f t="shared" si="5"/>
        <v>60.699999999999996</v>
      </c>
      <c r="M79">
        <f t="shared" si="7"/>
        <v>68.2</v>
      </c>
    </row>
    <row r="80" spans="2:13" x14ac:dyDescent="0.25">
      <c r="B80">
        <v>7.3999999999999996E-2</v>
      </c>
      <c r="C80">
        <f t="shared" ref="C80:C143" si="8">ROUND((116*(B80)^(1/3)-16)/100,3)</f>
        <v>0.32700000000000001</v>
      </c>
      <c r="D80">
        <v>7.3999999999999996E-2</v>
      </c>
      <c r="G80">
        <f t="shared" si="2"/>
        <v>0.82800000000000029</v>
      </c>
      <c r="H80">
        <f t="shared" si="3"/>
        <v>82.800000000000026</v>
      </c>
      <c r="I80">
        <f t="shared" si="4"/>
        <v>0.61799999999999999</v>
      </c>
      <c r="J80">
        <f t="shared" si="5"/>
        <v>61.8</v>
      </c>
      <c r="M80">
        <f t="shared" si="7"/>
        <v>69.2</v>
      </c>
    </row>
    <row r="81" spans="2:13" x14ac:dyDescent="0.25">
      <c r="B81">
        <v>7.4999999999999997E-2</v>
      </c>
      <c r="C81">
        <f t="shared" si="8"/>
        <v>0.32900000000000001</v>
      </c>
      <c r="D81">
        <v>7.4999999999999997E-2</v>
      </c>
      <c r="G81">
        <f t="shared" si="2"/>
        <v>0.8340000000000003</v>
      </c>
      <c r="H81">
        <f t="shared" si="3"/>
        <v>83.400000000000034</v>
      </c>
      <c r="I81">
        <f t="shared" si="4"/>
        <v>0.63</v>
      </c>
      <c r="J81">
        <f t="shared" si="5"/>
        <v>63</v>
      </c>
      <c r="M81">
        <f t="shared" si="7"/>
        <v>70.2</v>
      </c>
    </row>
    <row r="82" spans="2:13" x14ac:dyDescent="0.25">
      <c r="B82">
        <v>7.5999999999999998E-2</v>
      </c>
      <c r="C82">
        <f t="shared" si="8"/>
        <v>0.33100000000000002</v>
      </c>
      <c r="D82">
        <v>7.5999999999999998E-2</v>
      </c>
      <c r="G82">
        <f t="shared" si="2"/>
        <v>0.8400000000000003</v>
      </c>
      <c r="H82">
        <f t="shared" si="3"/>
        <v>84.000000000000028</v>
      </c>
      <c r="I82">
        <f t="shared" si="4"/>
        <v>0.64100000000000001</v>
      </c>
      <c r="J82">
        <f t="shared" si="5"/>
        <v>64.099999999999994</v>
      </c>
      <c r="M82">
        <f>IF((IF((M81+$M$31)&lt;100,M81+$M$31,100)&lt;0),0,(IF((M81+$M$31)&lt;100,M81+$M$31,100)))</f>
        <v>71.2</v>
      </c>
    </row>
    <row r="83" spans="2:13" x14ac:dyDescent="0.25">
      <c r="B83">
        <v>7.6999999999999999E-2</v>
      </c>
      <c r="C83">
        <f t="shared" si="8"/>
        <v>0.33400000000000002</v>
      </c>
      <c r="D83">
        <v>7.6999999999999999E-2</v>
      </c>
      <c r="G83">
        <f t="shared" si="2"/>
        <v>0.84600000000000031</v>
      </c>
      <c r="H83">
        <f t="shared" si="3"/>
        <v>84.600000000000037</v>
      </c>
      <c r="I83">
        <f t="shared" si="4"/>
        <v>0.65300000000000002</v>
      </c>
      <c r="J83">
        <f t="shared" si="5"/>
        <v>65.3</v>
      </c>
      <c r="M83">
        <f>IF((IF((M82+$M$31)&lt;100,M82+$M$31,100)&lt;0),0,(IF((M82+$M$31)&lt;100,M82+$M$31,100)))</f>
        <v>72.2</v>
      </c>
    </row>
    <row r="84" spans="2:13" x14ac:dyDescent="0.25">
      <c r="B84">
        <v>7.8E-2</v>
      </c>
      <c r="C84">
        <f t="shared" si="8"/>
        <v>0.33600000000000002</v>
      </c>
      <c r="D84">
        <v>7.8E-2</v>
      </c>
      <c r="G84">
        <f t="shared" si="2"/>
        <v>0.85200000000000031</v>
      </c>
      <c r="H84">
        <f t="shared" si="3"/>
        <v>85.200000000000031</v>
      </c>
      <c r="I84">
        <f t="shared" si="4"/>
        <v>0.66400000000000003</v>
      </c>
      <c r="J84">
        <f t="shared" si="5"/>
        <v>66.400000000000006</v>
      </c>
      <c r="M84">
        <f>IF((IF((M83+$M$31)&lt;100,M83+$M$31,100)&lt;0),0,(IF((M83+$M$31)&lt;100,M83+$M$31,100)))</f>
        <v>73.2</v>
      </c>
    </row>
    <row r="85" spans="2:13" x14ac:dyDescent="0.25">
      <c r="B85">
        <v>7.9000000000000001E-2</v>
      </c>
      <c r="C85">
        <f t="shared" si="8"/>
        <v>0.33800000000000002</v>
      </c>
      <c r="D85">
        <v>7.9000000000000001E-2</v>
      </c>
      <c r="G85">
        <f t="shared" si="2"/>
        <v>0.85800000000000032</v>
      </c>
      <c r="H85">
        <f t="shared" si="3"/>
        <v>85.800000000000026</v>
      </c>
      <c r="I85">
        <f t="shared" si="4"/>
        <v>0.67600000000000005</v>
      </c>
      <c r="J85">
        <f t="shared" si="5"/>
        <v>67.600000000000009</v>
      </c>
      <c r="M85">
        <f>IF((IF((M84+$M$31)&lt;100,M84+$M$31,100)&lt;0),0,(IF((M84+$M$31)&lt;100,M84+$M$31,100)))</f>
        <v>74.2</v>
      </c>
    </row>
    <row r="86" spans="2:13" x14ac:dyDescent="0.25">
      <c r="B86">
        <v>0.08</v>
      </c>
      <c r="C86">
        <f t="shared" si="8"/>
        <v>0.34</v>
      </c>
      <c r="D86">
        <v>0.08</v>
      </c>
      <c r="G86">
        <f t="shared" si="2"/>
        <v>0.86400000000000032</v>
      </c>
      <c r="H86">
        <f t="shared" si="3"/>
        <v>86.400000000000034</v>
      </c>
      <c r="I86">
        <f t="shared" si="4"/>
        <v>0.68799999999999994</v>
      </c>
      <c r="J86">
        <f t="shared" si="5"/>
        <v>68.8</v>
      </c>
      <c r="M86">
        <f t="shared" ref="M86:M149" si="9">IF((IF((M85+$M$31)&lt;100,M85+$M$31,100)&lt;0),0,(IF((M85+$M$31)&lt;100,M85+$M$31,100)))</f>
        <v>75.2</v>
      </c>
    </row>
    <row r="87" spans="2:13" x14ac:dyDescent="0.25">
      <c r="B87">
        <v>8.1000000000000003E-2</v>
      </c>
      <c r="C87">
        <f t="shared" si="8"/>
        <v>0.34200000000000003</v>
      </c>
      <c r="D87">
        <v>8.1000000000000003E-2</v>
      </c>
      <c r="G87">
        <f t="shared" si="2"/>
        <v>0.87000000000000033</v>
      </c>
      <c r="H87">
        <f t="shared" si="3"/>
        <v>87.000000000000028</v>
      </c>
      <c r="I87">
        <f t="shared" si="4"/>
        <v>0.70099999999999996</v>
      </c>
      <c r="J87">
        <f t="shared" si="5"/>
        <v>70.099999999999994</v>
      </c>
      <c r="M87">
        <f t="shared" si="9"/>
        <v>76.2</v>
      </c>
    </row>
    <row r="88" spans="2:13" x14ac:dyDescent="0.25">
      <c r="B88">
        <v>8.2000000000000003E-2</v>
      </c>
      <c r="C88">
        <f t="shared" si="8"/>
        <v>0.34399999999999997</v>
      </c>
      <c r="D88">
        <v>8.2000000000000003E-2</v>
      </c>
      <c r="G88">
        <f t="shared" si="2"/>
        <v>0.87600000000000033</v>
      </c>
      <c r="H88">
        <f t="shared" si="3"/>
        <v>87.600000000000037</v>
      </c>
      <c r="I88">
        <f t="shared" si="4"/>
        <v>0.71299999999999997</v>
      </c>
      <c r="J88">
        <f t="shared" si="5"/>
        <v>71.3</v>
      </c>
      <c r="M88">
        <f t="shared" si="9"/>
        <v>77.2</v>
      </c>
    </row>
    <row r="89" spans="2:13" x14ac:dyDescent="0.25">
      <c r="B89">
        <v>8.3000000000000004E-2</v>
      </c>
      <c r="C89">
        <f t="shared" si="8"/>
        <v>0.34599999999999997</v>
      </c>
      <c r="D89">
        <v>8.3000000000000004E-2</v>
      </c>
      <c r="G89">
        <f t="shared" si="2"/>
        <v>0.88200000000000034</v>
      </c>
      <c r="H89">
        <f t="shared" si="3"/>
        <v>88.200000000000031</v>
      </c>
      <c r="I89">
        <f t="shared" si="4"/>
        <v>0.72499999999999998</v>
      </c>
      <c r="J89">
        <f t="shared" si="5"/>
        <v>72.5</v>
      </c>
      <c r="M89">
        <f t="shared" si="9"/>
        <v>78.2</v>
      </c>
    </row>
    <row r="90" spans="2:13" x14ac:dyDescent="0.25">
      <c r="B90">
        <v>8.4000000000000005E-2</v>
      </c>
      <c r="C90">
        <f t="shared" si="8"/>
        <v>0.34799999999999998</v>
      </c>
      <c r="D90">
        <v>8.4000000000000005E-2</v>
      </c>
      <c r="G90">
        <f t="shared" si="2"/>
        <v>0.88800000000000034</v>
      </c>
      <c r="H90">
        <f t="shared" si="3"/>
        <v>88.80000000000004</v>
      </c>
      <c r="I90">
        <f t="shared" si="4"/>
        <v>0.73799999999999999</v>
      </c>
      <c r="J90">
        <f t="shared" si="5"/>
        <v>73.8</v>
      </c>
      <c r="M90">
        <f t="shared" si="9"/>
        <v>79.2</v>
      </c>
    </row>
    <row r="91" spans="2:13" x14ac:dyDescent="0.25">
      <c r="B91">
        <v>8.5000000000000006E-2</v>
      </c>
      <c r="C91">
        <f t="shared" si="8"/>
        <v>0.35</v>
      </c>
      <c r="D91">
        <v>8.5000000000000006E-2</v>
      </c>
      <c r="G91">
        <f t="shared" si="2"/>
        <v>0.89400000000000035</v>
      </c>
      <c r="H91">
        <f t="shared" si="3"/>
        <v>89.400000000000034</v>
      </c>
      <c r="I91">
        <f t="shared" si="4"/>
        <v>0.751</v>
      </c>
      <c r="J91">
        <f t="shared" si="5"/>
        <v>75.099999999999994</v>
      </c>
      <c r="M91">
        <f t="shared" si="9"/>
        <v>80.2</v>
      </c>
    </row>
    <row r="92" spans="2:13" x14ac:dyDescent="0.25">
      <c r="B92">
        <v>8.5999999999999993E-2</v>
      </c>
      <c r="C92">
        <f t="shared" si="8"/>
        <v>0.35199999999999998</v>
      </c>
      <c r="D92">
        <v>8.5999999999999993E-2</v>
      </c>
      <c r="G92">
        <f t="shared" si="2"/>
        <v>0.90000000000000036</v>
      </c>
      <c r="H92">
        <f t="shared" si="3"/>
        <v>90.000000000000028</v>
      </c>
      <c r="I92">
        <f t="shared" si="4"/>
        <v>0.76400000000000001</v>
      </c>
      <c r="J92">
        <f t="shared" si="5"/>
        <v>76.400000000000006</v>
      </c>
      <c r="M92">
        <f t="shared" si="9"/>
        <v>81.2</v>
      </c>
    </row>
    <row r="93" spans="2:13" x14ac:dyDescent="0.25">
      <c r="B93">
        <v>8.6999999999999994E-2</v>
      </c>
      <c r="C93">
        <f t="shared" si="8"/>
        <v>0.35399999999999998</v>
      </c>
      <c r="D93">
        <v>8.6999999999999994E-2</v>
      </c>
      <c r="G93">
        <f t="shared" si="2"/>
        <v>0.90600000000000036</v>
      </c>
      <c r="H93">
        <f t="shared" si="3"/>
        <v>90.600000000000037</v>
      </c>
      <c r="I93">
        <f t="shared" si="4"/>
        <v>0.77700000000000002</v>
      </c>
      <c r="J93">
        <f t="shared" si="5"/>
        <v>77.7</v>
      </c>
      <c r="M93">
        <f t="shared" si="9"/>
        <v>82.2</v>
      </c>
    </row>
    <row r="94" spans="2:13" x14ac:dyDescent="0.25">
      <c r="B94">
        <v>8.7999999999999995E-2</v>
      </c>
      <c r="C94">
        <f t="shared" si="8"/>
        <v>0.35599999999999998</v>
      </c>
      <c r="D94">
        <v>8.7999999999999995E-2</v>
      </c>
      <c r="G94">
        <f t="shared" si="2"/>
        <v>0.91200000000000037</v>
      </c>
      <c r="H94">
        <f t="shared" si="3"/>
        <v>91.200000000000031</v>
      </c>
      <c r="I94">
        <f t="shared" si="4"/>
        <v>0.79</v>
      </c>
      <c r="J94">
        <f t="shared" si="5"/>
        <v>79</v>
      </c>
      <c r="M94">
        <f t="shared" si="9"/>
        <v>83.2</v>
      </c>
    </row>
    <row r="95" spans="2:13" x14ac:dyDescent="0.25">
      <c r="B95">
        <v>8.8999999999999996E-2</v>
      </c>
      <c r="C95">
        <f t="shared" si="8"/>
        <v>0.35799999999999998</v>
      </c>
      <c r="D95">
        <v>8.8999999999999996E-2</v>
      </c>
      <c r="G95">
        <f t="shared" si="2"/>
        <v>0.91800000000000037</v>
      </c>
      <c r="H95">
        <f t="shared" si="3"/>
        <v>91.80000000000004</v>
      </c>
      <c r="I95">
        <f t="shared" si="4"/>
        <v>0.80300000000000005</v>
      </c>
      <c r="J95">
        <f t="shared" si="5"/>
        <v>80.300000000000011</v>
      </c>
      <c r="M95">
        <f t="shared" si="9"/>
        <v>84.2</v>
      </c>
    </row>
    <row r="96" spans="2:13" x14ac:dyDescent="0.25">
      <c r="B96">
        <v>0.09</v>
      </c>
      <c r="C96">
        <f t="shared" si="8"/>
        <v>0.36</v>
      </c>
      <c r="D96">
        <v>0.09</v>
      </c>
      <c r="G96">
        <f t="shared" si="2"/>
        <v>0.92400000000000038</v>
      </c>
      <c r="H96">
        <f t="shared" si="3"/>
        <v>92.400000000000034</v>
      </c>
      <c r="I96">
        <f t="shared" si="4"/>
        <v>0.81699999999999995</v>
      </c>
      <c r="J96">
        <f t="shared" si="5"/>
        <v>81.699999999999989</v>
      </c>
      <c r="M96">
        <f t="shared" si="9"/>
        <v>85.2</v>
      </c>
    </row>
    <row r="97" spans="2:13" x14ac:dyDescent="0.25">
      <c r="B97">
        <v>9.0999999999999998E-2</v>
      </c>
      <c r="C97">
        <f t="shared" si="8"/>
        <v>0.36199999999999999</v>
      </c>
      <c r="D97">
        <v>9.0999999999999998E-2</v>
      </c>
      <c r="G97">
        <f t="shared" si="2"/>
        <v>0.93000000000000038</v>
      </c>
      <c r="H97">
        <f t="shared" si="3"/>
        <v>93.000000000000043</v>
      </c>
      <c r="I97">
        <f t="shared" si="4"/>
        <v>0.83</v>
      </c>
      <c r="J97">
        <f t="shared" si="5"/>
        <v>83</v>
      </c>
      <c r="M97">
        <f t="shared" si="9"/>
        <v>86.2</v>
      </c>
    </row>
    <row r="98" spans="2:13" x14ac:dyDescent="0.25">
      <c r="B98">
        <v>9.1999999999999998E-2</v>
      </c>
      <c r="C98">
        <f t="shared" si="8"/>
        <v>0.36399999999999999</v>
      </c>
      <c r="D98">
        <v>9.1999999999999998E-2</v>
      </c>
      <c r="G98">
        <f t="shared" si="2"/>
        <v>0.93600000000000039</v>
      </c>
      <c r="H98">
        <f t="shared" si="3"/>
        <v>93.600000000000037</v>
      </c>
      <c r="I98">
        <f t="shared" si="4"/>
        <v>0.84399999999999997</v>
      </c>
      <c r="J98">
        <f t="shared" si="5"/>
        <v>84.399999999999991</v>
      </c>
      <c r="M98">
        <f t="shared" si="9"/>
        <v>87.2</v>
      </c>
    </row>
    <row r="99" spans="2:13" x14ac:dyDescent="0.25">
      <c r="B99">
        <v>9.2999999999999999E-2</v>
      </c>
      <c r="C99">
        <f t="shared" si="8"/>
        <v>0.36599999999999999</v>
      </c>
      <c r="D99">
        <v>9.2999999999999999E-2</v>
      </c>
      <c r="G99">
        <f t="shared" ref="G99:G162" si="10">G98+$H$31/100</f>
        <v>0.94200000000000039</v>
      </c>
      <c r="H99">
        <f t="shared" ref="H99:H162" si="11">G99*100</f>
        <v>94.200000000000045</v>
      </c>
      <c r="I99">
        <f t="shared" ref="I99:I162" si="12">VLOOKUP(G99,$C$6:$D$1006,2)</f>
        <v>0.85799999999999998</v>
      </c>
      <c r="J99">
        <f t="shared" ref="J99:J162" si="13">I99*100</f>
        <v>85.8</v>
      </c>
      <c r="M99">
        <f t="shared" si="9"/>
        <v>88.2</v>
      </c>
    </row>
    <row r="100" spans="2:13" x14ac:dyDescent="0.25">
      <c r="B100">
        <v>9.4E-2</v>
      </c>
      <c r="C100">
        <f t="shared" si="8"/>
        <v>0.36699999999999999</v>
      </c>
      <c r="D100">
        <v>9.4E-2</v>
      </c>
      <c r="G100">
        <f t="shared" si="10"/>
        <v>0.9480000000000004</v>
      </c>
      <c r="H100">
        <f t="shared" si="11"/>
        <v>94.80000000000004</v>
      </c>
      <c r="I100">
        <f t="shared" si="12"/>
        <v>0.872</v>
      </c>
      <c r="J100">
        <f t="shared" si="13"/>
        <v>87.2</v>
      </c>
      <c r="M100">
        <f t="shared" si="9"/>
        <v>89.2</v>
      </c>
    </row>
    <row r="101" spans="2:13" x14ac:dyDescent="0.25">
      <c r="B101">
        <v>9.5000000000000001E-2</v>
      </c>
      <c r="C101">
        <f t="shared" si="8"/>
        <v>0.36899999999999999</v>
      </c>
      <c r="D101">
        <v>9.5000000000000001E-2</v>
      </c>
      <c r="G101">
        <f t="shared" si="10"/>
        <v>0.9540000000000004</v>
      </c>
      <c r="H101">
        <f t="shared" si="11"/>
        <v>95.400000000000034</v>
      </c>
      <c r="I101">
        <f t="shared" si="12"/>
        <v>0.88600000000000001</v>
      </c>
      <c r="J101">
        <f t="shared" si="13"/>
        <v>88.6</v>
      </c>
      <c r="M101">
        <f t="shared" si="9"/>
        <v>90.2</v>
      </c>
    </row>
    <row r="102" spans="2:13" x14ac:dyDescent="0.25">
      <c r="B102">
        <v>9.6000000000000002E-2</v>
      </c>
      <c r="C102">
        <f t="shared" si="8"/>
        <v>0.371</v>
      </c>
      <c r="D102">
        <v>9.6000000000000002E-2</v>
      </c>
      <c r="G102">
        <f t="shared" si="10"/>
        <v>0.96000000000000041</v>
      </c>
      <c r="H102">
        <f t="shared" si="11"/>
        <v>96.000000000000043</v>
      </c>
      <c r="I102">
        <f t="shared" si="12"/>
        <v>0.90100000000000002</v>
      </c>
      <c r="J102">
        <f t="shared" si="13"/>
        <v>90.100000000000009</v>
      </c>
      <c r="M102">
        <f t="shared" si="9"/>
        <v>91.2</v>
      </c>
    </row>
    <row r="103" spans="2:13" x14ac:dyDescent="0.25">
      <c r="B103">
        <v>9.7000000000000003E-2</v>
      </c>
      <c r="C103">
        <f t="shared" si="8"/>
        <v>0.373</v>
      </c>
      <c r="D103">
        <v>9.7000000000000003E-2</v>
      </c>
      <c r="G103">
        <f t="shared" si="10"/>
        <v>0.96600000000000041</v>
      </c>
      <c r="H103">
        <f t="shared" si="11"/>
        <v>96.600000000000037</v>
      </c>
      <c r="I103">
        <f t="shared" si="12"/>
        <v>0.91500000000000004</v>
      </c>
      <c r="J103">
        <f t="shared" si="13"/>
        <v>91.5</v>
      </c>
      <c r="M103">
        <f t="shared" si="9"/>
        <v>92.2</v>
      </c>
    </row>
    <row r="104" spans="2:13" x14ac:dyDescent="0.25">
      <c r="B104">
        <v>9.8000000000000004E-2</v>
      </c>
      <c r="C104">
        <f t="shared" si="8"/>
        <v>0.375</v>
      </c>
      <c r="D104">
        <v>9.8000000000000004E-2</v>
      </c>
      <c r="G104">
        <f t="shared" si="10"/>
        <v>0.97200000000000042</v>
      </c>
      <c r="H104">
        <f t="shared" si="11"/>
        <v>97.200000000000045</v>
      </c>
      <c r="I104">
        <f t="shared" si="12"/>
        <v>0.93</v>
      </c>
      <c r="J104">
        <f t="shared" si="13"/>
        <v>93</v>
      </c>
      <c r="M104">
        <f t="shared" si="9"/>
        <v>93.2</v>
      </c>
    </row>
    <row r="105" spans="2:13" x14ac:dyDescent="0.25">
      <c r="B105">
        <v>9.9000000000000005E-2</v>
      </c>
      <c r="C105">
        <f t="shared" si="8"/>
        <v>0.377</v>
      </c>
      <c r="D105">
        <v>9.9000000000000005E-2</v>
      </c>
      <c r="G105">
        <f t="shared" si="10"/>
        <v>0.97800000000000042</v>
      </c>
      <c r="H105">
        <f t="shared" si="11"/>
        <v>97.80000000000004</v>
      </c>
      <c r="I105">
        <f t="shared" si="12"/>
        <v>0.94499999999999995</v>
      </c>
      <c r="J105">
        <f t="shared" si="13"/>
        <v>94.5</v>
      </c>
      <c r="M105">
        <f t="shared" si="9"/>
        <v>94.2</v>
      </c>
    </row>
    <row r="106" spans="2:13" x14ac:dyDescent="0.25">
      <c r="B106">
        <v>0.1</v>
      </c>
      <c r="C106">
        <f t="shared" si="8"/>
        <v>0.378</v>
      </c>
      <c r="D106">
        <v>0.1</v>
      </c>
      <c r="G106">
        <f t="shared" si="10"/>
        <v>0.98400000000000043</v>
      </c>
      <c r="H106">
        <f t="shared" si="11"/>
        <v>98.400000000000048</v>
      </c>
      <c r="I106">
        <f t="shared" si="12"/>
        <v>0.96</v>
      </c>
      <c r="J106">
        <f t="shared" si="13"/>
        <v>96</v>
      </c>
      <c r="M106">
        <f t="shared" si="9"/>
        <v>95.2</v>
      </c>
    </row>
    <row r="107" spans="2:13" x14ac:dyDescent="0.25">
      <c r="B107">
        <v>0.10100000000000001</v>
      </c>
      <c r="C107">
        <f t="shared" si="8"/>
        <v>0.38</v>
      </c>
      <c r="D107">
        <v>0.10100000000000001</v>
      </c>
      <c r="G107">
        <f t="shared" si="10"/>
        <v>0.99000000000000044</v>
      </c>
      <c r="H107">
        <f t="shared" si="11"/>
        <v>99.000000000000043</v>
      </c>
      <c r="I107">
        <f t="shared" si="12"/>
        <v>0.97499999999999998</v>
      </c>
      <c r="J107">
        <f t="shared" si="13"/>
        <v>97.5</v>
      </c>
      <c r="M107">
        <f t="shared" si="9"/>
        <v>96.2</v>
      </c>
    </row>
    <row r="108" spans="2:13" x14ac:dyDescent="0.25">
      <c r="B108">
        <v>0.10199999999999999</v>
      </c>
      <c r="C108">
        <f t="shared" si="8"/>
        <v>0.38200000000000001</v>
      </c>
      <c r="D108">
        <v>0.10199999999999999</v>
      </c>
      <c r="G108">
        <f t="shared" si="10"/>
        <v>0.99600000000000044</v>
      </c>
      <c r="H108">
        <f t="shared" si="11"/>
        <v>99.600000000000051</v>
      </c>
      <c r="I108">
        <f t="shared" si="12"/>
        <v>0.99</v>
      </c>
      <c r="J108">
        <f t="shared" si="13"/>
        <v>99</v>
      </c>
      <c r="M108">
        <f t="shared" si="9"/>
        <v>97.2</v>
      </c>
    </row>
    <row r="109" spans="2:13" x14ac:dyDescent="0.25">
      <c r="B109">
        <v>0.10299999999999999</v>
      </c>
      <c r="C109">
        <f t="shared" si="8"/>
        <v>0.38400000000000001</v>
      </c>
      <c r="D109">
        <v>0.10299999999999999</v>
      </c>
      <c r="G109">
        <f t="shared" si="10"/>
        <v>1.0020000000000004</v>
      </c>
      <c r="H109">
        <f t="shared" si="11"/>
        <v>100.20000000000005</v>
      </c>
      <c r="I109">
        <f t="shared" si="12"/>
        <v>1</v>
      </c>
      <c r="J109">
        <f t="shared" si="13"/>
        <v>100</v>
      </c>
      <c r="M109">
        <f t="shared" si="9"/>
        <v>98.2</v>
      </c>
    </row>
    <row r="110" spans="2:13" x14ac:dyDescent="0.25">
      <c r="B110">
        <v>0.104</v>
      </c>
      <c r="C110">
        <f t="shared" si="8"/>
        <v>0.38600000000000001</v>
      </c>
      <c r="D110">
        <v>0.104</v>
      </c>
      <c r="G110">
        <f t="shared" si="10"/>
        <v>1.0080000000000005</v>
      </c>
      <c r="H110">
        <f t="shared" si="11"/>
        <v>100.80000000000004</v>
      </c>
      <c r="I110">
        <f t="shared" si="12"/>
        <v>1</v>
      </c>
      <c r="J110">
        <f t="shared" si="13"/>
        <v>100</v>
      </c>
      <c r="M110">
        <f t="shared" si="9"/>
        <v>99.2</v>
      </c>
    </row>
    <row r="111" spans="2:13" x14ac:dyDescent="0.25">
      <c r="B111">
        <v>0.105</v>
      </c>
      <c r="C111">
        <f t="shared" si="8"/>
        <v>0.38700000000000001</v>
      </c>
      <c r="D111">
        <v>0.105</v>
      </c>
      <c r="G111">
        <f t="shared" si="10"/>
        <v>1.0140000000000005</v>
      </c>
      <c r="H111">
        <f t="shared" si="11"/>
        <v>101.40000000000005</v>
      </c>
      <c r="I111">
        <f t="shared" si="12"/>
        <v>1</v>
      </c>
      <c r="J111">
        <f t="shared" si="13"/>
        <v>100</v>
      </c>
      <c r="M111">
        <f t="shared" si="9"/>
        <v>100</v>
      </c>
    </row>
    <row r="112" spans="2:13" x14ac:dyDescent="0.25">
      <c r="B112">
        <v>0.106</v>
      </c>
      <c r="C112">
        <f t="shared" si="8"/>
        <v>0.38900000000000001</v>
      </c>
      <c r="D112">
        <v>0.106</v>
      </c>
      <c r="G112">
        <f t="shared" si="10"/>
        <v>1.0200000000000005</v>
      </c>
      <c r="H112">
        <f t="shared" si="11"/>
        <v>102.00000000000004</v>
      </c>
      <c r="I112">
        <f t="shared" si="12"/>
        <v>1</v>
      </c>
      <c r="J112">
        <f t="shared" si="13"/>
        <v>100</v>
      </c>
      <c r="M112">
        <f t="shared" si="9"/>
        <v>100</v>
      </c>
    </row>
    <row r="113" spans="2:13" x14ac:dyDescent="0.25">
      <c r="B113">
        <v>0.107</v>
      </c>
      <c r="C113">
        <f t="shared" si="8"/>
        <v>0.39100000000000001</v>
      </c>
      <c r="D113">
        <v>0.107</v>
      </c>
      <c r="G113">
        <f t="shared" si="10"/>
        <v>1.0260000000000005</v>
      </c>
      <c r="H113">
        <f t="shared" si="11"/>
        <v>102.60000000000005</v>
      </c>
      <c r="I113">
        <f t="shared" si="12"/>
        <v>1</v>
      </c>
      <c r="J113">
        <f t="shared" si="13"/>
        <v>100</v>
      </c>
      <c r="M113">
        <f t="shared" si="9"/>
        <v>100</v>
      </c>
    </row>
    <row r="114" spans="2:13" x14ac:dyDescent="0.25">
      <c r="B114">
        <v>0.108</v>
      </c>
      <c r="C114">
        <f t="shared" si="8"/>
        <v>0.39200000000000002</v>
      </c>
      <c r="D114">
        <v>0.108</v>
      </c>
      <c r="G114">
        <f t="shared" si="10"/>
        <v>1.0320000000000005</v>
      </c>
      <c r="H114">
        <f t="shared" si="11"/>
        <v>103.20000000000005</v>
      </c>
      <c r="I114">
        <f t="shared" si="12"/>
        <v>1</v>
      </c>
      <c r="J114">
        <f t="shared" si="13"/>
        <v>100</v>
      </c>
      <c r="M114">
        <f t="shared" si="9"/>
        <v>100</v>
      </c>
    </row>
    <row r="115" spans="2:13" x14ac:dyDescent="0.25">
      <c r="B115">
        <v>0.109</v>
      </c>
      <c r="C115">
        <f t="shared" si="8"/>
        <v>0.39400000000000002</v>
      </c>
      <c r="D115">
        <v>0.109</v>
      </c>
      <c r="G115">
        <f t="shared" si="10"/>
        <v>1.0380000000000005</v>
      </c>
      <c r="H115">
        <f t="shared" si="11"/>
        <v>103.80000000000005</v>
      </c>
      <c r="I115">
        <f t="shared" si="12"/>
        <v>1</v>
      </c>
      <c r="J115">
        <f t="shared" si="13"/>
        <v>100</v>
      </c>
      <c r="M115">
        <f t="shared" si="9"/>
        <v>100</v>
      </c>
    </row>
    <row r="116" spans="2:13" x14ac:dyDescent="0.25">
      <c r="B116">
        <v>0.11</v>
      </c>
      <c r="C116">
        <f t="shared" si="8"/>
        <v>0.39600000000000002</v>
      </c>
      <c r="D116">
        <v>0.11</v>
      </c>
      <c r="G116">
        <f t="shared" si="10"/>
        <v>1.0440000000000005</v>
      </c>
      <c r="H116">
        <f t="shared" si="11"/>
        <v>104.40000000000005</v>
      </c>
      <c r="I116">
        <f t="shared" si="12"/>
        <v>1</v>
      </c>
      <c r="J116">
        <f t="shared" si="13"/>
        <v>100</v>
      </c>
      <c r="M116">
        <f t="shared" si="9"/>
        <v>100</v>
      </c>
    </row>
    <row r="117" spans="2:13" x14ac:dyDescent="0.25">
      <c r="B117">
        <v>0.111</v>
      </c>
      <c r="C117">
        <f t="shared" si="8"/>
        <v>0.39700000000000002</v>
      </c>
      <c r="D117">
        <v>0.111</v>
      </c>
      <c r="G117">
        <f t="shared" si="10"/>
        <v>1.0500000000000005</v>
      </c>
      <c r="H117">
        <f t="shared" si="11"/>
        <v>105.00000000000004</v>
      </c>
      <c r="I117">
        <f t="shared" si="12"/>
        <v>1</v>
      </c>
      <c r="J117">
        <f t="shared" si="13"/>
        <v>100</v>
      </c>
      <c r="M117">
        <f t="shared" si="9"/>
        <v>100</v>
      </c>
    </row>
    <row r="118" spans="2:13" x14ac:dyDescent="0.25">
      <c r="B118">
        <v>0.112</v>
      </c>
      <c r="C118">
        <f t="shared" si="8"/>
        <v>0.39900000000000002</v>
      </c>
      <c r="D118">
        <v>0.112</v>
      </c>
      <c r="G118">
        <f t="shared" si="10"/>
        <v>1.0560000000000005</v>
      </c>
      <c r="H118">
        <f t="shared" si="11"/>
        <v>105.60000000000005</v>
      </c>
      <c r="I118">
        <f t="shared" si="12"/>
        <v>1</v>
      </c>
      <c r="J118">
        <f t="shared" si="13"/>
        <v>100</v>
      </c>
      <c r="M118">
        <f t="shared" si="9"/>
        <v>100</v>
      </c>
    </row>
    <row r="119" spans="2:13" x14ac:dyDescent="0.25">
      <c r="B119">
        <v>0.113</v>
      </c>
      <c r="C119">
        <f t="shared" si="8"/>
        <v>0.40100000000000002</v>
      </c>
      <c r="D119">
        <v>0.113</v>
      </c>
      <c r="G119">
        <f t="shared" si="10"/>
        <v>1.0620000000000005</v>
      </c>
      <c r="H119">
        <f t="shared" si="11"/>
        <v>106.20000000000005</v>
      </c>
      <c r="I119">
        <f t="shared" si="12"/>
        <v>1</v>
      </c>
      <c r="J119">
        <f t="shared" si="13"/>
        <v>100</v>
      </c>
      <c r="M119">
        <f t="shared" si="9"/>
        <v>100</v>
      </c>
    </row>
    <row r="120" spans="2:13" x14ac:dyDescent="0.25">
      <c r="B120">
        <v>0.114</v>
      </c>
      <c r="C120">
        <f t="shared" si="8"/>
        <v>0.40200000000000002</v>
      </c>
      <c r="D120">
        <v>0.114</v>
      </c>
      <c r="G120">
        <f t="shared" si="10"/>
        <v>1.0680000000000005</v>
      </c>
      <c r="H120">
        <f t="shared" si="11"/>
        <v>106.80000000000005</v>
      </c>
      <c r="I120">
        <f t="shared" si="12"/>
        <v>1</v>
      </c>
      <c r="J120">
        <f t="shared" si="13"/>
        <v>100</v>
      </c>
      <c r="M120">
        <f t="shared" si="9"/>
        <v>100</v>
      </c>
    </row>
    <row r="121" spans="2:13" x14ac:dyDescent="0.25">
      <c r="B121">
        <v>0.115</v>
      </c>
      <c r="C121">
        <f t="shared" si="8"/>
        <v>0.40400000000000003</v>
      </c>
      <c r="D121">
        <v>0.115</v>
      </c>
      <c r="G121">
        <f t="shared" si="10"/>
        <v>1.0740000000000005</v>
      </c>
      <c r="H121">
        <f t="shared" si="11"/>
        <v>107.40000000000005</v>
      </c>
      <c r="I121">
        <f t="shared" si="12"/>
        <v>1</v>
      </c>
      <c r="J121">
        <f t="shared" si="13"/>
        <v>100</v>
      </c>
      <c r="M121">
        <f t="shared" si="9"/>
        <v>100</v>
      </c>
    </row>
    <row r="122" spans="2:13" x14ac:dyDescent="0.25">
      <c r="B122">
        <v>0.11600000000000001</v>
      </c>
      <c r="C122">
        <f t="shared" si="8"/>
        <v>0.40600000000000003</v>
      </c>
      <c r="D122">
        <v>0.11600000000000001</v>
      </c>
      <c r="G122">
        <f t="shared" si="10"/>
        <v>1.0800000000000005</v>
      </c>
      <c r="H122">
        <f t="shared" si="11"/>
        <v>108.00000000000006</v>
      </c>
      <c r="I122">
        <f t="shared" si="12"/>
        <v>1</v>
      </c>
      <c r="J122">
        <f t="shared" si="13"/>
        <v>100</v>
      </c>
      <c r="M122">
        <f t="shared" si="9"/>
        <v>100</v>
      </c>
    </row>
    <row r="123" spans="2:13" x14ac:dyDescent="0.25">
      <c r="B123">
        <v>0.11700000000000001</v>
      </c>
      <c r="C123">
        <f t="shared" si="8"/>
        <v>0.40699999999999997</v>
      </c>
      <c r="D123">
        <v>0.11700000000000001</v>
      </c>
      <c r="G123">
        <f t="shared" si="10"/>
        <v>1.0860000000000005</v>
      </c>
      <c r="H123">
        <f t="shared" si="11"/>
        <v>108.60000000000005</v>
      </c>
      <c r="I123">
        <f t="shared" si="12"/>
        <v>1</v>
      </c>
      <c r="J123">
        <f t="shared" si="13"/>
        <v>100</v>
      </c>
      <c r="M123">
        <f t="shared" si="9"/>
        <v>100</v>
      </c>
    </row>
    <row r="124" spans="2:13" x14ac:dyDescent="0.25">
      <c r="B124">
        <v>0.11799999999999999</v>
      </c>
      <c r="C124">
        <f t="shared" si="8"/>
        <v>0.40899999999999997</v>
      </c>
      <c r="D124">
        <v>0.11799999999999999</v>
      </c>
      <c r="G124">
        <f t="shared" si="10"/>
        <v>1.0920000000000005</v>
      </c>
      <c r="H124">
        <f t="shared" si="11"/>
        <v>109.20000000000005</v>
      </c>
      <c r="I124">
        <f t="shared" si="12"/>
        <v>1</v>
      </c>
      <c r="J124">
        <f t="shared" si="13"/>
        <v>100</v>
      </c>
      <c r="M124">
        <f t="shared" si="9"/>
        <v>100</v>
      </c>
    </row>
    <row r="125" spans="2:13" x14ac:dyDescent="0.25">
      <c r="B125">
        <v>0.11899999999999999</v>
      </c>
      <c r="C125">
        <f t="shared" si="8"/>
        <v>0.41099999999999998</v>
      </c>
      <c r="D125">
        <v>0.11899999999999999</v>
      </c>
      <c r="G125">
        <f t="shared" si="10"/>
        <v>1.0980000000000005</v>
      </c>
      <c r="H125">
        <f t="shared" si="11"/>
        <v>109.80000000000005</v>
      </c>
      <c r="I125">
        <f t="shared" si="12"/>
        <v>1</v>
      </c>
      <c r="J125">
        <f t="shared" si="13"/>
        <v>100</v>
      </c>
      <c r="M125">
        <f t="shared" si="9"/>
        <v>100</v>
      </c>
    </row>
    <row r="126" spans="2:13" x14ac:dyDescent="0.25">
      <c r="B126">
        <v>0.12</v>
      </c>
      <c r="C126">
        <f t="shared" si="8"/>
        <v>0.41199999999999998</v>
      </c>
      <c r="D126">
        <v>0.12</v>
      </c>
      <c r="G126">
        <f t="shared" si="10"/>
        <v>1.1040000000000005</v>
      </c>
      <c r="H126">
        <f t="shared" si="11"/>
        <v>110.40000000000005</v>
      </c>
      <c r="I126">
        <f t="shared" si="12"/>
        <v>1</v>
      </c>
      <c r="J126">
        <f t="shared" si="13"/>
        <v>100</v>
      </c>
      <c r="M126">
        <f t="shared" si="9"/>
        <v>100</v>
      </c>
    </row>
    <row r="127" spans="2:13" x14ac:dyDescent="0.25">
      <c r="B127">
        <v>0.121</v>
      </c>
      <c r="C127">
        <f t="shared" si="8"/>
        <v>0.41399999999999998</v>
      </c>
      <c r="D127">
        <v>0.121</v>
      </c>
      <c r="G127">
        <f t="shared" si="10"/>
        <v>1.1100000000000005</v>
      </c>
      <c r="H127">
        <f t="shared" si="11"/>
        <v>111.00000000000006</v>
      </c>
      <c r="I127">
        <f t="shared" si="12"/>
        <v>1</v>
      </c>
      <c r="J127">
        <f t="shared" si="13"/>
        <v>100</v>
      </c>
      <c r="M127">
        <f t="shared" si="9"/>
        <v>100</v>
      </c>
    </row>
    <row r="128" spans="2:13" x14ac:dyDescent="0.25">
      <c r="B128">
        <v>0.122</v>
      </c>
      <c r="C128">
        <f t="shared" si="8"/>
        <v>0.41499999999999998</v>
      </c>
      <c r="D128">
        <v>0.122</v>
      </c>
      <c r="G128">
        <f t="shared" si="10"/>
        <v>1.1160000000000005</v>
      </c>
      <c r="H128">
        <f t="shared" si="11"/>
        <v>111.60000000000005</v>
      </c>
      <c r="I128">
        <f t="shared" si="12"/>
        <v>1</v>
      </c>
      <c r="J128">
        <f t="shared" si="13"/>
        <v>100</v>
      </c>
      <c r="M128">
        <f t="shared" si="9"/>
        <v>100</v>
      </c>
    </row>
    <row r="129" spans="2:13" x14ac:dyDescent="0.25">
      <c r="B129">
        <v>0.123</v>
      </c>
      <c r="C129">
        <f t="shared" si="8"/>
        <v>0.41699999999999998</v>
      </c>
      <c r="D129">
        <v>0.123</v>
      </c>
      <c r="G129">
        <f t="shared" si="10"/>
        <v>1.1220000000000006</v>
      </c>
      <c r="H129">
        <f t="shared" si="11"/>
        <v>112.20000000000006</v>
      </c>
      <c r="I129">
        <f t="shared" si="12"/>
        <v>1</v>
      </c>
      <c r="J129">
        <f t="shared" si="13"/>
        <v>100</v>
      </c>
      <c r="M129">
        <f t="shared" si="9"/>
        <v>100</v>
      </c>
    </row>
    <row r="130" spans="2:13" x14ac:dyDescent="0.25">
      <c r="B130">
        <v>0.124</v>
      </c>
      <c r="C130">
        <f t="shared" si="8"/>
        <v>0.41799999999999998</v>
      </c>
      <c r="D130">
        <v>0.124</v>
      </c>
      <c r="G130">
        <f t="shared" si="10"/>
        <v>1.1280000000000006</v>
      </c>
      <c r="H130">
        <f t="shared" si="11"/>
        <v>112.80000000000005</v>
      </c>
      <c r="I130">
        <f t="shared" si="12"/>
        <v>1</v>
      </c>
      <c r="J130">
        <f t="shared" si="13"/>
        <v>100</v>
      </c>
      <c r="M130">
        <f t="shared" si="9"/>
        <v>100</v>
      </c>
    </row>
    <row r="131" spans="2:13" x14ac:dyDescent="0.25">
      <c r="B131">
        <v>0.125</v>
      </c>
      <c r="C131">
        <f t="shared" si="8"/>
        <v>0.42</v>
      </c>
      <c r="D131">
        <v>0.125</v>
      </c>
      <c r="G131">
        <f t="shared" si="10"/>
        <v>1.1340000000000006</v>
      </c>
      <c r="H131">
        <f t="shared" si="11"/>
        <v>113.40000000000006</v>
      </c>
      <c r="I131">
        <f t="shared" si="12"/>
        <v>1</v>
      </c>
      <c r="J131">
        <f t="shared" si="13"/>
        <v>100</v>
      </c>
      <c r="M131">
        <f t="shared" si="9"/>
        <v>100</v>
      </c>
    </row>
    <row r="132" spans="2:13" x14ac:dyDescent="0.25">
      <c r="B132">
        <v>0.126</v>
      </c>
      <c r="C132">
        <f t="shared" si="8"/>
        <v>0.42199999999999999</v>
      </c>
      <c r="D132">
        <v>0.126</v>
      </c>
      <c r="G132">
        <f t="shared" si="10"/>
        <v>1.1400000000000006</v>
      </c>
      <c r="H132">
        <f t="shared" si="11"/>
        <v>114.00000000000006</v>
      </c>
      <c r="I132">
        <f t="shared" si="12"/>
        <v>1</v>
      </c>
      <c r="J132">
        <f t="shared" si="13"/>
        <v>100</v>
      </c>
      <c r="M132">
        <f t="shared" si="9"/>
        <v>100</v>
      </c>
    </row>
    <row r="133" spans="2:13" x14ac:dyDescent="0.25">
      <c r="B133">
        <v>0.127</v>
      </c>
      <c r="C133">
        <f t="shared" si="8"/>
        <v>0.42299999999999999</v>
      </c>
      <c r="D133">
        <v>0.127</v>
      </c>
      <c r="G133">
        <f t="shared" si="10"/>
        <v>1.1460000000000006</v>
      </c>
      <c r="H133">
        <f t="shared" si="11"/>
        <v>114.60000000000005</v>
      </c>
      <c r="I133">
        <f t="shared" si="12"/>
        <v>1</v>
      </c>
      <c r="J133">
        <f t="shared" si="13"/>
        <v>100</v>
      </c>
      <c r="M133">
        <f t="shared" si="9"/>
        <v>100</v>
      </c>
    </row>
    <row r="134" spans="2:13" x14ac:dyDescent="0.25">
      <c r="B134">
        <v>0.128</v>
      </c>
      <c r="C134">
        <f t="shared" si="8"/>
        <v>0.42499999999999999</v>
      </c>
      <c r="D134">
        <v>0.128</v>
      </c>
      <c r="G134">
        <f t="shared" si="10"/>
        <v>1.1520000000000006</v>
      </c>
      <c r="H134">
        <f t="shared" si="11"/>
        <v>115.20000000000006</v>
      </c>
      <c r="I134">
        <f t="shared" si="12"/>
        <v>1</v>
      </c>
      <c r="J134">
        <f t="shared" si="13"/>
        <v>100</v>
      </c>
      <c r="M134">
        <f t="shared" si="9"/>
        <v>100</v>
      </c>
    </row>
    <row r="135" spans="2:13" x14ac:dyDescent="0.25">
      <c r="B135">
        <v>0.129</v>
      </c>
      <c r="C135">
        <f t="shared" si="8"/>
        <v>0.42599999999999999</v>
      </c>
      <c r="D135">
        <v>0.129</v>
      </c>
      <c r="G135">
        <f t="shared" si="10"/>
        <v>1.1580000000000006</v>
      </c>
      <c r="H135">
        <f t="shared" si="11"/>
        <v>115.80000000000005</v>
      </c>
      <c r="I135">
        <f t="shared" si="12"/>
        <v>1</v>
      </c>
      <c r="J135">
        <f t="shared" si="13"/>
        <v>100</v>
      </c>
      <c r="M135">
        <f t="shared" si="9"/>
        <v>100</v>
      </c>
    </row>
    <row r="136" spans="2:13" x14ac:dyDescent="0.25">
      <c r="B136">
        <v>0.13</v>
      </c>
      <c r="C136">
        <f t="shared" si="8"/>
        <v>0.42799999999999999</v>
      </c>
      <c r="D136">
        <v>0.13</v>
      </c>
      <c r="G136">
        <f t="shared" si="10"/>
        <v>1.1640000000000006</v>
      </c>
      <c r="H136">
        <f t="shared" si="11"/>
        <v>116.40000000000006</v>
      </c>
      <c r="I136">
        <f t="shared" si="12"/>
        <v>1</v>
      </c>
      <c r="J136">
        <f t="shared" si="13"/>
        <v>100</v>
      </c>
      <c r="M136">
        <f t="shared" si="9"/>
        <v>100</v>
      </c>
    </row>
    <row r="137" spans="2:13" x14ac:dyDescent="0.25">
      <c r="B137">
        <v>0.13100000000000001</v>
      </c>
      <c r="C137">
        <f t="shared" si="8"/>
        <v>0.42899999999999999</v>
      </c>
      <c r="D137">
        <v>0.13100000000000001</v>
      </c>
      <c r="G137">
        <f t="shared" si="10"/>
        <v>1.1700000000000006</v>
      </c>
      <c r="H137">
        <f t="shared" si="11"/>
        <v>117.00000000000006</v>
      </c>
      <c r="I137">
        <f t="shared" si="12"/>
        <v>1</v>
      </c>
      <c r="J137">
        <f t="shared" si="13"/>
        <v>100</v>
      </c>
      <c r="M137">
        <f t="shared" si="9"/>
        <v>100</v>
      </c>
    </row>
    <row r="138" spans="2:13" x14ac:dyDescent="0.25">
      <c r="B138">
        <v>0.13200000000000001</v>
      </c>
      <c r="C138">
        <f t="shared" si="8"/>
        <v>0.43099999999999999</v>
      </c>
      <c r="D138">
        <v>0.13200000000000001</v>
      </c>
      <c r="G138">
        <f t="shared" si="10"/>
        <v>1.1760000000000006</v>
      </c>
      <c r="H138">
        <f t="shared" si="11"/>
        <v>117.60000000000007</v>
      </c>
      <c r="I138">
        <f t="shared" si="12"/>
        <v>1</v>
      </c>
      <c r="J138">
        <f t="shared" si="13"/>
        <v>100</v>
      </c>
      <c r="M138">
        <f t="shared" si="9"/>
        <v>100</v>
      </c>
    </row>
    <row r="139" spans="2:13" x14ac:dyDescent="0.25">
      <c r="B139">
        <v>0.13300000000000001</v>
      </c>
      <c r="C139">
        <f t="shared" si="8"/>
        <v>0.432</v>
      </c>
      <c r="D139">
        <v>0.13300000000000001</v>
      </c>
      <c r="G139">
        <f t="shared" si="10"/>
        <v>1.1820000000000006</v>
      </c>
      <c r="H139">
        <f t="shared" si="11"/>
        <v>118.20000000000006</v>
      </c>
      <c r="I139">
        <f t="shared" si="12"/>
        <v>1</v>
      </c>
      <c r="J139">
        <f t="shared" si="13"/>
        <v>100</v>
      </c>
      <c r="M139">
        <f t="shared" si="9"/>
        <v>100</v>
      </c>
    </row>
    <row r="140" spans="2:13" x14ac:dyDescent="0.25">
      <c r="B140">
        <v>0.13400000000000001</v>
      </c>
      <c r="C140">
        <f t="shared" si="8"/>
        <v>0.434</v>
      </c>
      <c r="D140">
        <v>0.13400000000000001</v>
      </c>
      <c r="G140">
        <f t="shared" si="10"/>
        <v>1.1880000000000006</v>
      </c>
      <c r="H140">
        <f t="shared" si="11"/>
        <v>118.80000000000007</v>
      </c>
      <c r="I140">
        <f t="shared" si="12"/>
        <v>1</v>
      </c>
      <c r="J140">
        <f t="shared" si="13"/>
        <v>100</v>
      </c>
      <c r="M140">
        <f t="shared" si="9"/>
        <v>100</v>
      </c>
    </row>
    <row r="141" spans="2:13" x14ac:dyDescent="0.25">
      <c r="B141">
        <v>0.13500000000000001</v>
      </c>
      <c r="C141">
        <f t="shared" si="8"/>
        <v>0.435</v>
      </c>
      <c r="D141">
        <v>0.13500000000000001</v>
      </c>
      <c r="G141">
        <f t="shared" si="10"/>
        <v>1.1940000000000006</v>
      </c>
      <c r="H141">
        <f t="shared" si="11"/>
        <v>119.40000000000006</v>
      </c>
      <c r="I141">
        <f t="shared" si="12"/>
        <v>1</v>
      </c>
      <c r="J141">
        <f t="shared" si="13"/>
        <v>100</v>
      </c>
      <c r="M141">
        <f t="shared" si="9"/>
        <v>100</v>
      </c>
    </row>
    <row r="142" spans="2:13" x14ac:dyDescent="0.25">
      <c r="B142">
        <v>0.13600000000000001</v>
      </c>
      <c r="C142">
        <f t="shared" si="8"/>
        <v>0.437</v>
      </c>
      <c r="D142">
        <v>0.13600000000000001</v>
      </c>
      <c r="G142">
        <f t="shared" si="10"/>
        <v>1.2000000000000006</v>
      </c>
      <c r="H142">
        <f t="shared" si="11"/>
        <v>120.00000000000006</v>
      </c>
      <c r="I142">
        <f t="shared" si="12"/>
        <v>1</v>
      </c>
      <c r="J142">
        <f t="shared" si="13"/>
        <v>100</v>
      </c>
      <c r="M142">
        <f t="shared" si="9"/>
        <v>100</v>
      </c>
    </row>
    <row r="143" spans="2:13" x14ac:dyDescent="0.25">
      <c r="B143">
        <v>0.13700000000000001</v>
      </c>
      <c r="C143">
        <f t="shared" si="8"/>
        <v>0.438</v>
      </c>
      <c r="D143">
        <v>0.13700000000000001</v>
      </c>
      <c r="G143">
        <f t="shared" si="10"/>
        <v>1.2060000000000006</v>
      </c>
      <c r="H143">
        <f t="shared" si="11"/>
        <v>120.60000000000007</v>
      </c>
      <c r="I143">
        <f t="shared" si="12"/>
        <v>1</v>
      </c>
      <c r="J143">
        <f t="shared" si="13"/>
        <v>100</v>
      </c>
      <c r="M143">
        <f t="shared" si="9"/>
        <v>100</v>
      </c>
    </row>
    <row r="144" spans="2:13" x14ac:dyDescent="0.25">
      <c r="B144">
        <v>0.13800000000000001</v>
      </c>
      <c r="C144">
        <f t="shared" ref="C144:C207" si="14">ROUND((116*(B144)^(1/3)-16)/100,3)</f>
        <v>0.439</v>
      </c>
      <c r="D144">
        <v>0.13800000000000001</v>
      </c>
      <c r="G144">
        <f t="shared" si="10"/>
        <v>1.2120000000000006</v>
      </c>
      <c r="H144">
        <f t="shared" si="11"/>
        <v>121.20000000000006</v>
      </c>
      <c r="I144">
        <f t="shared" si="12"/>
        <v>1</v>
      </c>
      <c r="J144">
        <f t="shared" si="13"/>
        <v>100</v>
      </c>
      <c r="M144">
        <f t="shared" si="9"/>
        <v>100</v>
      </c>
    </row>
    <row r="145" spans="2:13" x14ac:dyDescent="0.25">
      <c r="B145">
        <v>0.13900000000000001</v>
      </c>
      <c r="C145">
        <f t="shared" si="14"/>
        <v>0.441</v>
      </c>
      <c r="D145">
        <v>0.13900000000000001</v>
      </c>
      <c r="G145">
        <f t="shared" si="10"/>
        <v>1.2180000000000006</v>
      </c>
      <c r="H145">
        <f t="shared" si="11"/>
        <v>121.80000000000007</v>
      </c>
      <c r="I145">
        <f t="shared" si="12"/>
        <v>1</v>
      </c>
      <c r="J145">
        <f t="shared" si="13"/>
        <v>100</v>
      </c>
      <c r="M145">
        <f t="shared" si="9"/>
        <v>100</v>
      </c>
    </row>
    <row r="146" spans="2:13" x14ac:dyDescent="0.25">
      <c r="B146">
        <v>0.14000000000000001</v>
      </c>
      <c r="C146">
        <f t="shared" si="14"/>
        <v>0.442</v>
      </c>
      <c r="D146">
        <v>0.14000000000000001</v>
      </c>
      <c r="G146">
        <f t="shared" si="10"/>
        <v>1.2240000000000006</v>
      </c>
      <c r="H146">
        <f t="shared" si="11"/>
        <v>122.40000000000006</v>
      </c>
      <c r="I146">
        <f t="shared" si="12"/>
        <v>1</v>
      </c>
      <c r="J146">
        <f t="shared" si="13"/>
        <v>100</v>
      </c>
      <c r="M146">
        <f t="shared" si="9"/>
        <v>100</v>
      </c>
    </row>
    <row r="147" spans="2:13" x14ac:dyDescent="0.25">
      <c r="B147">
        <v>0.14099999999999999</v>
      </c>
      <c r="C147">
        <f t="shared" si="14"/>
        <v>0.44400000000000001</v>
      </c>
      <c r="D147">
        <v>0.14099999999999999</v>
      </c>
      <c r="G147">
        <f t="shared" si="10"/>
        <v>1.2300000000000006</v>
      </c>
      <c r="H147">
        <f t="shared" si="11"/>
        <v>123.00000000000007</v>
      </c>
      <c r="I147">
        <f t="shared" si="12"/>
        <v>1</v>
      </c>
      <c r="J147">
        <f t="shared" si="13"/>
        <v>100</v>
      </c>
      <c r="M147">
        <f t="shared" si="9"/>
        <v>100</v>
      </c>
    </row>
    <row r="148" spans="2:13" x14ac:dyDescent="0.25">
      <c r="B148">
        <v>0.14199999999999999</v>
      </c>
      <c r="C148">
        <f t="shared" si="14"/>
        <v>0.44500000000000001</v>
      </c>
      <c r="D148">
        <v>0.14199999999999999</v>
      </c>
      <c r="G148">
        <f t="shared" si="10"/>
        <v>1.2360000000000007</v>
      </c>
      <c r="H148">
        <f t="shared" si="11"/>
        <v>123.60000000000007</v>
      </c>
      <c r="I148">
        <f t="shared" si="12"/>
        <v>1</v>
      </c>
      <c r="J148">
        <f t="shared" si="13"/>
        <v>100</v>
      </c>
      <c r="M148">
        <f t="shared" si="9"/>
        <v>100</v>
      </c>
    </row>
    <row r="149" spans="2:13" x14ac:dyDescent="0.25">
      <c r="B149">
        <v>0.14299999999999999</v>
      </c>
      <c r="C149">
        <f t="shared" si="14"/>
        <v>0.44700000000000001</v>
      </c>
      <c r="D149">
        <v>0.14299999999999999</v>
      </c>
      <c r="G149">
        <f t="shared" si="10"/>
        <v>1.2420000000000007</v>
      </c>
      <c r="H149">
        <f t="shared" si="11"/>
        <v>124.20000000000006</v>
      </c>
      <c r="I149">
        <f t="shared" si="12"/>
        <v>1</v>
      </c>
      <c r="J149">
        <f t="shared" si="13"/>
        <v>100</v>
      </c>
      <c r="M149">
        <f t="shared" si="9"/>
        <v>100</v>
      </c>
    </row>
    <row r="150" spans="2:13" x14ac:dyDescent="0.25">
      <c r="B150">
        <v>0.14399999999999999</v>
      </c>
      <c r="C150">
        <f t="shared" si="14"/>
        <v>0.44800000000000001</v>
      </c>
      <c r="D150">
        <v>0.14399999999999999</v>
      </c>
      <c r="G150">
        <f t="shared" si="10"/>
        <v>1.2480000000000007</v>
      </c>
      <c r="H150">
        <f t="shared" si="11"/>
        <v>124.80000000000007</v>
      </c>
      <c r="I150">
        <f t="shared" si="12"/>
        <v>1</v>
      </c>
      <c r="J150">
        <f t="shared" si="13"/>
        <v>100</v>
      </c>
      <c r="M150">
        <f t="shared" ref="M150:M213" si="15">IF((IF((M149+$M$31)&lt;100,M149+$M$31,100)&lt;0),0,(IF((M149+$M$31)&lt;100,M149+$M$31,100)))</f>
        <v>100</v>
      </c>
    </row>
    <row r="151" spans="2:13" x14ac:dyDescent="0.25">
      <c r="B151">
        <v>0.14499999999999999</v>
      </c>
      <c r="C151">
        <f t="shared" si="14"/>
        <v>0.44900000000000001</v>
      </c>
      <c r="D151">
        <v>0.14499999999999999</v>
      </c>
      <c r="G151">
        <f t="shared" si="10"/>
        <v>1.2540000000000007</v>
      </c>
      <c r="H151">
        <f t="shared" si="11"/>
        <v>125.40000000000006</v>
      </c>
      <c r="I151">
        <f t="shared" si="12"/>
        <v>1</v>
      </c>
      <c r="J151">
        <f t="shared" si="13"/>
        <v>100</v>
      </c>
      <c r="M151">
        <f t="shared" si="15"/>
        <v>100</v>
      </c>
    </row>
    <row r="152" spans="2:13" x14ac:dyDescent="0.25">
      <c r="B152">
        <v>0.14599999999999999</v>
      </c>
      <c r="C152">
        <f t="shared" si="14"/>
        <v>0.45100000000000001</v>
      </c>
      <c r="D152">
        <v>0.14599999999999999</v>
      </c>
      <c r="G152">
        <f t="shared" si="10"/>
        <v>1.2600000000000007</v>
      </c>
      <c r="H152">
        <f t="shared" si="11"/>
        <v>126.00000000000007</v>
      </c>
      <c r="I152">
        <f t="shared" si="12"/>
        <v>1</v>
      </c>
      <c r="J152">
        <f t="shared" si="13"/>
        <v>100</v>
      </c>
      <c r="M152">
        <f t="shared" si="15"/>
        <v>100</v>
      </c>
    </row>
    <row r="153" spans="2:13" x14ac:dyDescent="0.25">
      <c r="B153">
        <v>0.14699999999999999</v>
      </c>
      <c r="C153">
        <f t="shared" si="14"/>
        <v>0.45200000000000001</v>
      </c>
      <c r="D153">
        <v>0.14699999999999999</v>
      </c>
      <c r="G153">
        <f t="shared" si="10"/>
        <v>1.2660000000000007</v>
      </c>
      <c r="H153">
        <f t="shared" si="11"/>
        <v>126.60000000000007</v>
      </c>
      <c r="I153">
        <f t="shared" si="12"/>
        <v>1</v>
      </c>
      <c r="J153">
        <f t="shared" si="13"/>
        <v>100</v>
      </c>
      <c r="M153">
        <f t="shared" si="15"/>
        <v>100</v>
      </c>
    </row>
    <row r="154" spans="2:13" x14ac:dyDescent="0.25">
      <c r="B154">
        <v>0.14799999999999999</v>
      </c>
      <c r="C154">
        <f t="shared" si="14"/>
        <v>0.45400000000000001</v>
      </c>
      <c r="D154">
        <v>0.14799999999999999</v>
      </c>
      <c r="G154">
        <f t="shared" si="10"/>
        <v>1.2720000000000007</v>
      </c>
      <c r="H154">
        <f t="shared" si="11"/>
        <v>127.20000000000007</v>
      </c>
      <c r="I154">
        <f t="shared" si="12"/>
        <v>1</v>
      </c>
      <c r="J154">
        <f t="shared" si="13"/>
        <v>100</v>
      </c>
      <c r="M154">
        <f t="shared" si="15"/>
        <v>100</v>
      </c>
    </row>
    <row r="155" spans="2:13" x14ac:dyDescent="0.25">
      <c r="B155">
        <v>0.14899999999999999</v>
      </c>
      <c r="C155">
        <f t="shared" si="14"/>
        <v>0.45500000000000002</v>
      </c>
      <c r="D155">
        <v>0.14899999999999999</v>
      </c>
      <c r="G155">
        <f t="shared" si="10"/>
        <v>1.2780000000000007</v>
      </c>
      <c r="H155">
        <f t="shared" si="11"/>
        <v>127.80000000000007</v>
      </c>
      <c r="I155">
        <f t="shared" si="12"/>
        <v>1</v>
      </c>
      <c r="J155">
        <f t="shared" si="13"/>
        <v>100</v>
      </c>
      <c r="M155">
        <f t="shared" si="15"/>
        <v>100</v>
      </c>
    </row>
    <row r="156" spans="2:13" x14ac:dyDescent="0.25">
      <c r="B156">
        <v>0.15</v>
      </c>
      <c r="C156">
        <f t="shared" si="14"/>
        <v>0.45600000000000002</v>
      </c>
      <c r="D156">
        <v>0.15</v>
      </c>
      <c r="G156">
        <f t="shared" si="10"/>
        <v>1.2840000000000007</v>
      </c>
      <c r="H156">
        <f t="shared" si="11"/>
        <v>128.40000000000006</v>
      </c>
      <c r="I156">
        <f t="shared" si="12"/>
        <v>1</v>
      </c>
      <c r="J156">
        <f t="shared" si="13"/>
        <v>100</v>
      </c>
      <c r="M156">
        <f t="shared" si="15"/>
        <v>100</v>
      </c>
    </row>
    <row r="157" spans="2:13" x14ac:dyDescent="0.25">
      <c r="B157">
        <v>0.151</v>
      </c>
      <c r="C157">
        <f t="shared" si="14"/>
        <v>0.45800000000000002</v>
      </c>
      <c r="D157">
        <v>0.151</v>
      </c>
      <c r="G157">
        <f t="shared" si="10"/>
        <v>1.2900000000000007</v>
      </c>
      <c r="H157">
        <f t="shared" si="11"/>
        <v>129.00000000000006</v>
      </c>
      <c r="I157">
        <f t="shared" si="12"/>
        <v>1</v>
      </c>
      <c r="J157">
        <f t="shared" si="13"/>
        <v>100</v>
      </c>
      <c r="M157">
        <f t="shared" si="15"/>
        <v>100</v>
      </c>
    </row>
    <row r="158" spans="2:13" x14ac:dyDescent="0.25">
      <c r="B158">
        <v>0.152</v>
      </c>
      <c r="C158">
        <f t="shared" si="14"/>
        <v>0.45900000000000002</v>
      </c>
      <c r="D158">
        <v>0.152</v>
      </c>
      <c r="G158">
        <f t="shared" si="10"/>
        <v>1.2960000000000007</v>
      </c>
      <c r="H158">
        <f t="shared" si="11"/>
        <v>129.60000000000008</v>
      </c>
      <c r="I158">
        <f t="shared" si="12"/>
        <v>1</v>
      </c>
      <c r="J158">
        <f t="shared" si="13"/>
        <v>100</v>
      </c>
      <c r="M158">
        <f t="shared" si="15"/>
        <v>100</v>
      </c>
    </row>
    <row r="159" spans="2:13" x14ac:dyDescent="0.25">
      <c r="B159">
        <v>0.153</v>
      </c>
      <c r="C159">
        <f t="shared" si="14"/>
        <v>0.46</v>
      </c>
      <c r="D159">
        <v>0.153</v>
      </c>
      <c r="G159">
        <f t="shared" si="10"/>
        <v>1.3020000000000007</v>
      </c>
      <c r="H159">
        <f t="shared" si="11"/>
        <v>130.20000000000007</v>
      </c>
      <c r="I159">
        <f t="shared" si="12"/>
        <v>1</v>
      </c>
      <c r="J159">
        <f t="shared" si="13"/>
        <v>100</v>
      </c>
      <c r="M159">
        <f t="shared" si="15"/>
        <v>100</v>
      </c>
    </row>
    <row r="160" spans="2:13" x14ac:dyDescent="0.25">
      <c r="B160">
        <v>0.154</v>
      </c>
      <c r="C160">
        <f t="shared" si="14"/>
        <v>0.46200000000000002</v>
      </c>
      <c r="D160">
        <v>0.154</v>
      </c>
      <c r="G160">
        <f t="shared" si="10"/>
        <v>1.3080000000000007</v>
      </c>
      <c r="H160">
        <f t="shared" si="11"/>
        <v>130.80000000000007</v>
      </c>
      <c r="I160">
        <f t="shared" si="12"/>
        <v>1</v>
      </c>
      <c r="J160">
        <f t="shared" si="13"/>
        <v>100</v>
      </c>
      <c r="M160">
        <f t="shared" si="15"/>
        <v>100</v>
      </c>
    </row>
    <row r="161" spans="2:13" x14ac:dyDescent="0.25">
      <c r="B161">
        <v>0.155</v>
      </c>
      <c r="C161">
        <f t="shared" si="14"/>
        <v>0.46300000000000002</v>
      </c>
      <c r="D161">
        <v>0.155</v>
      </c>
      <c r="G161">
        <f t="shared" si="10"/>
        <v>1.3140000000000007</v>
      </c>
      <c r="H161">
        <f t="shared" si="11"/>
        <v>131.40000000000006</v>
      </c>
      <c r="I161">
        <f t="shared" si="12"/>
        <v>1</v>
      </c>
      <c r="J161">
        <f t="shared" si="13"/>
        <v>100</v>
      </c>
      <c r="M161">
        <f t="shared" si="15"/>
        <v>100</v>
      </c>
    </row>
    <row r="162" spans="2:13" x14ac:dyDescent="0.25">
      <c r="B162">
        <v>0.156</v>
      </c>
      <c r="C162">
        <f t="shared" si="14"/>
        <v>0.46400000000000002</v>
      </c>
      <c r="D162">
        <v>0.156</v>
      </c>
      <c r="G162">
        <f t="shared" si="10"/>
        <v>1.3200000000000007</v>
      </c>
      <c r="H162">
        <f t="shared" si="11"/>
        <v>132.00000000000009</v>
      </c>
      <c r="I162">
        <f t="shared" si="12"/>
        <v>1</v>
      </c>
      <c r="J162">
        <f t="shared" si="13"/>
        <v>100</v>
      </c>
      <c r="M162">
        <f t="shared" si="15"/>
        <v>100</v>
      </c>
    </row>
    <row r="163" spans="2:13" x14ac:dyDescent="0.25">
      <c r="B163">
        <v>0.157</v>
      </c>
      <c r="C163">
        <f t="shared" si="14"/>
        <v>0.46600000000000003</v>
      </c>
      <c r="D163">
        <v>0.157</v>
      </c>
      <c r="G163">
        <f t="shared" ref="G163:G226" si="16">G162+$H$31/100</f>
        <v>1.3260000000000007</v>
      </c>
      <c r="H163">
        <f t="shared" ref="H163:H226" si="17">G163*100</f>
        <v>132.60000000000008</v>
      </c>
      <c r="I163">
        <f t="shared" ref="I163:I226" si="18">VLOOKUP(G163,$C$6:$D$1006,2)</f>
        <v>1</v>
      </c>
      <c r="J163">
        <f t="shared" ref="J163:J226" si="19">I163*100</f>
        <v>100</v>
      </c>
      <c r="M163">
        <f t="shared" si="15"/>
        <v>100</v>
      </c>
    </row>
    <row r="164" spans="2:13" x14ac:dyDescent="0.25">
      <c r="B164">
        <v>0.158</v>
      </c>
      <c r="C164">
        <f t="shared" si="14"/>
        <v>0.46700000000000003</v>
      </c>
      <c r="D164">
        <v>0.158</v>
      </c>
      <c r="G164">
        <f t="shared" si="16"/>
        <v>1.3320000000000007</v>
      </c>
      <c r="H164">
        <f t="shared" si="17"/>
        <v>133.20000000000007</v>
      </c>
      <c r="I164">
        <f t="shared" si="18"/>
        <v>1</v>
      </c>
      <c r="J164">
        <f t="shared" si="19"/>
        <v>100</v>
      </c>
      <c r="M164">
        <f t="shared" si="15"/>
        <v>100</v>
      </c>
    </row>
    <row r="165" spans="2:13" x14ac:dyDescent="0.25">
      <c r="B165">
        <v>0.159</v>
      </c>
      <c r="C165">
        <f t="shared" si="14"/>
        <v>0.46800000000000003</v>
      </c>
      <c r="D165">
        <v>0.159</v>
      </c>
      <c r="G165">
        <f t="shared" si="16"/>
        <v>1.3380000000000007</v>
      </c>
      <c r="H165">
        <f t="shared" si="17"/>
        <v>133.80000000000007</v>
      </c>
      <c r="I165">
        <f t="shared" si="18"/>
        <v>1</v>
      </c>
      <c r="J165">
        <f t="shared" si="19"/>
        <v>100</v>
      </c>
      <c r="M165">
        <f t="shared" si="15"/>
        <v>100</v>
      </c>
    </row>
    <row r="166" spans="2:13" x14ac:dyDescent="0.25">
      <c r="B166">
        <v>0.16</v>
      </c>
      <c r="C166">
        <f t="shared" si="14"/>
        <v>0.47</v>
      </c>
      <c r="D166">
        <v>0.16</v>
      </c>
      <c r="G166">
        <f t="shared" si="16"/>
        <v>1.3440000000000007</v>
      </c>
      <c r="H166">
        <f t="shared" si="17"/>
        <v>134.40000000000006</v>
      </c>
      <c r="I166">
        <f t="shared" si="18"/>
        <v>1</v>
      </c>
      <c r="J166">
        <f t="shared" si="19"/>
        <v>100</v>
      </c>
      <c r="M166">
        <f t="shared" si="15"/>
        <v>100</v>
      </c>
    </row>
    <row r="167" spans="2:13" x14ac:dyDescent="0.25">
      <c r="B167">
        <v>0.161</v>
      </c>
      <c r="C167">
        <f t="shared" si="14"/>
        <v>0.47099999999999997</v>
      </c>
      <c r="D167">
        <v>0.161</v>
      </c>
      <c r="G167">
        <f t="shared" si="16"/>
        <v>1.3500000000000008</v>
      </c>
      <c r="H167">
        <f t="shared" si="17"/>
        <v>135.00000000000009</v>
      </c>
      <c r="I167">
        <f t="shared" si="18"/>
        <v>1</v>
      </c>
      <c r="J167">
        <f t="shared" si="19"/>
        <v>100</v>
      </c>
      <c r="M167">
        <f t="shared" si="15"/>
        <v>100</v>
      </c>
    </row>
    <row r="168" spans="2:13" x14ac:dyDescent="0.25">
      <c r="B168">
        <v>0.16200000000000001</v>
      </c>
      <c r="C168">
        <f t="shared" si="14"/>
        <v>0.47199999999999998</v>
      </c>
      <c r="D168">
        <v>0.16200000000000001</v>
      </c>
      <c r="G168">
        <f t="shared" si="16"/>
        <v>1.3560000000000008</v>
      </c>
      <c r="H168">
        <f t="shared" si="17"/>
        <v>135.60000000000008</v>
      </c>
      <c r="I168">
        <f t="shared" si="18"/>
        <v>1</v>
      </c>
      <c r="J168">
        <f t="shared" si="19"/>
        <v>100</v>
      </c>
      <c r="M168">
        <f t="shared" si="15"/>
        <v>100</v>
      </c>
    </row>
    <row r="169" spans="2:13" x14ac:dyDescent="0.25">
      <c r="B169">
        <v>0.16300000000000001</v>
      </c>
      <c r="C169">
        <f t="shared" si="14"/>
        <v>0.47399999999999998</v>
      </c>
      <c r="D169">
        <v>0.16300000000000001</v>
      </c>
      <c r="G169">
        <f t="shared" si="16"/>
        <v>1.3620000000000008</v>
      </c>
      <c r="H169">
        <f t="shared" si="17"/>
        <v>136.20000000000007</v>
      </c>
      <c r="I169">
        <f t="shared" si="18"/>
        <v>1</v>
      </c>
      <c r="J169">
        <f t="shared" si="19"/>
        <v>100</v>
      </c>
      <c r="M169">
        <f t="shared" si="15"/>
        <v>100</v>
      </c>
    </row>
    <row r="170" spans="2:13" x14ac:dyDescent="0.25">
      <c r="B170">
        <v>0.16400000000000001</v>
      </c>
      <c r="C170">
        <f t="shared" si="14"/>
        <v>0.47499999999999998</v>
      </c>
      <c r="D170">
        <v>0.16400000000000001</v>
      </c>
      <c r="G170">
        <f t="shared" si="16"/>
        <v>1.3680000000000008</v>
      </c>
      <c r="H170">
        <f t="shared" si="17"/>
        <v>136.80000000000007</v>
      </c>
      <c r="I170">
        <f t="shared" si="18"/>
        <v>1</v>
      </c>
      <c r="J170">
        <f t="shared" si="19"/>
        <v>100</v>
      </c>
      <c r="M170">
        <f t="shared" si="15"/>
        <v>100</v>
      </c>
    </row>
    <row r="171" spans="2:13" x14ac:dyDescent="0.25">
      <c r="B171">
        <v>0.16500000000000001</v>
      </c>
      <c r="C171">
        <f t="shared" si="14"/>
        <v>0.47599999999999998</v>
      </c>
      <c r="D171">
        <v>0.16500000000000001</v>
      </c>
      <c r="G171">
        <f t="shared" si="16"/>
        <v>1.3740000000000008</v>
      </c>
      <c r="H171">
        <f t="shared" si="17"/>
        <v>137.40000000000009</v>
      </c>
      <c r="I171">
        <f t="shared" si="18"/>
        <v>1</v>
      </c>
      <c r="J171">
        <f t="shared" si="19"/>
        <v>100</v>
      </c>
      <c r="M171">
        <f t="shared" si="15"/>
        <v>100</v>
      </c>
    </row>
    <row r="172" spans="2:13" x14ac:dyDescent="0.25">
      <c r="B172">
        <v>0.16600000000000001</v>
      </c>
      <c r="C172">
        <f t="shared" si="14"/>
        <v>0.47799999999999998</v>
      </c>
      <c r="D172">
        <v>0.16600000000000001</v>
      </c>
      <c r="G172">
        <f t="shared" si="16"/>
        <v>1.3800000000000008</v>
      </c>
      <c r="H172">
        <f t="shared" si="17"/>
        <v>138.00000000000009</v>
      </c>
      <c r="I172">
        <f t="shared" si="18"/>
        <v>1</v>
      </c>
      <c r="J172">
        <f t="shared" si="19"/>
        <v>100</v>
      </c>
      <c r="M172">
        <f t="shared" si="15"/>
        <v>100</v>
      </c>
    </row>
    <row r="173" spans="2:13" x14ac:dyDescent="0.25">
      <c r="B173">
        <v>0.16700000000000001</v>
      </c>
      <c r="C173">
        <f t="shared" si="14"/>
        <v>0.47899999999999998</v>
      </c>
      <c r="D173">
        <v>0.16700000000000001</v>
      </c>
      <c r="G173">
        <f t="shared" si="16"/>
        <v>1.3860000000000008</v>
      </c>
      <c r="H173">
        <f t="shared" si="17"/>
        <v>138.60000000000008</v>
      </c>
      <c r="I173">
        <f t="shared" si="18"/>
        <v>1</v>
      </c>
      <c r="J173">
        <f t="shared" si="19"/>
        <v>100</v>
      </c>
      <c r="M173">
        <f t="shared" si="15"/>
        <v>100</v>
      </c>
    </row>
    <row r="174" spans="2:13" x14ac:dyDescent="0.25">
      <c r="B174">
        <v>0.16800000000000001</v>
      </c>
      <c r="C174">
        <f t="shared" si="14"/>
        <v>0.48</v>
      </c>
      <c r="D174">
        <v>0.16800000000000001</v>
      </c>
      <c r="G174">
        <f t="shared" si="16"/>
        <v>1.3920000000000008</v>
      </c>
      <c r="H174">
        <f t="shared" si="17"/>
        <v>139.20000000000007</v>
      </c>
      <c r="I174">
        <f t="shared" si="18"/>
        <v>1</v>
      </c>
      <c r="J174">
        <f t="shared" si="19"/>
        <v>100</v>
      </c>
      <c r="M174">
        <f t="shared" si="15"/>
        <v>100</v>
      </c>
    </row>
    <row r="175" spans="2:13" x14ac:dyDescent="0.25">
      <c r="B175">
        <v>0.16900000000000001</v>
      </c>
      <c r="C175">
        <f t="shared" si="14"/>
        <v>0.48099999999999998</v>
      </c>
      <c r="D175">
        <v>0.16900000000000001</v>
      </c>
      <c r="G175">
        <f t="shared" si="16"/>
        <v>1.3980000000000008</v>
      </c>
      <c r="H175">
        <f t="shared" si="17"/>
        <v>139.80000000000007</v>
      </c>
      <c r="I175">
        <f t="shared" si="18"/>
        <v>1</v>
      </c>
      <c r="J175">
        <f t="shared" si="19"/>
        <v>100</v>
      </c>
      <c r="M175">
        <f t="shared" si="15"/>
        <v>100</v>
      </c>
    </row>
    <row r="176" spans="2:13" x14ac:dyDescent="0.25">
      <c r="B176">
        <v>0.17</v>
      </c>
      <c r="C176">
        <f t="shared" si="14"/>
        <v>0.48299999999999998</v>
      </c>
      <c r="D176">
        <v>0.17</v>
      </c>
      <c r="G176">
        <f t="shared" si="16"/>
        <v>1.4040000000000008</v>
      </c>
      <c r="H176">
        <f t="shared" si="17"/>
        <v>140.40000000000009</v>
      </c>
      <c r="I176">
        <f t="shared" si="18"/>
        <v>1</v>
      </c>
      <c r="J176">
        <f t="shared" si="19"/>
        <v>100</v>
      </c>
      <c r="M176">
        <f t="shared" si="15"/>
        <v>100</v>
      </c>
    </row>
    <row r="177" spans="2:13" x14ac:dyDescent="0.25">
      <c r="B177">
        <v>0.17100000000000001</v>
      </c>
      <c r="C177">
        <f t="shared" si="14"/>
        <v>0.48399999999999999</v>
      </c>
      <c r="D177">
        <v>0.17100000000000001</v>
      </c>
      <c r="G177">
        <f t="shared" si="16"/>
        <v>1.4100000000000008</v>
      </c>
      <c r="H177">
        <f t="shared" si="17"/>
        <v>141.00000000000009</v>
      </c>
      <c r="I177">
        <f t="shared" si="18"/>
        <v>1</v>
      </c>
      <c r="J177">
        <f t="shared" si="19"/>
        <v>100</v>
      </c>
      <c r="M177">
        <f t="shared" si="15"/>
        <v>100</v>
      </c>
    </row>
    <row r="178" spans="2:13" x14ac:dyDescent="0.25">
      <c r="B178">
        <v>0.17199999999999999</v>
      </c>
      <c r="C178">
        <f t="shared" si="14"/>
        <v>0.48499999999999999</v>
      </c>
      <c r="D178">
        <v>0.17199999999999999</v>
      </c>
      <c r="G178">
        <f t="shared" si="16"/>
        <v>1.4160000000000008</v>
      </c>
      <c r="H178">
        <f t="shared" si="17"/>
        <v>141.60000000000008</v>
      </c>
      <c r="I178">
        <f t="shared" si="18"/>
        <v>1</v>
      </c>
      <c r="J178">
        <f t="shared" si="19"/>
        <v>100</v>
      </c>
      <c r="M178">
        <f t="shared" si="15"/>
        <v>100</v>
      </c>
    </row>
    <row r="179" spans="2:13" x14ac:dyDescent="0.25">
      <c r="B179">
        <v>0.17299999999999999</v>
      </c>
      <c r="C179">
        <f t="shared" si="14"/>
        <v>0.48599999999999999</v>
      </c>
      <c r="D179">
        <v>0.17299999999999999</v>
      </c>
      <c r="G179">
        <f t="shared" si="16"/>
        <v>1.4220000000000008</v>
      </c>
      <c r="H179">
        <f t="shared" si="17"/>
        <v>142.20000000000007</v>
      </c>
      <c r="I179">
        <f t="shared" si="18"/>
        <v>1</v>
      </c>
      <c r="J179">
        <f t="shared" si="19"/>
        <v>100</v>
      </c>
      <c r="M179">
        <f t="shared" si="15"/>
        <v>100</v>
      </c>
    </row>
    <row r="180" spans="2:13" x14ac:dyDescent="0.25">
      <c r="B180">
        <v>0.17399999999999999</v>
      </c>
      <c r="C180">
        <f t="shared" si="14"/>
        <v>0.48799999999999999</v>
      </c>
      <c r="D180">
        <v>0.17399999999999999</v>
      </c>
      <c r="G180">
        <f t="shared" si="16"/>
        <v>1.4280000000000008</v>
      </c>
      <c r="H180">
        <f t="shared" si="17"/>
        <v>142.80000000000007</v>
      </c>
      <c r="I180">
        <f t="shared" si="18"/>
        <v>1</v>
      </c>
      <c r="J180">
        <f t="shared" si="19"/>
        <v>100</v>
      </c>
      <c r="M180">
        <f t="shared" si="15"/>
        <v>100</v>
      </c>
    </row>
    <row r="181" spans="2:13" x14ac:dyDescent="0.25">
      <c r="B181">
        <v>0.17499999999999999</v>
      </c>
      <c r="C181">
        <f t="shared" si="14"/>
        <v>0.48899999999999999</v>
      </c>
      <c r="D181">
        <v>0.17499999999999999</v>
      </c>
      <c r="G181">
        <f t="shared" si="16"/>
        <v>1.4340000000000008</v>
      </c>
      <c r="H181">
        <f t="shared" si="17"/>
        <v>143.40000000000009</v>
      </c>
      <c r="I181">
        <f t="shared" si="18"/>
        <v>1</v>
      </c>
      <c r="J181">
        <f t="shared" si="19"/>
        <v>100</v>
      </c>
      <c r="M181">
        <f t="shared" si="15"/>
        <v>100</v>
      </c>
    </row>
    <row r="182" spans="2:13" x14ac:dyDescent="0.25">
      <c r="B182">
        <v>0.17599999999999999</v>
      </c>
      <c r="C182">
        <f t="shared" si="14"/>
        <v>0.49</v>
      </c>
      <c r="D182">
        <v>0.17599999999999999</v>
      </c>
      <c r="G182">
        <f t="shared" si="16"/>
        <v>1.4400000000000008</v>
      </c>
      <c r="H182">
        <f t="shared" si="17"/>
        <v>144.00000000000009</v>
      </c>
      <c r="I182">
        <f t="shared" si="18"/>
        <v>1</v>
      </c>
      <c r="J182">
        <f t="shared" si="19"/>
        <v>100</v>
      </c>
      <c r="M182">
        <f t="shared" si="15"/>
        <v>100</v>
      </c>
    </row>
    <row r="183" spans="2:13" x14ac:dyDescent="0.25">
      <c r="B183">
        <v>0.17699999999999999</v>
      </c>
      <c r="C183">
        <f t="shared" si="14"/>
        <v>0.49099999999999999</v>
      </c>
      <c r="D183">
        <v>0.17699999999999999</v>
      </c>
      <c r="G183">
        <f t="shared" si="16"/>
        <v>1.4460000000000008</v>
      </c>
      <c r="H183">
        <f t="shared" si="17"/>
        <v>144.60000000000008</v>
      </c>
      <c r="I183">
        <f t="shared" si="18"/>
        <v>1</v>
      </c>
      <c r="J183">
        <f t="shared" si="19"/>
        <v>100</v>
      </c>
      <c r="M183">
        <f t="shared" si="15"/>
        <v>100</v>
      </c>
    </row>
    <row r="184" spans="2:13" x14ac:dyDescent="0.25">
      <c r="B184">
        <v>0.17799999999999999</v>
      </c>
      <c r="C184">
        <f t="shared" si="14"/>
        <v>0.49299999999999999</v>
      </c>
      <c r="D184">
        <v>0.17799999999999999</v>
      </c>
      <c r="G184">
        <f t="shared" si="16"/>
        <v>1.4520000000000008</v>
      </c>
      <c r="H184">
        <f t="shared" si="17"/>
        <v>145.20000000000007</v>
      </c>
      <c r="I184">
        <f t="shared" si="18"/>
        <v>1</v>
      </c>
      <c r="J184">
        <f t="shared" si="19"/>
        <v>100</v>
      </c>
      <c r="M184">
        <f t="shared" si="15"/>
        <v>100</v>
      </c>
    </row>
    <row r="185" spans="2:13" x14ac:dyDescent="0.25">
      <c r="B185">
        <v>0.17899999999999999</v>
      </c>
      <c r="C185">
        <f t="shared" si="14"/>
        <v>0.49399999999999999</v>
      </c>
      <c r="D185">
        <v>0.17899999999999999</v>
      </c>
      <c r="G185">
        <f t="shared" si="16"/>
        <v>1.4580000000000009</v>
      </c>
      <c r="H185">
        <f t="shared" si="17"/>
        <v>145.8000000000001</v>
      </c>
      <c r="I185">
        <f t="shared" si="18"/>
        <v>1</v>
      </c>
      <c r="J185">
        <f t="shared" si="19"/>
        <v>100</v>
      </c>
      <c r="M185">
        <f t="shared" si="15"/>
        <v>100</v>
      </c>
    </row>
    <row r="186" spans="2:13" x14ac:dyDescent="0.25">
      <c r="B186">
        <v>0.18</v>
      </c>
      <c r="C186">
        <f t="shared" si="14"/>
        <v>0.495</v>
      </c>
      <c r="D186">
        <v>0.18</v>
      </c>
      <c r="G186">
        <f t="shared" si="16"/>
        <v>1.4640000000000009</v>
      </c>
      <c r="H186">
        <f t="shared" si="17"/>
        <v>146.40000000000009</v>
      </c>
      <c r="I186">
        <f t="shared" si="18"/>
        <v>1</v>
      </c>
      <c r="J186">
        <f t="shared" si="19"/>
        <v>100</v>
      </c>
      <c r="M186">
        <f t="shared" si="15"/>
        <v>100</v>
      </c>
    </row>
    <row r="187" spans="2:13" x14ac:dyDescent="0.25">
      <c r="B187">
        <v>0.18099999999999999</v>
      </c>
      <c r="C187">
        <f t="shared" si="14"/>
        <v>0.496</v>
      </c>
      <c r="D187">
        <v>0.18099999999999999</v>
      </c>
      <c r="G187">
        <f t="shared" si="16"/>
        <v>1.4700000000000009</v>
      </c>
      <c r="H187">
        <f t="shared" si="17"/>
        <v>147.00000000000009</v>
      </c>
      <c r="I187">
        <f t="shared" si="18"/>
        <v>1</v>
      </c>
      <c r="J187">
        <f t="shared" si="19"/>
        <v>100</v>
      </c>
      <c r="M187">
        <f t="shared" si="15"/>
        <v>100</v>
      </c>
    </row>
    <row r="188" spans="2:13" x14ac:dyDescent="0.25">
      <c r="B188">
        <v>0.182</v>
      </c>
      <c r="C188">
        <f t="shared" si="14"/>
        <v>0.497</v>
      </c>
      <c r="D188">
        <v>0.182</v>
      </c>
      <c r="G188">
        <f t="shared" si="16"/>
        <v>1.4760000000000009</v>
      </c>
      <c r="H188">
        <f t="shared" si="17"/>
        <v>147.60000000000008</v>
      </c>
      <c r="I188">
        <f t="shared" si="18"/>
        <v>1</v>
      </c>
      <c r="J188">
        <f t="shared" si="19"/>
        <v>100</v>
      </c>
      <c r="M188">
        <f t="shared" si="15"/>
        <v>100</v>
      </c>
    </row>
    <row r="189" spans="2:13" x14ac:dyDescent="0.25">
      <c r="B189">
        <v>0.183</v>
      </c>
      <c r="C189">
        <f t="shared" si="14"/>
        <v>0.499</v>
      </c>
      <c r="D189">
        <v>0.183</v>
      </c>
      <c r="G189">
        <f t="shared" si="16"/>
        <v>1.4820000000000009</v>
      </c>
      <c r="H189">
        <f t="shared" si="17"/>
        <v>148.20000000000007</v>
      </c>
      <c r="I189">
        <f t="shared" si="18"/>
        <v>1</v>
      </c>
      <c r="J189">
        <f t="shared" si="19"/>
        <v>100</v>
      </c>
      <c r="M189">
        <f t="shared" si="15"/>
        <v>100</v>
      </c>
    </row>
    <row r="190" spans="2:13" x14ac:dyDescent="0.25">
      <c r="B190">
        <v>0.184</v>
      </c>
      <c r="C190">
        <f t="shared" si="14"/>
        <v>0.5</v>
      </c>
      <c r="D190">
        <v>0.184</v>
      </c>
      <c r="G190">
        <f t="shared" si="16"/>
        <v>1.4880000000000009</v>
      </c>
      <c r="H190">
        <f t="shared" si="17"/>
        <v>148.8000000000001</v>
      </c>
      <c r="I190">
        <f t="shared" si="18"/>
        <v>1</v>
      </c>
      <c r="J190">
        <f t="shared" si="19"/>
        <v>100</v>
      </c>
      <c r="M190">
        <f t="shared" si="15"/>
        <v>100</v>
      </c>
    </row>
    <row r="191" spans="2:13" x14ac:dyDescent="0.25">
      <c r="B191">
        <v>0.185</v>
      </c>
      <c r="C191">
        <f t="shared" si="14"/>
        <v>0.501</v>
      </c>
      <c r="D191">
        <v>0.185</v>
      </c>
      <c r="G191">
        <f t="shared" si="16"/>
        <v>1.4940000000000009</v>
      </c>
      <c r="H191">
        <f t="shared" si="17"/>
        <v>149.40000000000009</v>
      </c>
      <c r="I191">
        <f t="shared" si="18"/>
        <v>1</v>
      </c>
      <c r="J191">
        <f t="shared" si="19"/>
        <v>100</v>
      </c>
      <c r="M191">
        <f t="shared" si="15"/>
        <v>100</v>
      </c>
    </row>
    <row r="192" spans="2:13" x14ac:dyDescent="0.25">
      <c r="B192">
        <v>0.186</v>
      </c>
      <c r="C192">
        <f t="shared" si="14"/>
        <v>0.502</v>
      </c>
      <c r="D192">
        <v>0.186</v>
      </c>
      <c r="G192">
        <f t="shared" si="16"/>
        <v>1.5000000000000009</v>
      </c>
      <c r="H192">
        <f t="shared" si="17"/>
        <v>150.00000000000009</v>
      </c>
      <c r="I192">
        <f t="shared" si="18"/>
        <v>1</v>
      </c>
      <c r="J192">
        <f t="shared" si="19"/>
        <v>100</v>
      </c>
      <c r="M192">
        <f t="shared" si="15"/>
        <v>100</v>
      </c>
    </row>
    <row r="193" spans="2:13" x14ac:dyDescent="0.25">
      <c r="B193">
        <v>0.187</v>
      </c>
      <c r="C193">
        <f t="shared" si="14"/>
        <v>0.503</v>
      </c>
      <c r="D193">
        <v>0.187</v>
      </c>
      <c r="G193">
        <f t="shared" si="16"/>
        <v>1.5060000000000009</v>
      </c>
      <c r="H193">
        <f t="shared" si="17"/>
        <v>150.60000000000008</v>
      </c>
      <c r="I193">
        <f t="shared" si="18"/>
        <v>1</v>
      </c>
      <c r="J193">
        <f t="shared" si="19"/>
        <v>100</v>
      </c>
      <c r="M193">
        <f t="shared" si="15"/>
        <v>100</v>
      </c>
    </row>
    <row r="194" spans="2:13" x14ac:dyDescent="0.25">
      <c r="B194">
        <v>0.188</v>
      </c>
      <c r="C194">
        <f t="shared" si="14"/>
        <v>0.505</v>
      </c>
      <c r="D194">
        <v>0.188</v>
      </c>
      <c r="G194">
        <f t="shared" si="16"/>
        <v>1.5120000000000009</v>
      </c>
      <c r="H194">
        <f t="shared" si="17"/>
        <v>151.2000000000001</v>
      </c>
      <c r="I194">
        <f t="shared" si="18"/>
        <v>1</v>
      </c>
      <c r="J194">
        <f t="shared" si="19"/>
        <v>100</v>
      </c>
      <c r="M194">
        <f t="shared" si="15"/>
        <v>100</v>
      </c>
    </row>
    <row r="195" spans="2:13" x14ac:dyDescent="0.25">
      <c r="B195">
        <v>0.189</v>
      </c>
      <c r="C195">
        <f t="shared" si="14"/>
        <v>0.50600000000000001</v>
      </c>
      <c r="D195">
        <v>0.189</v>
      </c>
      <c r="G195">
        <f t="shared" si="16"/>
        <v>1.5180000000000009</v>
      </c>
      <c r="H195">
        <f t="shared" si="17"/>
        <v>151.8000000000001</v>
      </c>
      <c r="I195">
        <f t="shared" si="18"/>
        <v>1</v>
      </c>
      <c r="J195">
        <f t="shared" si="19"/>
        <v>100</v>
      </c>
      <c r="M195">
        <f t="shared" si="15"/>
        <v>100</v>
      </c>
    </row>
    <row r="196" spans="2:13" x14ac:dyDescent="0.25">
      <c r="B196">
        <v>0.19</v>
      </c>
      <c r="C196">
        <f t="shared" si="14"/>
        <v>0.50700000000000001</v>
      </c>
      <c r="D196">
        <v>0.19</v>
      </c>
      <c r="G196">
        <f t="shared" si="16"/>
        <v>1.5240000000000009</v>
      </c>
      <c r="H196">
        <f t="shared" si="17"/>
        <v>152.40000000000009</v>
      </c>
      <c r="I196">
        <f t="shared" si="18"/>
        <v>1</v>
      </c>
      <c r="J196">
        <f t="shared" si="19"/>
        <v>100</v>
      </c>
      <c r="M196">
        <f t="shared" si="15"/>
        <v>100</v>
      </c>
    </row>
    <row r="197" spans="2:13" x14ac:dyDescent="0.25">
      <c r="B197">
        <v>0.191</v>
      </c>
      <c r="C197">
        <f t="shared" si="14"/>
        <v>0.50800000000000001</v>
      </c>
      <c r="D197">
        <v>0.191</v>
      </c>
      <c r="G197">
        <f t="shared" si="16"/>
        <v>1.5300000000000009</v>
      </c>
      <c r="H197">
        <f t="shared" si="17"/>
        <v>153.00000000000009</v>
      </c>
      <c r="I197">
        <f t="shared" si="18"/>
        <v>1</v>
      </c>
      <c r="J197">
        <f t="shared" si="19"/>
        <v>100</v>
      </c>
      <c r="M197">
        <f t="shared" si="15"/>
        <v>100</v>
      </c>
    </row>
    <row r="198" spans="2:13" x14ac:dyDescent="0.25">
      <c r="B198">
        <v>0.192</v>
      </c>
      <c r="C198">
        <f t="shared" si="14"/>
        <v>0.50900000000000001</v>
      </c>
      <c r="D198">
        <v>0.192</v>
      </c>
      <c r="G198">
        <f t="shared" si="16"/>
        <v>1.5360000000000009</v>
      </c>
      <c r="H198">
        <f t="shared" si="17"/>
        <v>153.60000000000008</v>
      </c>
      <c r="I198">
        <f t="shared" si="18"/>
        <v>1</v>
      </c>
      <c r="J198">
        <f t="shared" si="19"/>
        <v>100</v>
      </c>
      <c r="M198">
        <f t="shared" si="15"/>
        <v>100</v>
      </c>
    </row>
    <row r="199" spans="2:13" x14ac:dyDescent="0.25">
      <c r="B199">
        <v>0.193</v>
      </c>
      <c r="C199">
        <f t="shared" si="14"/>
        <v>0.51</v>
      </c>
      <c r="D199">
        <v>0.193</v>
      </c>
      <c r="G199">
        <f t="shared" si="16"/>
        <v>1.5420000000000009</v>
      </c>
      <c r="H199">
        <f t="shared" si="17"/>
        <v>154.2000000000001</v>
      </c>
      <c r="I199">
        <f t="shared" si="18"/>
        <v>1</v>
      </c>
      <c r="J199">
        <f t="shared" si="19"/>
        <v>100</v>
      </c>
      <c r="M199">
        <f t="shared" si="15"/>
        <v>100</v>
      </c>
    </row>
    <row r="200" spans="2:13" x14ac:dyDescent="0.25">
      <c r="B200">
        <v>0.19400000000000001</v>
      </c>
      <c r="C200">
        <f t="shared" si="14"/>
        <v>0.51200000000000001</v>
      </c>
      <c r="D200">
        <v>0.19400000000000001</v>
      </c>
      <c r="G200">
        <f t="shared" si="16"/>
        <v>1.5480000000000009</v>
      </c>
      <c r="H200">
        <f t="shared" si="17"/>
        <v>154.8000000000001</v>
      </c>
      <c r="I200">
        <f t="shared" si="18"/>
        <v>1</v>
      </c>
      <c r="J200">
        <f t="shared" si="19"/>
        <v>100</v>
      </c>
      <c r="M200">
        <f t="shared" si="15"/>
        <v>100</v>
      </c>
    </row>
    <row r="201" spans="2:13" x14ac:dyDescent="0.25">
      <c r="B201">
        <v>0.19500000000000001</v>
      </c>
      <c r="C201">
        <f t="shared" si="14"/>
        <v>0.51300000000000001</v>
      </c>
      <c r="D201">
        <v>0.19500000000000001</v>
      </c>
      <c r="G201">
        <f t="shared" si="16"/>
        <v>1.5540000000000009</v>
      </c>
      <c r="H201">
        <f t="shared" si="17"/>
        <v>155.40000000000009</v>
      </c>
      <c r="I201">
        <f t="shared" si="18"/>
        <v>1</v>
      </c>
      <c r="J201">
        <f t="shared" si="19"/>
        <v>100</v>
      </c>
      <c r="M201">
        <f t="shared" si="15"/>
        <v>100</v>
      </c>
    </row>
    <row r="202" spans="2:13" x14ac:dyDescent="0.25">
      <c r="B202">
        <v>0.19600000000000001</v>
      </c>
      <c r="C202">
        <f t="shared" si="14"/>
        <v>0.51400000000000001</v>
      </c>
      <c r="D202">
        <v>0.19600000000000001</v>
      </c>
      <c r="G202">
        <f t="shared" si="16"/>
        <v>1.5600000000000009</v>
      </c>
      <c r="H202">
        <f t="shared" si="17"/>
        <v>156.00000000000009</v>
      </c>
      <c r="I202">
        <f t="shared" si="18"/>
        <v>1</v>
      </c>
      <c r="J202">
        <f t="shared" si="19"/>
        <v>100</v>
      </c>
      <c r="M202">
        <f t="shared" si="15"/>
        <v>100</v>
      </c>
    </row>
    <row r="203" spans="2:13" x14ac:dyDescent="0.25">
      <c r="B203">
        <v>0.19700000000000001</v>
      </c>
      <c r="C203">
        <f t="shared" si="14"/>
        <v>0.51500000000000001</v>
      </c>
      <c r="D203">
        <v>0.19700000000000001</v>
      </c>
      <c r="G203">
        <f t="shared" si="16"/>
        <v>1.5660000000000009</v>
      </c>
      <c r="H203">
        <f t="shared" si="17"/>
        <v>156.60000000000011</v>
      </c>
      <c r="I203">
        <f t="shared" si="18"/>
        <v>1</v>
      </c>
      <c r="J203">
        <f t="shared" si="19"/>
        <v>100</v>
      </c>
      <c r="M203">
        <f t="shared" si="15"/>
        <v>100</v>
      </c>
    </row>
    <row r="204" spans="2:13" x14ac:dyDescent="0.25">
      <c r="B204">
        <v>0.19800000000000001</v>
      </c>
      <c r="C204">
        <f t="shared" si="14"/>
        <v>0.51600000000000001</v>
      </c>
      <c r="D204">
        <v>0.19800000000000001</v>
      </c>
      <c r="G204">
        <f t="shared" si="16"/>
        <v>1.572000000000001</v>
      </c>
      <c r="H204">
        <f t="shared" si="17"/>
        <v>157.2000000000001</v>
      </c>
      <c r="I204">
        <f t="shared" si="18"/>
        <v>1</v>
      </c>
      <c r="J204">
        <f t="shared" si="19"/>
        <v>100</v>
      </c>
      <c r="M204">
        <f t="shared" si="15"/>
        <v>100</v>
      </c>
    </row>
    <row r="205" spans="2:13" x14ac:dyDescent="0.25">
      <c r="B205">
        <v>0.19900000000000001</v>
      </c>
      <c r="C205">
        <f t="shared" si="14"/>
        <v>0.51700000000000002</v>
      </c>
      <c r="D205">
        <v>0.19900000000000001</v>
      </c>
      <c r="G205">
        <f t="shared" si="16"/>
        <v>1.578000000000001</v>
      </c>
      <c r="H205">
        <f t="shared" si="17"/>
        <v>157.8000000000001</v>
      </c>
      <c r="I205">
        <f t="shared" si="18"/>
        <v>1</v>
      </c>
      <c r="J205">
        <f t="shared" si="19"/>
        <v>100</v>
      </c>
      <c r="M205">
        <f t="shared" si="15"/>
        <v>100</v>
      </c>
    </row>
    <row r="206" spans="2:13" x14ac:dyDescent="0.25">
      <c r="B206">
        <v>0.2</v>
      </c>
      <c r="C206">
        <f t="shared" si="14"/>
        <v>0.51800000000000002</v>
      </c>
      <c r="D206">
        <v>0.2</v>
      </c>
      <c r="G206">
        <f t="shared" si="16"/>
        <v>1.584000000000001</v>
      </c>
      <c r="H206">
        <f t="shared" si="17"/>
        <v>158.40000000000009</v>
      </c>
      <c r="I206">
        <f t="shared" si="18"/>
        <v>1</v>
      </c>
      <c r="J206">
        <f t="shared" si="19"/>
        <v>100</v>
      </c>
      <c r="M206">
        <f t="shared" si="15"/>
        <v>100</v>
      </c>
    </row>
    <row r="207" spans="2:13" x14ac:dyDescent="0.25">
      <c r="B207">
        <v>0.20100000000000001</v>
      </c>
      <c r="C207">
        <f t="shared" si="14"/>
        <v>0.52</v>
      </c>
      <c r="D207">
        <v>0.20100000000000001</v>
      </c>
      <c r="G207">
        <f t="shared" si="16"/>
        <v>1.590000000000001</v>
      </c>
      <c r="H207">
        <f t="shared" si="17"/>
        <v>159.00000000000009</v>
      </c>
      <c r="I207">
        <f t="shared" si="18"/>
        <v>1</v>
      </c>
      <c r="J207">
        <f t="shared" si="19"/>
        <v>100</v>
      </c>
      <c r="M207">
        <f t="shared" si="15"/>
        <v>100</v>
      </c>
    </row>
    <row r="208" spans="2:13" x14ac:dyDescent="0.25">
      <c r="B208">
        <v>0.20200000000000001</v>
      </c>
      <c r="C208">
        <f t="shared" ref="C208:C271" si="20">ROUND((116*(B208)^(1/3)-16)/100,3)</f>
        <v>0.52100000000000002</v>
      </c>
      <c r="D208">
        <v>0.20200000000000001</v>
      </c>
      <c r="G208">
        <f t="shared" si="16"/>
        <v>1.596000000000001</v>
      </c>
      <c r="H208">
        <f t="shared" si="17"/>
        <v>159.60000000000011</v>
      </c>
      <c r="I208">
        <f t="shared" si="18"/>
        <v>1</v>
      </c>
      <c r="J208">
        <f t="shared" si="19"/>
        <v>100</v>
      </c>
      <c r="M208">
        <f t="shared" si="15"/>
        <v>100</v>
      </c>
    </row>
    <row r="209" spans="2:13" x14ac:dyDescent="0.25">
      <c r="B209">
        <v>0.20300000000000001</v>
      </c>
      <c r="C209">
        <f t="shared" si="20"/>
        <v>0.52200000000000002</v>
      </c>
      <c r="D209">
        <v>0.20300000000000001</v>
      </c>
      <c r="G209">
        <f t="shared" si="16"/>
        <v>1.602000000000001</v>
      </c>
      <c r="H209">
        <f t="shared" si="17"/>
        <v>160.2000000000001</v>
      </c>
      <c r="I209">
        <f t="shared" si="18"/>
        <v>1</v>
      </c>
      <c r="J209">
        <f t="shared" si="19"/>
        <v>100</v>
      </c>
      <c r="M209">
        <f t="shared" si="15"/>
        <v>100</v>
      </c>
    </row>
    <row r="210" spans="2:13" x14ac:dyDescent="0.25">
      <c r="B210">
        <v>0.20399999999999999</v>
      </c>
      <c r="C210">
        <f t="shared" si="20"/>
        <v>0.52300000000000002</v>
      </c>
      <c r="D210">
        <v>0.20399999999999999</v>
      </c>
      <c r="G210">
        <f t="shared" si="16"/>
        <v>1.608000000000001</v>
      </c>
      <c r="H210">
        <f t="shared" si="17"/>
        <v>160.8000000000001</v>
      </c>
      <c r="I210">
        <f t="shared" si="18"/>
        <v>1</v>
      </c>
      <c r="J210">
        <f t="shared" si="19"/>
        <v>100</v>
      </c>
      <c r="M210">
        <f t="shared" si="15"/>
        <v>100</v>
      </c>
    </row>
    <row r="211" spans="2:13" x14ac:dyDescent="0.25">
      <c r="B211">
        <v>0.20499999999999999</v>
      </c>
      <c r="C211">
        <f t="shared" si="20"/>
        <v>0.52400000000000002</v>
      </c>
      <c r="D211">
        <v>0.20499999999999999</v>
      </c>
      <c r="G211">
        <f t="shared" si="16"/>
        <v>1.614000000000001</v>
      </c>
      <c r="H211">
        <f t="shared" si="17"/>
        <v>161.40000000000009</v>
      </c>
      <c r="I211">
        <f t="shared" si="18"/>
        <v>1</v>
      </c>
      <c r="J211">
        <f t="shared" si="19"/>
        <v>100</v>
      </c>
      <c r="M211">
        <f t="shared" si="15"/>
        <v>100</v>
      </c>
    </row>
    <row r="212" spans="2:13" x14ac:dyDescent="0.25">
      <c r="B212">
        <v>0.20599999999999999</v>
      </c>
      <c r="C212">
        <f t="shared" si="20"/>
        <v>0.52500000000000002</v>
      </c>
      <c r="D212">
        <v>0.20599999999999999</v>
      </c>
      <c r="G212">
        <f t="shared" si="16"/>
        <v>1.620000000000001</v>
      </c>
      <c r="H212">
        <f t="shared" si="17"/>
        <v>162.00000000000011</v>
      </c>
      <c r="I212">
        <f t="shared" si="18"/>
        <v>1</v>
      </c>
      <c r="J212">
        <f t="shared" si="19"/>
        <v>100</v>
      </c>
      <c r="M212">
        <f t="shared" si="15"/>
        <v>100</v>
      </c>
    </row>
    <row r="213" spans="2:13" x14ac:dyDescent="0.25">
      <c r="B213">
        <v>0.20699999999999999</v>
      </c>
      <c r="C213">
        <f t="shared" si="20"/>
        <v>0.52600000000000002</v>
      </c>
      <c r="D213">
        <v>0.20699999999999999</v>
      </c>
      <c r="G213">
        <f t="shared" si="16"/>
        <v>1.626000000000001</v>
      </c>
      <c r="H213">
        <f t="shared" si="17"/>
        <v>162.60000000000011</v>
      </c>
      <c r="I213">
        <f t="shared" si="18"/>
        <v>1</v>
      </c>
      <c r="J213">
        <f t="shared" si="19"/>
        <v>100</v>
      </c>
      <c r="M213">
        <f t="shared" si="15"/>
        <v>100</v>
      </c>
    </row>
    <row r="214" spans="2:13" x14ac:dyDescent="0.25">
      <c r="B214">
        <v>0.20799999999999999</v>
      </c>
      <c r="C214">
        <f t="shared" si="20"/>
        <v>0.52700000000000002</v>
      </c>
      <c r="D214">
        <v>0.20799999999999999</v>
      </c>
      <c r="G214">
        <f t="shared" si="16"/>
        <v>1.632000000000001</v>
      </c>
      <c r="H214">
        <f t="shared" si="17"/>
        <v>163.2000000000001</v>
      </c>
      <c r="I214">
        <f t="shared" si="18"/>
        <v>1</v>
      </c>
      <c r="J214">
        <f t="shared" si="19"/>
        <v>100</v>
      </c>
      <c r="M214">
        <f t="shared" ref="M214:M277" si="21">IF((IF((M213+$M$31)&lt;100,M213+$M$31,100)&lt;0),0,(IF((M213+$M$31)&lt;100,M213+$M$31,100)))</f>
        <v>100</v>
      </c>
    </row>
    <row r="215" spans="2:13" x14ac:dyDescent="0.25">
      <c r="B215">
        <v>0.20899999999999999</v>
      </c>
      <c r="C215">
        <f t="shared" si="20"/>
        <v>0.52800000000000002</v>
      </c>
      <c r="D215">
        <v>0.20899999999999999</v>
      </c>
      <c r="G215">
        <f t="shared" si="16"/>
        <v>1.638000000000001</v>
      </c>
      <c r="H215">
        <f t="shared" si="17"/>
        <v>163.8000000000001</v>
      </c>
      <c r="I215">
        <f t="shared" si="18"/>
        <v>1</v>
      </c>
      <c r="J215">
        <f t="shared" si="19"/>
        <v>100</v>
      </c>
      <c r="M215">
        <f t="shared" si="21"/>
        <v>100</v>
      </c>
    </row>
    <row r="216" spans="2:13" x14ac:dyDescent="0.25">
      <c r="B216">
        <v>0.21</v>
      </c>
      <c r="C216">
        <f t="shared" si="20"/>
        <v>0.52900000000000003</v>
      </c>
      <c r="D216">
        <v>0.21</v>
      </c>
      <c r="G216">
        <f t="shared" si="16"/>
        <v>1.644000000000001</v>
      </c>
      <c r="H216">
        <f t="shared" si="17"/>
        <v>164.40000000000009</v>
      </c>
      <c r="I216">
        <f t="shared" si="18"/>
        <v>1</v>
      </c>
      <c r="J216">
        <f t="shared" si="19"/>
        <v>100</v>
      </c>
      <c r="M216">
        <f t="shared" si="21"/>
        <v>100</v>
      </c>
    </row>
    <row r="217" spans="2:13" x14ac:dyDescent="0.25">
      <c r="B217">
        <v>0.21099999999999999</v>
      </c>
      <c r="C217">
        <f t="shared" si="20"/>
        <v>0.53100000000000003</v>
      </c>
      <c r="D217">
        <v>0.21099999999999999</v>
      </c>
      <c r="G217">
        <f t="shared" si="16"/>
        <v>1.650000000000001</v>
      </c>
      <c r="H217">
        <f t="shared" si="17"/>
        <v>165.00000000000011</v>
      </c>
      <c r="I217">
        <f t="shared" si="18"/>
        <v>1</v>
      </c>
      <c r="J217">
        <f t="shared" si="19"/>
        <v>100</v>
      </c>
      <c r="M217">
        <f t="shared" si="21"/>
        <v>100</v>
      </c>
    </row>
    <row r="218" spans="2:13" x14ac:dyDescent="0.25">
      <c r="B218">
        <v>0.21199999999999999</v>
      </c>
      <c r="C218">
        <f t="shared" si="20"/>
        <v>0.53200000000000003</v>
      </c>
      <c r="D218">
        <v>0.21199999999999999</v>
      </c>
      <c r="G218">
        <f t="shared" si="16"/>
        <v>1.656000000000001</v>
      </c>
      <c r="H218">
        <f t="shared" si="17"/>
        <v>165.60000000000011</v>
      </c>
      <c r="I218">
        <f t="shared" si="18"/>
        <v>1</v>
      </c>
      <c r="J218">
        <f t="shared" si="19"/>
        <v>100</v>
      </c>
      <c r="M218">
        <f t="shared" si="21"/>
        <v>100</v>
      </c>
    </row>
    <row r="219" spans="2:13" x14ac:dyDescent="0.25">
      <c r="B219">
        <v>0.21299999999999999</v>
      </c>
      <c r="C219">
        <f t="shared" si="20"/>
        <v>0.53300000000000003</v>
      </c>
      <c r="D219">
        <v>0.21299999999999999</v>
      </c>
      <c r="G219">
        <f t="shared" si="16"/>
        <v>1.662000000000001</v>
      </c>
      <c r="H219">
        <f t="shared" si="17"/>
        <v>166.2000000000001</v>
      </c>
      <c r="I219">
        <f t="shared" si="18"/>
        <v>1</v>
      </c>
      <c r="J219">
        <f t="shared" si="19"/>
        <v>100</v>
      </c>
      <c r="M219">
        <f t="shared" si="21"/>
        <v>100</v>
      </c>
    </row>
    <row r="220" spans="2:13" x14ac:dyDescent="0.25">
      <c r="B220">
        <v>0.214</v>
      </c>
      <c r="C220">
        <f t="shared" si="20"/>
        <v>0.53400000000000003</v>
      </c>
      <c r="D220">
        <v>0.214</v>
      </c>
      <c r="G220">
        <f t="shared" si="16"/>
        <v>1.668000000000001</v>
      </c>
      <c r="H220">
        <f t="shared" si="17"/>
        <v>166.8000000000001</v>
      </c>
      <c r="I220">
        <f t="shared" si="18"/>
        <v>1</v>
      </c>
      <c r="J220">
        <f t="shared" si="19"/>
        <v>100</v>
      </c>
      <c r="M220">
        <f t="shared" si="21"/>
        <v>100</v>
      </c>
    </row>
    <row r="221" spans="2:13" x14ac:dyDescent="0.25">
      <c r="B221">
        <v>0.215</v>
      </c>
      <c r="C221">
        <f t="shared" si="20"/>
        <v>0.53500000000000003</v>
      </c>
      <c r="D221">
        <v>0.215</v>
      </c>
      <c r="G221">
        <f t="shared" si="16"/>
        <v>1.674000000000001</v>
      </c>
      <c r="H221">
        <f t="shared" si="17"/>
        <v>167.40000000000009</v>
      </c>
      <c r="I221">
        <f t="shared" si="18"/>
        <v>1</v>
      </c>
      <c r="J221">
        <f t="shared" si="19"/>
        <v>100</v>
      </c>
      <c r="M221">
        <f t="shared" si="21"/>
        <v>100</v>
      </c>
    </row>
    <row r="222" spans="2:13" x14ac:dyDescent="0.25">
      <c r="B222">
        <v>0.216</v>
      </c>
      <c r="C222">
        <f t="shared" si="20"/>
        <v>0.53600000000000003</v>
      </c>
      <c r="D222">
        <v>0.216</v>
      </c>
      <c r="G222">
        <f t="shared" si="16"/>
        <v>1.680000000000001</v>
      </c>
      <c r="H222">
        <f t="shared" si="17"/>
        <v>168.00000000000011</v>
      </c>
      <c r="I222">
        <f t="shared" si="18"/>
        <v>1</v>
      </c>
      <c r="J222">
        <f t="shared" si="19"/>
        <v>100</v>
      </c>
      <c r="M222">
        <f t="shared" si="21"/>
        <v>100</v>
      </c>
    </row>
    <row r="223" spans="2:13" x14ac:dyDescent="0.25">
      <c r="B223">
        <v>0.217</v>
      </c>
      <c r="C223">
        <f t="shared" si="20"/>
        <v>0.53700000000000003</v>
      </c>
      <c r="D223">
        <v>0.217</v>
      </c>
      <c r="G223">
        <f t="shared" si="16"/>
        <v>1.6860000000000011</v>
      </c>
      <c r="H223">
        <f t="shared" si="17"/>
        <v>168.60000000000011</v>
      </c>
      <c r="I223">
        <f t="shared" si="18"/>
        <v>1</v>
      </c>
      <c r="J223">
        <f t="shared" si="19"/>
        <v>100</v>
      </c>
      <c r="M223">
        <f t="shared" si="21"/>
        <v>100</v>
      </c>
    </row>
    <row r="224" spans="2:13" x14ac:dyDescent="0.25">
      <c r="B224">
        <v>0.218</v>
      </c>
      <c r="C224">
        <f t="shared" si="20"/>
        <v>0.53800000000000003</v>
      </c>
      <c r="D224">
        <v>0.218</v>
      </c>
      <c r="G224">
        <f t="shared" si="16"/>
        <v>1.6920000000000011</v>
      </c>
      <c r="H224">
        <f t="shared" si="17"/>
        <v>169.2000000000001</v>
      </c>
      <c r="I224">
        <f t="shared" si="18"/>
        <v>1</v>
      </c>
      <c r="J224">
        <f t="shared" si="19"/>
        <v>100</v>
      </c>
      <c r="M224">
        <f t="shared" si="21"/>
        <v>100</v>
      </c>
    </row>
    <row r="225" spans="2:13" x14ac:dyDescent="0.25">
      <c r="B225">
        <v>0.219</v>
      </c>
      <c r="C225">
        <f t="shared" si="20"/>
        <v>0.53900000000000003</v>
      </c>
      <c r="D225">
        <v>0.219</v>
      </c>
      <c r="G225">
        <f t="shared" si="16"/>
        <v>1.6980000000000011</v>
      </c>
      <c r="H225">
        <f t="shared" si="17"/>
        <v>169.8000000000001</v>
      </c>
      <c r="I225">
        <f t="shared" si="18"/>
        <v>1</v>
      </c>
      <c r="J225">
        <f t="shared" si="19"/>
        <v>100</v>
      </c>
      <c r="M225">
        <f t="shared" si="21"/>
        <v>100</v>
      </c>
    </row>
    <row r="226" spans="2:13" x14ac:dyDescent="0.25">
      <c r="B226">
        <v>0.22</v>
      </c>
      <c r="C226">
        <f t="shared" si="20"/>
        <v>0.54</v>
      </c>
      <c r="D226">
        <v>0.22</v>
      </c>
      <c r="G226">
        <f t="shared" si="16"/>
        <v>1.7040000000000011</v>
      </c>
      <c r="H226">
        <f t="shared" si="17"/>
        <v>170.40000000000012</v>
      </c>
      <c r="I226">
        <f t="shared" si="18"/>
        <v>1</v>
      </c>
      <c r="J226">
        <f t="shared" si="19"/>
        <v>100</v>
      </c>
      <c r="M226">
        <f t="shared" si="21"/>
        <v>100</v>
      </c>
    </row>
    <row r="227" spans="2:13" x14ac:dyDescent="0.25">
      <c r="B227">
        <v>0.221</v>
      </c>
      <c r="C227">
        <f t="shared" si="20"/>
        <v>0.54100000000000004</v>
      </c>
      <c r="D227">
        <v>0.221</v>
      </c>
      <c r="G227">
        <f t="shared" ref="G227:G284" si="22">G226+$H$31/100</f>
        <v>1.7100000000000011</v>
      </c>
      <c r="H227">
        <f t="shared" ref="H227:H284" si="23">G227*100</f>
        <v>171.00000000000011</v>
      </c>
      <c r="I227">
        <f t="shared" ref="I227:I284" si="24">VLOOKUP(G227,$C$6:$D$1006,2)</f>
        <v>1</v>
      </c>
      <c r="J227">
        <f t="shared" ref="J227:J284" si="25">I227*100</f>
        <v>100</v>
      </c>
      <c r="M227">
        <f t="shared" si="21"/>
        <v>100</v>
      </c>
    </row>
    <row r="228" spans="2:13" x14ac:dyDescent="0.25">
      <c r="B228">
        <v>0.222</v>
      </c>
      <c r="C228">
        <f t="shared" si="20"/>
        <v>0.54200000000000004</v>
      </c>
      <c r="D228">
        <v>0.222</v>
      </c>
      <c r="G228">
        <f t="shared" si="22"/>
        <v>1.7160000000000011</v>
      </c>
      <c r="H228">
        <f t="shared" si="23"/>
        <v>171.60000000000011</v>
      </c>
      <c r="I228">
        <f t="shared" si="24"/>
        <v>1</v>
      </c>
      <c r="J228">
        <f t="shared" si="25"/>
        <v>100</v>
      </c>
      <c r="M228">
        <f t="shared" si="21"/>
        <v>100</v>
      </c>
    </row>
    <row r="229" spans="2:13" x14ac:dyDescent="0.25">
      <c r="B229">
        <v>0.223</v>
      </c>
      <c r="C229">
        <f t="shared" si="20"/>
        <v>0.54300000000000004</v>
      </c>
      <c r="D229">
        <v>0.223</v>
      </c>
      <c r="G229">
        <f t="shared" si="22"/>
        <v>1.7220000000000011</v>
      </c>
      <c r="H229">
        <f t="shared" si="23"/>
        <v>172.2000000000001</v>
      </c>
      <c r="I229">
        <f t="shared" si="24"/>
        <v>1</v>
      </c>
      <c r="J229">
        <f t="shared" si="25"/>
        <v>100</v>
      </c>
      <c r="M229">
        <f t="shared" si="21"/>
        <v>100</v>
      </c>
    </row>
    <row r="230" spans="2:13" x14ac:dyDescent="0.25">
      <c r="B230">
        <v>0.224</v>
      </c>
      <c r="C230">
        <f t="shared" si="20"/>
        <v>0.54400000000000004</v>
      </c>
      <c r="D230">
        <v>0.224</v>
      </c>
      <c r="G230">
        <f t="shared" si="22"/>
        <v>1.7280000000000011</v>
      </c>
      <c r="H230">
        <f t="shared" si="23"/>
        <v>172.8000000000001</v>
      </c>
      <c r="I230">
        <f t="shared" si="24"/>
        <v>1</v>
      </c>
      <c r="J230">
        <f t="shared" si="25"/>
        <v>100</v>
      </c>
      <c r="M230">
        <f t="shared" si="21"/>
        <v>100</v>
      </c>
    </row>
    <row r="231" spans="2:13" x14ac:dyDescent="0.25">
      <c r="B231">
        <v>0.22500000000000001</v>
      </c>
      <c r="C231">
        <f t="shared" si="20"/>
        <v>0.54600000000000004</v>
      </c>
      <c r="D231">
        <v>0.22500000000000001</v>
      </c>
      <c r="G231">
        <f t="shared" si="22"/>
        <v>1.7340000000000011</v>
      </c>
      <c r="H231">
        <f t="shared" si="23"/>
        <v>173.40000000000012</v>
      </c>
      <c r="I231">
        <f t="shared" si="24"/>
        <v>1</v>
      </c>
      <c r="J231">
        <f t="shared" si="25"/>
        <v>100</v>
      </c>
      <c r="M231">
        <f t="shared" si="21"/>
        <v>100</v>
      </c>
    </row>
    <row r="232" spans="2:13" x14ac:dyDescent="0.25">
      <c r="B232">
        <v>0.22600000000000001</v>
      </c>
      <c r="C232">
        <f t="shared" si="20"/>
        <v>0.54700000000000004</v>
      </c>
      <c r="D232">
        <v>0.22600000000000001</v>
      </c>
      <c r="G232">
        <f t="shared" si="22"/>
        <v>1.7400000000000011</v>
      </c>
      <c r="H232">
        <f t="shared" si="23"/>
        <v>174.00000000000011</v>
      </c>
      <c r="I232">
        <f t="shared" si="24"/>
        <v>1</v>
      </c>
      <c r="J232">
        <f t="shared" si="25"/>
        <v>100</v>
      </c>
      <c r="M232">
        <f t="shared" si="21"/>
        <v>100</v>
      </c>
    </row>
    <row r="233" spans="2:13" x14ac:dyDescent="0.25">
      <c r="B233">
        <v>0.22700000000000001</v>
      </c>
      <c r="C233">
        <f t="shared" si="20"/>
        <v>0.54800000000000004</v>
      </c>
      <c r="D233">
        <v>0.22700000000000001</v>
      </c>
      <c r="G233">
        <f t="shared" si="22"/>
        <v>1.7460000000000011</v>
      </c>
      <c r="H233">
        <f t="shared" si="23"/>
        <v>174.60000000000011</v>
      </c>
      <c r="I233">
        <f t="shared" si="24"/>
        <v>1</v>
      </c>
      <c r="J233">
        <f t="shared" si="25"/>
        <v>100</v>
      </c>
      <c r="M233">
        <f t="shared" si="21"/>
        <v>100</v>
      </c>
    </row>
    <row r="234" spans="2:13" x14ac:dyDescent="0.25">
      <c r="B234">
        <v>0.22800000000000001</v>
      </c>
      <c r="C234">
        <f t="shared" si="20"/>
        <v>0.54900000000000004</v>
      </c>
      <c r="D234">
        <v>0.22800000000000001</v>
      </c>
      <c r="G234">
        <f t="shared" si="22"/>
        <v>1.7520000000000011</v>
      </c>
      <c r="H234">
        <f t="shared" si="23"/>
        <v>175.2000000000001</v>
      </c>
      <c r="I234">
        <f t="shared" si="24"/>
        <v>1</v>
      </c>
      <c r="J234">
        <f t="shared" si="25"/>
        <v>100</v>
      </c>
      <c r="M234">
        <f t="shared" si="21"/>
        <v>100</v>
      </c>
    </row>
    <row r="235" spans="2:13" x14ac:dyDescent="0.25">
      <c r="B235">
        <v>0.22900000000000001</v>
      </c>
      <c r="C235">
        <f t="shared" si="20"/>
        <v>0.55000000000000004</v>
      </c>
      <c r="D235">
        <v>0.22900000000000001</v>
      </c>
      <c r="G235">
        <f t="shared" si="22"/>
        <v>1.7580000000000011</v>
      </c>
      <c r="H235">
        <f t="shared" si="23"/>
        <v>175.80000000000013</v>
      </c>
      <c r="I235">
        <f t="shared" si="24"/>
        <v>1</v>
      </c>
      <c r="J235">
        <f t="shared" si="25"/>
        <v>100</v>
      </c>
      <c r="M235">
        <f t="shared" si="21"/>
        <v>100</v>
      </c>
    </row>
    <row r="236" spans="2:13" x14ac:dyDescent="0.25">
      <c r="B236">
        <v>0.23</v>
      </c>
      <c r="C236">
        <f t="shared" si="20"/>
        <v>0.55100000000000005</v>
      </c>
      <c r="D236">
        <v>0.23</v>
      </c>
      <c r="G236">
        <f t="shared" si="22"/>
        <v>1.7640000000000011</v>
      </c>
      <c r="H236">
        <f t="shared" si="23"/>
        <v>176.40000000000012</v>
      </c>
      <c r="I236">
        <f t="shared" si="24"/>
        <v>1</v>
      </c>
      <c r="J236">
        <f t="shared" si="25"/>
        <v>100</v>
      </c>
      <c r="M236">
        <f t="shared" si="21"/>
        <v>100</v>
      </c>
    </row>
    <row r="237" spans="2:13" x14ac:dyDescent="0.25">
      <c r="B237">
        <v>0.23100000000000001</v>
      </c>
      <c r="C237">
        <f t="shared" si="20"/>
        <v>0.55200000000000005</v>
      </c>
      <c r="D237">
        <v>0.23100000000000001</v>
      </c>
      <c r="G237">
        <f t="shared" si="22"/>
        <v>1.7700000000000011</v>
      </c>
      <c r="H237">
        <f t="shared" si="23"/>
        <v>177.00000000000011</v>
      </c>
      <c r="I237">
        <f t="shared" si="24"/>
        <v>1</v>
      </c>
      <c r="J237">
        <f t="shared" si="25"/>
        <v>100</v>
      </c>
      <c r="M237">
        <f t="shared" si="21"/>
        <v>100</v>
      </c>
    </row>
    <row r="238" spans="2:13" x14ac:dyDescent="0.25">
      <c r="B238">
        <v>0.23200000000000001</v>
      </c>
      <c r="C238">
        <f t="shared" si="20"/>
        <v>0.55300000000000005</v>
      </c>
      <c r="D238">
        <v>0.23200000000000001</v>
      </c>
      <c r="G238">
        <f t="shared" si="22"/>
        <v>1.7760000000000011</v>
      </c>
      <c r="H238">
        <f t="shared" si="23"/>
        <v>177.60000000000011</v>
      </c>
      <c r="I238">
        <f t="shared" si="24"/>
        <v>1</v>
      </c>
      <c r="J238">
        <f t="shared" si="25"/>
        <v>100</v>
      </c>
      <c r="M238">
        <f t="shared" si="21"/>
        <v>100</v>
      </c>
    </row>
    <row r="239" spans="2:13" x14ac:dyDescent="0.25">
      <c r="B239">
        <v>0.23300000000000001</v>
      </c>
      <c r="C239">
        <f t="shared" si="20"/>
        <v>0.55400000000000005</v>
      </c>
      <c r="D239">
        <v>0.23300000000000001</v>
      </c>
      <c r="G239">
        <f t="shared" si="22"/>
        <v>1.7820000000000011</v>
      </c>
      <c r="H239">
        <f t="shared" si="23"/>
        <v>178.2000000000001</v>
      </c>
      <c r="I239">
        <f t="shared" si="24"/>
        <v>1</v>
      </c>
      <c r="J239">
        <f t="shared" si="25"/>
        <v>100</v>
      </c>
      <c r="M239">
        <f t="shared" si="21"/>
        <v>100</v>
      </c>
    </row>
    <row r="240" spans="2:13" x14ac:dyDescent="0.25">
      <c r="B240">
        <v>0.23400000000000001</v>
      </c>
      <c r="C240">
        <f t="shared" si="20"/>
        <v>0.55500000000000005</v>
      </c>
      <c r="D240">
        <v>0.23400000000000001</v>
      </c>
      <c r="G240">
        <f t="shared" si="22"/>
        <v>1.7880000000000011</v>
      </c>
      <c r="H240">
        <f t="shared" si="23"/>
        <v>178.80000000000013</v>
      </c>
      <c r="I240">
        <f t="shared" si="24"/>
        <v>1</v>
      </c>
      <c r="J240">
        <f t="shared" si="25"/>
        <v>100</v>
      </c>
      <c r="M240">
        <f t="shared" si="21"/>
        <v>100</v>
      </c>
    </row>
    <row r="241" spans="2:13" x14ac:dyDescent="0.25">
      <c r="B241">
        <v>0.23499999999999999</v>
      </c>
      <c r="C241">
        <f t="shared" si="20"/>
        <v>0.55600000000000005</v>
      </c>
      <c r="D241">
        <v>0.23499999999999999</v>
      </c>
      <c r="G241">
        <f t="shared" si="22"/>
        <v>1.7940000000000011</v>
      </c>
      <c r="H241">
        <f t="shared" si="23"/>
        <v>179.40000000000012</v>
      </c>
      <c r="I241">
        <f t="shared" si="24"/>
        <v>1</v>
      </c>
      <c r="J241">
        <f t="shared" si="25"/>
        <v>100</v>
      </c>
      <c r="M241">
        <f t="shared" si="21"/>
        <v>100</v>
      </c>
    </row>
    <row r="242" spans="2:13" x14ac:dyDescent="0.25">
      <c r="B242">
        <v>0.23599999999999999</v>
      </c>
      <c r="C242">
        <f t="shared" si="20"/>
        <v>0.55700000000000005</v>
      </c>
      <c r="D242">
        <v>0.23599999999999999</v>
      </c>
      <c r="G242">
        <f t="shared" si="22"/>
        <v>1.8000000000000012</v>
      </c>
      <c r="H242">
        <f t="shared" si="23"/>
        <v>180.00000000000011</v>
      </c>
      <c r="I242">
        <f t="shared" si="24"/>
        <v>1</v>
      </c>
      <c r="J242">
        <f t="shared" si="25"/>
        <v>100</v>
      </c>
      <c r="M242">
        <f t="shared" si="21"/>
        <v>100</v>
      </c>
    </row>
    <row r="243" spans="2:13" x14ac:dyDescent="0.25">
      <c r="B243">
        <v>0.23699999999999999</v>
      </c>
      <c r="C243">
        <f t="shared" si="20"/>
        <v>0.55800000000000005</v>
      </c>
      <c r="D243">
        <v>0.23699999999999999</v>
      </c>
      <c r="G243">
        <f t="shared" si="22"/>
        <v>1.8060000000000012</v>
      </c>
      <c r="H243">
        <f t="shared" si="23"/>
        <v>180.60000000000011</v>
      </c>
      <c r="I243">
        <f t="shared" si="24"/>
        <v>1</v>
      </c>
      <c r="J243">
        <f t="shared" si="25"/>
        <v>100</v>
      </c>
      <c r="M243">
        <f t="shared" si="21"/>
        <v>100</v>
      </c>
    </row>
    <row r="244" spans="2:13" x14ac:dyDescent="0.25">
      <c r="B244">
        <v>0.23799999999999999</v>
      </c>
      <c r="C244">
        <f t="shared" si="20"/>
        <v>0.55900000000000005</v>
      </c>
      <c r="D244">
        <v>0.23799999999999999</v>
      </c>
      <c r="G244">
        <f t="shared" si="22"/>
        <v>1.8120000000000012</v>
      </c>
      <c r="H244">
        <f t="shared" si="23"/>
        <v>181.2000000000001</v>
      </c>
      <c r="I244">
        <f t="shared" si="24"/>
        <v>1</v>
      </c>
      <c r="J244">
        <f t="shared" si="25"/>
        <v>100</v>
      </c>
      <c r="M244">
        <f t="shared" si="21"/>
        <v>100</v>
      </c>
    </row>
    <row r="245" spans="2:13" x14ac:dyDescent="0.25">
      <c r="B245">
        <v>0.23899999999999999</v>
      </c>
      <c r="C245">
        <f t="shared" si="20"/>
        <v>0.56000000000000005</v>
      </c>
      <c r="D245">
        <v>0.23899999999999999</v>
      </c>
      <c r="G245">
        <f t="shared" si="22"/>
        <v>1.8180000000000012</v>
      </c>
      <c r="H245">
        <f t="shared" si="23"/>
        <v>181.80000000000013</v>
      </c>
      <c r="I245">
        <f t="shared" si="24"/>
        <v>1</v>
      </c>
      <c r="J245">
        <f t="shared" si="25"/>
        <v>100</v>
      </c>
      <c r="M245">
        <f t="shared" si="21"/>
        <v>100</v>
      </c>
    </row>
    <row r="246" spans="2:13" x14ac:dyDescent="0.25">
      <c r="B246">
        <v>0.24</v>
      </c>
      <c r="C246">
        <f t="shared" si="20"/>
        <v>0.56100000000000005</v>
      </c>
      <c r="D246">
        <v>0.24</v>
      </c>
      <c r="G246">
        <f t="shared" si="22"/>
        <v>1.8240000000000012</v>
      </c>
      <c r="H246">
        <f t="shared" si="23"/>
        <v>182.40000000000012</v>
      </c>
      <c r="I246">
        <f t="shared" si="24"/>
        <v>1</v>
      </c>
      <c r="J246">
        <f t="shared" si="25"/>
        <v>100</v>
      </c>
      <c r="M246">
        <f t="shared" si="21"/>
        <v>100</v>
      </c>
    </row>
    <row r="247" spans="2:13" x14ac:dyDescent="0.25">
      <c r="B247">
        <v>0.24099999999999999</v>
      </c>
      <c r="C247">
        <f t="shared" si="20"/>
        <v>0.56200000000000006</v>
      </c>
      <c r="D247">
        <v>0.24099999999999999</v>
      </c>
      <c r="G247">
        <f t="shared" si="22"/>
        <v>1.8300000000000012</v>
      </c>
      <c r="H247">
        <f t="shared" si="23"/>
        <v>183.00000000000011</v>
      </c>
      <c r="I247">
        <f t="shared" si="24"/>
        <v>1</v>
      </c>
      <c r="J247">
        <f t="shared" si="25"/>
        <v>100</v>
      </c>
      <c r="M247">
        <f t="shared" si="21"/>
        <v>100</v>
      </c>
    </row>
    <row r="248" spans="2:13" x14ac:dyDescent="0.25">
      <c r="B248">
        <v>0.24199999999999999</v>
      </c>
      <c r="C248">
        <f t="shared" si="20"/>
        <v>0.56299999999999994</v>
      </c>
      <c r="D248">
        <v>0.24199999999999999</v>
      </c>
      <c r="G248">
        <f t="shared" si="22"/>
        <v>1.8360000000000012</v>
      </c>
      <c r="H248">
        <f t="shared" si="23"/>
        <v>183.60000000000011</v>
      </c>
      <c r="I248">
        <f t="shared" si="24"/>
        <v>1</v>
      </c>
      <c r="J248">
        <f t="shared" si="25"/>
        <v>100</v>
      </c>
      <c r="M248">
        <f t="shared" si="21"/>
        <v>100</v>
      </c>
    </row>
    <row r="249" spans="2:13" x14ac:dyDescent="0.25">
      <c r="B249">
        <v>0.24299999999999999</v>
      </c>
      <c r="C249">
        <f t="shared" si="20"/>
        <v>0.56399999999999995</v>
      </c>
      <c r="D249">
        <v>0.24299999999999999</v>
      </c>
      <c r="G249">
        <f t="shared" si="22"/>
        <v>1.8420000000000012</v>
      </c>
      <c r="H249">
        <f t="shared" si="23"/>
        <v>184.20000000000013</v>
      </c>
      <c r="I249">
        <f t="shared" si="24"/>
        <v>1</v>
      </c>
      <c r="J249">
        <f t="shared" si="25"/>
        <v>100</v>
      </c>
      <c r="M249">
        <f t="shared" si="21"/>
        <v>100</v>
      </c>
    </row>
    <row r="250" spans="2:13" x14ac:dyDescent="0.25">
      <c r="B250">
        <v>0.24399999999999999</v>
      </c>
      <c r="C250">
        <f t="shared" si="20"/>
        <v>0.56499999999999995</v>
      </c>
      <c r="D250">
        <v>0.24399999999999999</v>
      </c>
      <c r="G250">
        <f t="shared" si="22"/>
        <v>1.8480000000000012</v>
      </c>
      <c r="H250">
        <f t="shared" si="23"/>
        <v>184.80000000000013</v>
      </c>
      <c r="I250">
        <f t="shared" si="24"/>
        <v>1</v>
      </c>
      <c r="J250">
        <f t="shared" si="25"/>
        <v>100</v>
      </c>
      <c r="M250">
        <f t="shared" si="21"/>
        <v>100</v>
      </c>
    </row>
    <row r="251" spans="2:13" x14ac:dyDescent="0.25">
      <c r="B251">
        <v>0.245</v>
      </c>
      <c r="C251">
        <f t="shared" si="20"/>
        <v>0.56599999999999995</v>
      </c>
      <c r="D251">
        <v>0.245</v>
      </c>
      <c r="G251">
        <f t="shared" si="22"/>
        <v>1.8540000000000012</v>
      </c>
      <c r="H251">
        <f t="shared" si="23"/>
        <v>185.40000000000012</v>
      </c>
      <c r="I251">
        <f t="shared" si="24"/>
        <v>1</v>
      </c>
      <c r="J251">
        <f t="shared" si="25"/>
        <v>100</v>
      </c>
      <c r="M251">
        <f t="shared" si="21"/>
        <v>100</v>
      </c>
    </row>
    <row r="252" spans="2:13" x14ac:dyDescent="0.25">
      <c r="B252">
        <v>0.246</v>
      </c>
      <c r="C252">
        <f t="shared" si="20"/>
        <v>0.56699999999999995</v>
      </c>
      <c r="D252">
        <v>0.246</v>
      </c>
      <c r="G252">
        <f t="shared" si="22"/>
        <v>1.8600000000000012</v>
      </c>
      <c r="H252">
        <f t="shared" si="23"/>
        <v>186.00000000000011</v>
      </c>
      <c r="I252">
        <f t="shared" si="24"/>
        <v>1</v>
      </c>
      <c r="J252">
        <f t="shared" si="25"/>
        <v>100</v>
      </c>
      <c r="M252">
        <f t="shared" si="21"/>
        <v>100</v>
      </c>
    </row>
    <row r="253" spans="2:13" x14ac:dyDescent="0.25">
      <c r="B253">
        <v>0.247</v>
      </c>
      <c r="C253">
        <f t="shared" si="20"/>
        <v>0.56799999999999995</v>
      </c>
      <c r="D253">
        <v>0.247</v>
      </c>
      <c r="G253">
        <f t="shared" si="22"/>
        <v>1.8660000000000012</v>
      </c>
      <c r="H253">
        <f t="shared" si="23"/>
        <v>186.60000000000011</v>
      </c>
      <c r="I253">
        <f t="shared" si="24"/>
        <v>1</v>
      </c>
      <c r="J253">
        <f t="shared" si="25"/>
        <v>100</v>
      </c>
      <c r="M253">
        <f t="shared" si="21"/>
        <v>100</v>
      </c>
    </row>
    <row r="254" spans="2:13" x14ac:dyDescent="0.25">
      <c r="B254">
        <v>0.248</v>
      </c>
      <c r="C254">
        <f t="shared" si="20"/>
        <v>0.56899999999999995</v>
      </c>
      <c r="D254">
        <v>0.248</v>
      </c>
      <c r="G254">
        <f t="shared" si="22"/>
        <v>1.8720000000000012</v>
      </c>
      <c r="H254">
        <f t="shared" si="23"/>
        <v>187.20000000000013</v>
      </c>
      <c r="I254">
        <f t="shared" si="24"/>
        <v>1</v>
      </c>
      <c r="J254">
        <f t="shared" si="25"/>
        <v>100</v>
      </c>
      <c r="M254">
        <f t="shared" si="21"/>
        <v>100</v>
      </c>
    </row>
    <row r="255" spans="2:13" x14ac:dyDescent="0.25">
      <c r="B255">
        <v>0.249</v>
      </c>
      <c r="C255">
        <f t="shared" si="20"/>
        <v>0.56999999999999995</v>
      </c>
      <c r="D255">
        <v>0.249</v>
      </c>
      <c r="G255">
        <f t="shared" si="22"/>
        <v>1.8780000000000012</v>
      </c>
      <c r="H255">
        <f t="shared" si="23"/>
        <v>187.80000000000013</v>
      </c>
      <c r="I255">
        <f t="shared" si="24"/>
        <v>1</v>
      </c>
      <c r="J255">
        <f t="shared" si="25"/>
        <v>100</v>
      </c>
      <c r="M255">
        <f t="shared" si="21"/>
        <v>100</v>
      </c>
    </row>
    <row r="256" spans="2:13" x14ac:dyDescent="0.25">
      <c r="B256">
        <v>0.25</v>
      </c>
      <c r="C256">
        <f t="shared" si="20"/>
        <v>0.57099999999999995</v>
      </c>
      <c r="D256">
        <v>0.25</v>
      </c>
      <c r="G256">
        <f t="shared" si="22"/>
        <v>1.8840000000000012</v>
      </c>
      <c r="H256">
        <f t="shared" si="23"/>
        <v>188.40000000000012</v>
      </c>
      <c r="I256">
        <f t="shared" si="24"/>
        <v>1</v>
      </c>
      <c r="J256">
        <f t="shared" si="25"/>
        <v>100</v>
      </c>
      <c r="M256">
        <f t="shared" si="21"/>
        <v>100</v>
      </c>
    </row>
    <row r="257" spans="2:13" x14ac:dyDescent="0.25">
      <c r="B257">
        <v>0.251</v>
      </c>
      <c r="C257">
        <f t="shared" si="20"/>
        <v>0.57199999999999995</v>
      </c>
      <c r="D257">
        <v>0.251</v>
      </c>
      <c r="G257">
        <f t="shared" si="22"/>
        <v>1.8900000000000012</v>
      </c>
      <c r="H257">
        <f t="shared" si="23"/>
        <v>189.00000000000011</v>
      </c>
      <c r="I257">
        <f t="shared" si="24"/>
        <v>1</v>
      </c>
      <c r="J257">
        <f t="shared" si="25"/>
        <v>100</v>
      </c>
      <c r="M257">
        <f t="shared" si="21"/>
        <v>100</v>
      </c>
    </row>
    <row r="258" spans="2:13" x14ac:dyDescent="0.25">
      <c r="B258">
        <v>0.252</v>
      </c>
      <c r="C258">
        <f t="shared" si="20"/>
        <v>0.57299999999999995</v>
      </c>
      <c r="D258">
        <v>0.252</v>
      </c>
      <c r="G258">
        <f t="shared" si="22"/>
        <v>1.8960000000000012</v>
      </c>
      <c r="H258">
        <f t="shared" si="23"/>
        <v>189.60000000000014</v>
      </c>
      <c r="I258">
        <f t="shared" si="24"/>
        <v>1</v>
      </c>
      <c r="J258">
        <f t="shared" si="25"/>
        <v>100</v>
      </c>
      <c r="M258">
        <f t="shared" si="21"/>
        <v>100</v>
      </c>
    </row>
    <row r="259" spans="2:13" x14ac:dyDescent="0.25">
      <c r="B259">
        <v>0.253</v>
      </c>
      <c r="C259">
        <f t="shared" si="20"/>
        <v>0.57399999999999995</v>
      </c>
      <c r="D259">
        <v>0.253</v>
      </c>
      <c r="G259">
        <f t="shared" si="22"/>
        <v>1.9020000000000012</v>
      </c>
      <c r="H259">
        <f t="shared" si="23"/>
        <v>190.20000000000013</v>
      </c>
      <c r="I259">
        <f t="shared" si="24"/>
        <v>1</v>
      </c>
      <c r="J259">
        <f t="shared" si="25"/>
        <v>100</v>
      </c>
      <c r="M259">
        <f t="shared" si="21"/>
        <v>100</v>
      </c>
    </row>
    <row r="260" spans="2:13" x14ac:dyDescent="0.25">
      <c r="B260">
        <v>0.254</v>
      </c>
      <c r="C260">
        <f t="shared" si="20"/>
        <v>0.57499999999999996</v>
      </c>
      <c r="D260">
        <v>0.254</v>
      </c>
      <c r="G260">
        <f t="shared" si="22"/>
        <v>1.9080000000000013</v>
      </c>
      <c r="H260">
        <f t="shared" si="23"/>
        <v>190.80000000000013</v>
      </c>
      <c r="I260">
        <f t="shared" si="24"/>
        <v>1</v>
      </c>
      <c r="J260">
        <f t="shared" si="25"/>
        <v>100</v>
      </c>
      <c r="M260">
        <f t="shared" si="21"/>
        <v>100</v>
      </c>
    </row>
    <row r="261" spans="2:13" x14ac:dyDescent="0.25">
      <c r="B261">
        <v>0.255</v>
      </c>
      <c r="C261">
        <f t="shared" si="20"/>
        <v>0.57599999999999996</v>
      </c>
      <c r="D261">
        <v>0.255</v>
      </c>
      <c r="G261">
        <f t="shared" si="22"/>
        <v>1.9140000000000013</v>
      </c>
      <c r="H261">
        <f t="shared" si="23"/>
        <v>191.40000000000012</v>
      </c>
      <c r="I261">
        <f t="shared" si="24"/>
        <v>1</v>
      </c>
      <c r="J261">
        <f t="shared" si="25"/>
        <v>100</v>
      </c>
      <c r="M261">
        <f t="shared" si="21"/>
        <v>100</v>
      </c>
    </row>
    <row r="262" spans="2:13" x14ac:dyDescent="0.25">
      <c r="B262">
        <v>0.25600000000000001</v>
      </c>
      <c r="C262">
        <f t="shared" si="20"/>
        <v>0.57699999999999996</v>
      </c>
      <c r="D262">
        <v>0.25600000000000001</v>
      </c>
      <c r="G262">
        <f t="shared" si="22"/>
        <v>1.9200000000000013</v>
      </c>
      <c r="H262">
        <f t="shared" si="23"/>
        <v>192.00000000000011</v>
      </c>
      <c r="I262">
        <f t="shared" si="24"/>
        <v>1</v>
      </c>
      <c r="J262">
        <f t="shared" si="25"/>
        <v>100</v>
      </c>
      <c r="M262">
        <f t="shared" si="21"/>
        <v>100</v>
      </c>
    </row>
    <row r="263" spans="2:13" x14ac:dyDescent="0.25">
      <c r="B263">
        <v>0.25700000000000001</v>
      </c>
      <c r="C263">
        <f t="shared" si="20"/>
        <v>0.57799999999999996</v>
      </c>
      <c r="D263">
        <v>0.25700000000000001</v>
      </c>
      <c r="G263">
        <f t="shared" si="22"/>
        <v>1.9260000000000013</v>
      </c>
      <c r="H263">
        <f t="shared" si="23"/>
        <v>192.60000000000014</v>
      </c>
      <c r="I263">
        <f t="shared" si="24"/>
        <v>1</v>
      </c>
      <c r="J263">
        <f t="shared" si="25"/>
        <v>100</v>
      </c>
      <c r="M263">
        <f t="shared" si="21"/>
        <v>100</v>
      </c>
    </row>
    <row r="264" spans="2:13" x14ac:dyDescent="0.25">
      <c r="B264">
        <v>0.25800000000000001</v>
      </c>
      <c r="C264">
        <f t="shared" si="20"/>
        <v>0.57799999999999996</v>
      </c>
      <c r="D264">
        <v>0.25800000000000001</v>
      </c>
      <c r="G264">
        <f t="shared" si="22"/>
        <v>1.9320000000000013</v>
      </c>
      <c r="H264">
        <f t="shared" si="23"/>
        <v>193.20000000000013</v>
      </c>
      <c r="I264">
        <f t="shared" si="24"/>
        <v>1</v>
      </c>
      <c r="J264">
        <f t="shared" si="25"/>
        <v>100</v>
      </c>
      <c r="M264">
        <f t="shared" si="21"/>
        <v>100</v>
      </c>
    </row>
    <row r="265" spans="2:13" x14ac:dyDescent="0.25">
      <c r="B265">
        <v>0.25900000000000001</v>
      </c>
      <c r="C265">
        <f t="shared" si="20"/>
        <v>0.57899999999999996</v>
      </c>
      <c r="D265">
        <v>0.25900000000000001</v>
      </c>
      <c r="G265">
        <f t="shared" si="22"/>
        <v>1.9380000000000013</v>
      </c>
      <c r="H265">
        <f t="shared" si="23"/>
        <v>193.80000000000013</v>
      </c>
      <c r="I265">
        <f t="shared" si="24"/>
        <v>1</v>
      </c>
      <c r="J265">
        <f t="shared" si="25"/>
        <v>100</v>
      </c>
      <c r="M265">
        <f t="shared" si="21"/>
        <v>100</v>
      </c>
    </row>
    <row r="266" spans="2:13" x14ac:dyDescent="0.25">
      <c r="B266">
        <v>0.26</v>
      </c>
      <c r="C266">
        <f t="shared" si="20"/>
        <v>0.57999999999999996</v>
      </c>
      <c r="D266">
        <v>0.26</v>
      </c>
      <c r="G266">
        <f t="shared" si="22"/>
        <v>1.9440000000000013</v>
      </c>
      <c r="H266">
        <f t="shared" si="23"/>
        <v>194.40000000000012</v>
      </c>
      <c r="I266">
        <f t="shared" si="24"/>
        <v>1</v>
      </c>
      <c r="J266">
        <f t="shared" si="25"/>
        <v>100</v>
      </c>
      <c r="M266">
        <f t="shared" si="21"/>
        <v>100</v>
      </c>
    </row>
    <row r="267" spans="2:13" x14ac:dyDescent="0.25">
      <c r="B267">
        <v>0.26100000000000001</v>
      </c>
      <c r="C267">
        <f t="shared" si="20"/>
        <v>0.58099999999999996</v>
      </c>
      <c r="D267">
        <v>0.26100000000000001</v>
      </c>
      <c r="G267">
        <f t="shared" si="22"/>
        <v>1.9500000000000013</v>
      </c>
      <c r="H267">
        <f t="shared" si="23"/>
        <v>195.00000000000014</v>
      </c>
      <c r="I267">
        <f t="shared" si="24"/>
        <v>1</v>
      </c>
      <c r="J267">
        <f t="shared" si="25"/>
        <v>100</v>
      </c>
      <c r="M267">
        <f t="shared" si="21"/>
        <v>100</v>
      </c>
    </row>
    <row r="268" spans="2:13" x14ac:dyDescent="0.25">
      <c r="B268">
        <v>0.26200000000000001</v>
      </c>
      <c r="C268">
        <f t="shared" si="20"/>
        <v>0.58199999999999996</v>
      </c>
      <c r="D268">
        <v>0.26200000000000001</v>
      </c>
      <c r="G268">
        <f t="shared" si="22"/>
        <v>1.9560000000000013</v>
      </c>
      <c r="H268">
        <f t="shared" si="23"/>
        <v>195.60000000000014</v>
      </c>
      <c r="I268">
        <f t="shared" si="24"/>
        <v>1</v>
      </c>
      <c r="J268">
        <f t="shared" si="25"/>
        <v>100</v>
      </c>
      <c r="M268">
        <f t="shared" si="21"/>
        <v>100</v>
      </c>
    </row>
    <row r="269" spans="2:13" x14ac:dyDescent="0.25">
      <c r="B269">
        <v>0.26300000000000001</v>
      </c>
      <c r="C269">
        <f t="shared" si="20"/>
        <v>0.58299999999999996</v>
      </c>
      <c r="D269">
        <v>0.26300000000000001</v>
      </c>
      <c r="G269">
        <f t="shared" si="22"/>
        <v>1.9620000000000013</v>
      </c>
      <c r="H269">
        <f t="shared" si="23"/>
        <v>196.20000000000013</v>
      </c>
      <c r="I269">
        <f t="shared" si="24"/>
        <v>1</v>
      </c>
      <c r="J269">
        <f t="shared" si="25"/>
        <v>100</v>
      </c>
      <c r="M269">
        <f t="shared" si="21"/>
        <v>100</v>
      </c>
    </row>
    <row r="270" spans="2:13" x14ac:dyDescent="0.25">
      <c r="B270">
        <v>0.26400000000000001</v>
      </c>
      <c r="C270">
        <f t="shared" si="20"/>
        <v>0.58399999999999996</v>
      </c>
      <c r="D270">
        <v>0.26400000000000001</v>
      </c>
      <c r="G270">
        <f t="shared" si="22"/>
        <v>1.9680000000000013</v>
      </c>
      <c r="H270">
        <f t="shared" si="23"/>
        <v>196.80000000000013</v>
      </c>
      <c r="I270">
        <f t="shared" si="24"/>
        <v>1</v>
      </c>
      <c r="J270">
        <f t="shared" si="25"/>
        <v>100</v>
      </c>
      <c r="M270">
        <f t="shared" si="21"/>
        <v>100</v>
      </c>
    </row>
    <row r="271" spans="2:13" x14ac:dyDescent="0.25">
      <c r="B271">
        <v>0.26500000000000001</v>
      </c>
      <c r="C271">
        <f t="shared" si="20"/>
        <v>0.58499999999999996</v>
      </c>
      <c r="D271">
        <v>0.26500000000000001</v>
      </c>
      <c r="G271">
        <f t="shared" si="22"/>
        <v>1.9740000000000013</v>
      </c>
      <c r="H271">
        <f t="shared" si="23"/>
        <v>197.40000000000012</v>
      </c>
      <c r="I271">
        <f t="shared" si="24"/>
        <v>1</v>
      </c>
      <c r="J271">
        <f t="shared" si="25"/>
        <v>100</v>
      </c>
      <c r="M271">
        <f t="shared" si="21"/>
        <v>100</v>
      </c>
    </row>
    <row r="272" spans="2:13" x14ac:dyDescent="0.25">
      <c r="B272">
        <v>0.26600000000000001</v>
      </c>
      <c r="C272">
        <f t="shared" ref="C272:C335" si="26">ROUND((116*(B272)^(1/3)-16)/100,3)</f>
        <v>0.58599999999999997</v>
      </c>
      <c r="D272">
        <v>0.26600000000000001</v>
      </c>
      <c r="G272">
        <f t="shared" si="22"/>
        <v>1.9800000000000013</v>
      </c>
      <c r="H272">
        <f t="shared" si="23"/>
        <v>198.00000000000014</v>
      </c>
      <c r="I272">
        <f t="shared" si="24"/>
        <v>1</v>
      </c>
      <c r="J272">
        <f t="shared" si="25"/>
        <v>100</v>
      </c>
      <c r="M272">
        <f t="shared" si="21"/>
        <v>100</v>
      </c>
    </row>
    <row r="273" spans="2:13" x14ac:dyDescent="0.25">
      <c r="B273">
        <v>0.26700000000000002</v>
      </c>
      <c r="C273">
        <f t="shared" si="26"/>
        <v>0.58699999999999997</v>
      </c>
      <c r="D273">
        <v>0.26700000000000002</v>
      </c>
      <c r="G273">
        <f t="shared" si="22"/>
        <v>1.9860000000000013</v>
      </c>
      <c r="H273">
        <f t="shared" si="23"/>
        <v>198.60000000000014</v>
      </c>
      <c r="I273">
        <f t="shared" si="24"/>
        <v>1</v>
      </c>
      <c r="J273">
        <f t="shared" si="25"/>
        <v>100</v>
      </c>
      <c r="M273">
        <f t="shared" si="21"/>
        <v>100</v>
      </c>
    </row>
    <row r="274" spans="2:13" x14ac:dyDescent="0.25">
      <c r="B274">
        <v>0.26800000000000002</v>
      </c>
      <c r="C274">
        <f t="shared" si="26"/>
        <v>0.58799999999999997</v>
      </c>
      <c r="D274">
        <v>0.26800000000000002</v>
      </c>
      <c r="G274">
        <f t="shared" si="22"/>
        <v>1.9920000000000013</v>
      </c>
      <c r="H274">
        <f t="shared" si="23"/>
        <v>199.20000000000013</v>
      </c>
      <c r="I274">
        <f t="shared" si="24"/>
        <v>1</v>
      </c>
      <c r="J274">
        <f t="shared" si="25"/>
        <v>100</v>
      </c>
      <c r="M274">
        <f t="shared" si="21"/>
        <v>100</v>
      </c>
    </row>
    <row r="275" spans="2:13" x14ac:dyDescent="0.25">
      <c r="B275">
        <v>0.26900000000000002</v>
      </c>
      <c r="C275">
        <f t="shared" si="26"/>
        <v>0.58899999999999997</v>
      </c>
      <c r="D275">
        <v>0.26900000000000002</v>
      </c>
      <c r="G275">
        <f t="shared" si="22"/>
        <v>1.9980000000000013</v>
      </c>
      <c r="H275">
        <f t="shared" si="23"/>
        <v>199.80000000000013</v>
      </c>
      <c r="I275">
        <f t="shared" si="24"/>
        <v>1</v>
      </c>
      <c r="J275">
        <f t="shared" si="25"/>
        <v>100</v>
      </c>
      <c r="M275">
        <f t="shared" si="21"/>
        <v>100</v>
      </c>
    </row>
    <row r="276" spans="2:13" x14ac:dyDescent="0.25">
      <c r="B276">
        <v>0.27</v>
      </c>
      <c r="C276">
        <f t="shared" si="26"/>
        <v>0.59</v>
      </c>
      <c r="D276">
        <v>0.27</v>
      </c>
      <c r="G276">
        <f t="shared" si="22"/>
        <v>2.0040000000000013</v>
      </c>
      <c r="H276">
        <f t="shared" si="23"/>
        <v>200.40000000000015</v>
      </c>
      <c r="I276">
        <f t="shared" si="24"/>
        <v>1</v>
      </c>
      <c r="J276">
        <f t="shared" si="25"/>
        <v>100</v>
      </c>
      <c r="M276">
        <f t="shared" si="21"/>
        <v>100</v>
      </c>
    </row>
    <row r="277" spans="2:13" x14ac:dyDescent="0.25">
      <c r="B277">
        <v>0.27100000000000002</v>
      </c>
      <c r="C277">
        <f t="shared" si="26"/>
        <v>0.59099999999999997</v>
      </c>
      <c r="D277">
        <v>0.27100000000000002</v>
      </c>
      <c r="G277">
        <f t="shared" si="22"/>
        <v>2.0100000000000011</v>
      </c>
      <c r="H277">
        <f t="shared" si="23"/>
        <v>201.00000000000011</v>
      </c>
      <c r="I277">
        <f t="shared" si="24"/>
        <v>1</v>
      </c>
      <c r="J277">
        <f t="shared" si="25"/>
        <v>100</v>
      </c>
      <c r="M277">
        <f t="shared" si="21"/>
        <v>100</v>
      </c>
    </row>
    <row r="278" spans="2:13" x14ac:dyDescent="0.25">
      <c r="B278">
        <v>0.27200000000000002</v>
      </c>
      <c r="C278">
        <f t="shared" si="26"/>
        <v>0.59199999999999997</v>
      </c>
      <c r="D278">
        <v>0.27200000000000002</v>
      </c>
      <c r="G278">
        <f t="shared" si="22"/>
        <v>2.0160000000000009</v>
      </c>
      <c r="H278">
        <f t="shared" si="23"/>
        <v>201.60000000000008</v>
      </c>
      <c r="I278">
        <f t="shared" si="24"/>
        <v>1</v>
      </c>
      <c r="J278">
        <f t="shared" si="25"/>
        <v>100</v>
      </c>
      <c r="M278">
        <f t="shared" ref="M278:M284" si="27">IF((IF((M277+$M$31)&lt;100,M277+$M$31,100)&lt;0),0,(IF((M277+$M$31)&lt;100,M277+$M$31,100)))</f>
        <v>100</v>
      </c>
    </row>
    <row r="279" spans="2:13" x14ac:dyDescent="0.25">
      <c r="B279">
        <v>0.27300000000000002</v>
      </c>
      <c r="C279">
        <f t="shared" si="26"/>
        <v>0.59299999999999997</v>
      </c>
      <c r="D279">
        <v>0.27300000000000002</v>
      </c>
      <c r="G279">
        <f t="shared" si="22"/>
        <v>2.0220000000000007</v>
      </c>
      <c r="H279">
        <f t="shared" si="23"/>
        <v>202.20000000000007</v>
      </c>
      <c r="I279">
        <f t="shared" si="24"/>
        <v>1</v>
      </c>
      <c r="J279">
        <f t="shared" si="25"/>
        <v>100</v>
      </c>
      <c r="M279">
        <f t="shared" si="27"/>
        <v>100</v>
      </c>
    </row>
    <row r="280" spans="2:13" x14ac:dyDescent="0.25">
      <c r="B280">
        <v>0.27400000000000002</v>
      </c>
      <c r="C280">
        <f t="shared" si="26"/>
        <v>0.59299999999999997</v>
      </c>
      <c r="D280">
        <v>0.27400000000000002</v>
      </c>
      <c r="G280">
        <f t="shared" si="22"/>
        <v>2.0280000000000005</v>
      </c>
      <c r="H280">
        <f t="shared" si="23"/>
        <v>202.80000000000004</v>
      </c>
      <c r="I280">
        <f t="shared" si="24"/>
        <v>1</v>
      </c>
      <c r="J280">
        <f t="shared" si="25"/>
        <v>100</v>
      </c>
      <c r="M280">
        <f t="shared" si="27"/>
        <v>100</v>
      </c>
    </row>
    <row r="281" spans="2:13" x14ac:dyDescent="0.25">
      <c r="B281">
        <v>0.27500000000000002</v>
      </c>
      <c r="C281">
        <f t="shared" si="26"/>
        <v>0.59399999999999997</v>
      </c>
      <c r="D281">
        <v>0.27500000000000002</v>
      </c>
      <c r="G281">
        <f t="shared" si="22"/>
        <v>2.0340000000000003</v>
      </c>
      <c r="H281">
        <f t="shared" si="23"/>
        <v>203.40000000000003</v>
      </c>
      <c r="I281">
        <f t="shared" si="24"/>
        <v>1</v>
      </c>
      <c r="J281">
        <f t="shared" si="25"/>
        <v>100</v>
      </c>
      <c r="M281">
        <f t="shared" si="27"/>
        <v>100</v>
      </c>
    </row>
    <row r="282" spans="2:13" x14ac:dyDescent="0.25">
      <c r="B282">
        <v>0.27600000000000002</v>
      </c>
      <c r="C282">
        <f t="shared" si="26"/>
        <v>0.59499999999999997</v>
      </c>
      <c r="D282">
        <v>0.27600000000000002</v>
      </c>
      <c r="G282">
        <f t="shared" si="22"/>
        <v>2.04</v>
      </c>
      <c r="H282">
        <f t="shared" si="23"/>
        <v>204</v>
      </c>
      <c r="I282">
        <f t="shared" si="24"/>
        <v>1</v>
      </c>
      <c r="J282">
        <f t="shared" si="25"/>
        <v>100</v>
      </c>
      <c r="M282">
        <f t="shared" si="27"/>
        <v>100</v>
      </c>
    </row>
    <row r="283" spans="2:13" x14ac:dyDescent="0.25">
      <c r="B283">
        <v>0.27700000000000002</v>
      </c>
      <c r="C283">
        <f t="shared" si="26"/>
        <v>0.59599999999999997</v>
      </c>
      <c r="D283">
        <v>0.27700000000000002</v>
      </c>
      <c r="G283">
        <f t="shared" si="22"/>
        <v>2.0459999999999998</v>
      </c>
      <c r="H283">
        <f t="shared" si="23"/>
        <v>204.6</v>
      </c>
      <c r="I283">
        <f t="shared" si="24"/>
        <v>1</v>
      </c>
      <c r="J283">
        <f t="shared" si="25"/>
        <v>100</v>
      </c>
      <c r="M283">
        <f t="shared" si="27"/>
        <v>100</v>
      </c>
    </row>
    <row r="284" spans="2:13" x14ac:dyDescent="0.25">
      <c r="B284">
        <v>0.27800000000000002</v>
      </c>
      <c r="C284">
        <f t="shared" si="26"/>
        <v>0.59699999999999998</v>
      </c>
      <c r="D284">
        <v>0.27800000000000002</v>
      </c>
      <c r="G284">
        <f t="shared" si="22"/>
        <v>2.0519999999999996</v>
      </c>
      <c r="H284">
        <f t="shared" si="23"/>
        <v>205.19999999999996</v>
      </c>
      <c r="I284">
        <f t="shared" si="24"/>
        <v>1</v>
      </c>
      <c r="J284">
        <f t="shared" si="25"/>
        <v>100</v>
      </c>
      <c r="M284">
        <f t="shared" si="27"/>
        <v>100</v>
      </c>
    </row>
    <row r="285" spans="2:13" x14ac:dyDescent="0.25">
      <c r="B285">
        <v>0.27900000000000003</v>
      </c>
      <c r="C285">
        <f t="shared" si="26"/>
        <v>0.59799999999999998</v>
      </c>
      <c r="D285">
        <v>0.27900000000000003</v>
      </c>
    </row>
    <row r="286" spans="2:13" x14ac:dyDescent="0.25">
      <c r="B286">
        <v>0.28000000000000003</v>
      </c>
      <c r="C286">
        <f t="shared" si="26"/>
        <v>0.59899999999999998</v>
      </c>
      <c r="D286">
        <v>0.28000000000000003</v>
      </c>
    </row>
    <row r="287" spans="2:13" x14ac:dyDescent="0.25">
      <c r="B287">
        <v>0.28100000000000003</v>
      </c>
      <c r="C287">
        <f t="shared" si="26"/>
        <v>0.6</v>
      </c>
      <c r="D287">
        <v>0.28100000000000003</v>
      </c>
    </row>
    <row r="288" spans="2:13" x14ac:dyDescent="0.25">
      <c r="B288">
        <v>0.28199999999999997</v>
      </c>
      <c r="C288">
        <f t="shared" si="26"/>
        <v>0.60099999999999998</v>
      </c>
      <c r="D288">
        <v>0.28199999999999997</v>
      </c>
    </row>
    <row r="289" spans="2:4" x14ac:dyDescent="0.25">
      <c r="B289">
        <v>0.28299999999999997</v>
      </c>
      <c r="C289">
        <f t="shared" si="26"/>
        <v>0.60199999999999998</v>
      </c>
      <c r="D289">
        <v>0.28299999999999997</v>
      </c>
    </row>
    <row r="290" spans="2:4" x14ac:dyDescent="0.25">
      <c r="B290">
        <v>0.28399999999999997</v>
      </c>
      <c r="C290">
        <f t="shared" si="26"/>
        <v>0.60199999999999998</v>
      </c>
      <c r="D290">
        <v>0.28399999999999997</v>
      </c>
    </row>
    <row r="291" spans="2:4" x14ac:dyDescent="0.25">
      <c r="B291">
        <v>0.28499999999999998</v>
      </c>
      <c r="C291">
        <f t="shared" si="26"/>
        <v>0.60299999999999998</v>
      </c>
      <c r="D291">
        <v>0.28499999999999998</v>
      </c>
    </row>
    <row r="292" spans="2:4" x14ac:dyDescent="0.25">
      <c r="B292">
        <v>0.28599999999999998</v>
      </c>
      <c r="C292">
        <f t="shared" si="26"/>
        <v>0.60399999999999998</v>
      </c>
      <c r="D292">
        <v>0.28599999999999998</v>
      </c>
    </row>
    <row r="293" spans="2:4" x14ac:dyDescent="0.25">
      <c r="B293">
        <v>0.28699999999999998</v>
      </c>
      <c r="C293">
        <f t="shared" si="26"/>
        <v>0.60499999999999998</v>
      </c>
      <c r="D293">
        <v>0.28699999999999998</v>
      </c>
    </row>
    <row r="294" spans="2:4" x14ac:dyDescent="0.25">
      <c r="B294">
        <v>0.28799999999999998</v>
      </c>
      <c r="C294">
        <f t="shared" si="26"/>
        <v>0.60599999999999998</v>
      </c>
      <c r="D294">
        <v>0.28799999999999998</v>
      </c>
    </row>
    <row r="295" spans="2:4" x14ac:dyDescent="0.25">
      <c r="B295">
        <v>0.28899999999999998</v>
      </c>
      <c r="C295">
        <f t="shared" si="26"/>
        <v>0.60699999999999998</v>
      </c>
      <c r="D295">
        <v>0.28899999999999998</v>
      </c>
    </row>
    <row r="296" spans="2:4" x14ac:dyDescent="0.25">
      <c r="B296">
        <v>0.28999999999999998</v>
      </c>
      <c r="C296">
        <f t="shared" si="26"/>
        <v>0.60799999999999998</v>
      </c>
      <c r="D296">
        <v>0.28999999999999998</v>
      </c>
    </row>
    <row r="297" spans="2:4" x14ac:dyDescent="0.25">
      <c r="B297">
        <v>0.29099999999999998</v>
      </c>
      <c r="C297">
        <f t="shared" si="26"/>
        <v>0.60899999999999999</v>
      </c>
      <c r="D297">
        <v>0.29099999999999998</v>
      </c>
    </row>
    <row r="298" spans="2:4" x14ac:dyDescent="0.25">
      <c r="B298">
        <v>0.29199999999999998</v>
      </c>
      <c r="C298">
        <f t="shared" si="26"/>
        <v>0.61</v>
      </c>
      <c r="D298">
        <v>0.29199999999999998</v>
      </c>
    </row>
    <row r="299" spans="2:4" x14ac:dyDescent="0.25">
      <c r="B299">
        <v>0.29299999999999998</v>
      </c>
      <c r="C299">
        <f t="shared" si="26"/>
        <v>0.61</v>
      </c>
      <c r="D299">
        <v>0.29299999999999998</v>
      </c>
    </row>
    <row r="300" spans="2:4" x14ac:dyDescent="0.25">
      <c r="B300">
        <v>0.29399999999999998</v>
      </c>
      <c r="C300">
        <f t="shared" si="26"/>
        <v>0.61099999999999999</v>
      </c>
      <c r="D300">
        <v>0.29399999999999998</v>
      </c>
    </row>
    <row r="301" spans="2:4" x14ac:dyDescent="0.25">
      <c r="B301">
        <v>0.29499999999999998</v>
      </c>
      <c r="C301">
        <f t="shared" si="26"/>
        <v>0.61199999999999999</v>
      </c>
      <c r="D301">
        <v>0.29499999999999998</v>
      </c>
    </row>
    <row r="302" spans="2:4" x14ac:dyDescent="0.25">
      <c r="B302">
        <v>0.29599999999999999</v>
      </c>
      <c r="C302">
        <f t="shared" si="26"/>
        <v>0.61299999999999999</v>
      </c>
      <c r="D302">
        <v>0.29599999999999999</v>
      </c>
    </row>
    <row r="303" spans="2:4" x14ac:dyDescent="0.25">
      <c r="B303">
        <v>0.29699999999999999</v>
      </c>
      <c r="C303">
        <f t="shared" si="26"/>
        <v>0.61399999999999999</v>
      </c>
      <c r="D303">
        <v>0.29699999999999999</v>
      </c>
    </row>
    <row r="304" spans="2:4" x14ac:dyDescent="0.25">
      <c r="B304">
        <v>0.29799999999999999</v>
      </c>
      <c r="C304">
        <f t="shared" si="26"/>
        <v>0.61499999999999999</v>
      </c>
      <c r="D304">
        <v>0.29799999999999999</v>
      </c>
    </row>
    <row r="305" spans="2:4" x14ac:dyDescent="0.25">
      <c r="B305">
        <v>0.29899999999999999</v>
      </c>
      <c r="C305">
        <f t="shared" si="26"/>
        <v>0.61599999999999999</v>
      </c>
      <c r="D305">
        <v>0.29899999999999999</v>
      </c>
    </row>
    <row r="306" spans="2:4" x14ac:dyDescent="0.25">
      <c r="B306">
        <v>0.3</v>
      </c>
      <c r="C306">
        <f t="shared" si="26"/>
        <v>0.61699999999999999</v>
      </c>
      <c r="D306">
        <v>0.3</v>
      </c>
    </row>
    <row r="307" spans="2:4" x14ac:dyDescent="0.25">
      <c r="B307">
        <v>0.30099999999999999</v>
      </c>
      <c r="C307">
        <f t="shared" si="26"/>
        <v>0.61699999999999999</v>
      </c>
      <c r="D307">
        <v>0.30099999999999999</v>
      </c>
    </row>
    <row r="308" spans="2:4" x14ac:dyDescent="0.25">
      <c r="B308">
        <v>0.30199999999999999</v>
      </c>
      <c r="C308">
        <f t="shared" si="26"/>
        <v>0.61799999999999999</v>
      </c>
      <c r="D308">
        <v>0.30199999999999999</v>
      </c>
    </row>
    <row r="309" spans="2:4" x14ac:dyDescent="0.25">
      <c r="B309">
        <v>0.30299999999999999</v>
      </c>
      <c r="C309">
        <f t="shared" si="26"/>
        <v>0.61899999999999999</v>
      </c>
      <c r="D309">
        <v>0.30299999999999999</v>
      </c>
    </row>
    <row r="310" spans="2:4" x14ac:dyDescent="0.25">
      <c r="B310">
        <v>0.30399999999999999</v>
      </c>
      <c r="C310">
        <f t="shared" si="26"/>
        <v>0.62</v>
      </c>
      <c r="D310">
        <v>0.30399999999999999</v>
      </c>
    </row>
    <row r="311" spans="2:4" x14ac:dyDescent="0.25">
      <c r="B311">
        <v>0.30499999999999999</v>
      </c>
      <c r="C311">
        <f t="shared" si="26"/>
        <v>0.621</v>
      </c>
      <c r="D311">
        <v>0.30499999999999999</v>
      </c>
    </row>
    <row r="312" spans="2:4" x14ac:dyDescent="0.25">
      <c r="B312">
        <v>0.30599999999999999</v>
      </c>
      <c r="C312">
        <f t="shared" si="26"/>
        <v>0.622</v>
      </c>
      <c r="D312">
        <v>0.30599999999999999</v>
      </c>
    </row>
    <row r="313" spans="2:4" x14ac:dyDescent="0.25">
      <c r="B313">
        <v>0.307</v>
      </c>
      <c r="C313">
        <f t="shared" si="26"/>
        <v>0.623</v>
      </c>
      <c r="D313">
        <v>0.307</v>
      </c>
    </row>
    <row r="314" spans="2:4" x14ac:dyDescent="0.25">
      <c r="B314">
        <v>0.308</v>
      </c>
      <c r="C314">
        <f t="shared" si="26"/>
        <v>0.623</v>
      </c>
      <c r="D314">
        <v>0.308</v>
      </c>
    </row>
    <row r="315" spans="2:4" x14ac:dyDescent="0.25">
      <c r="B315">
        <v>0.309</v>
      </c>
      <c r="C315">
        <f t="shared" si="26"/>
        <v>0.624</v>
      </c>
      <c r="D315">
        <v>0.309</v>
      </c>
    </row>
    <row r="316" spans="2:4" x14ac:dyDescent="0.25">
      <c r="B316">
        <v>0.31</v>
      </c>
      <c r="C316">
        <f t="shared" si="26"/>
        <v>0.625</v>
      </c>
      <c r="D316">
        <v>0.31</v>
      </c>
    </row>
    <row r="317" spans="2:4" x14ac:dyDescent="0.25">
      <c r="B317">
        <v>0.311</v>
      </c>
      <c r="C317">
        <f t="shared" si="26"/>
        <v>0.626</v>
      </c>
      <c r="D317">
        <v>0.311</v>
      </c>
    </row>
    <row r="318" spans="2:4" x14ac:dyDescent="0.25">
      <c r="B318">
        <v>0.312</v>
      </c>
      <c r="C318">
        <f t="shared" si="26"/>
        <v>0.627</v>
      </c>
      <c r="D318">
        <v>0.312</v>
      </c>
    </row>
    <row r="319" spans="2:4" x14ac:dyDescent="0.25">
      <c r="B319">
        <v>0.313</v>
      </c>
      <c r="C319">
        <f t="shared" si="26"/>
        <v>0.628</v>
      </c>
      <c r="D319">
        <v>0.313</v>
      </c>
    </row>
    <row r="320" spans="2:4" x14ac:dyDescent="0.25">
      <c r="B320">
        <v>0.314</v>
      </c>
      <c r="C320">
        <f t="shared" si="26"/>
        <v>0.628</v>
      </c>
      <c r="D320">
        <v>0.314</v>
      </c>
    </row>
    <row r="321" spans="2:4" x14ac:dyDescent="0.25">
      <c r="B321">
        <v>0.315</v>
      </c>
      <c r="C321">
        <f t="shared" si="26"/>
        <v>0.629</v>
      </c>
      <c r="D321">
        <v>0.315</v>
      </c>
    </row>
    <row r="322" spans="2:4" x14ac:dyDescent="0.25">
      <c r="B322">
        <v>0.316</v>
      </c>
      <c r="C322">
        <f t="shared" si="26"/>
        <v>0.63</v>
      </c>
      <c r="D322">
        <v>0.316</v>
      </c>
    </row>
    <row r="323" spans="2:4" x14ac:dyDescent="0.25">
      <c r="B323">
        <v>0.317</v>
      </c>
      <c r="C323">
        <f t="shared" si="26"/>
        <v>0.63100000000000001</v>
      </c>
      <c r="D323">
        <v>0.317</v>
      </c>
    </row>
    <row r="324" spans="2:4" x14ac:dyDescent="0.25">
      <c r="B324">
        <v>0.318</v>
      </c>
      <c r="C324">
        <f t="shared" si="26"/>
        <v>0.63200000000000001</v>
      </c>
      <c r="D324">
        <v>0.318</v>
      </c>
    </row>
    <row r="325" spans="2:4" x14ac:dyDescent="0.25">
      <c r="B325">
        <v>0.31900000000000001</v>
      </c>
      <c r="C325">
        <f t="shared" si="26"/>
        <v>0.63300000000000001</v>
      </c>
      <c r="D325">
        <v>0.31900000000000001</v>
      </c>
    </row>
    <row r="326" spans="2:4" x14ac:dyDescent="0.25">
      <c r="B326">
        <v>0.32</v>
      </c>
      <c r="C326">
        <f t="shared" si="26"/>
        <v>0.63300000000000001</v>
      </c>
      <c r="D326">
        <v>0.32</v>
      </c>
    </row>
    <row r="327" spans="2:4" x14ac:dyDescent="0.25">
      <c r="B327">
        <v>0.32100000000000001</v>
      </c>
      <c r="C327">
        <f t="shared" si="26"/>
        <v>0.63400000000000001</v>
      </c>
      <c r="D327">
        <v>0.32100000000000001</v>
      </c>
    </row>
    <row r="328" spans="2:4" x14ac:dyDescent="0.25">
      <c r="B328">
        <v>0.32200000000000001</v>
      </c>
      <c r="C328">
        <f t="shared" si="26"/>
        <v>0.63500000000000001</v>
      </c>
      <c r="D328">
        <v>0.32200000000000001</v>
      </c>
    </row>
    <row r="329" spans="2:4" x14ac:dyDescent="0.25">
      <c r="B329">
        <v>0.32300000000000001</v>
      </c>
      <c r="C329">
        <f t="shared" si="26"/>
        <v>0.63600000000000001</v>
      </c>
      <c r="D329">
        <v>0.32300000000000001</v>
      </c>
    </row>
    <row r="330" spans="2:4" x14ac:dyDescent="0.25">
      <c r="B330">
        <v>0.32400000000000001</v>
      </c>
      <c r="C330">
        <f t="shared" si="26"/>
        <v>0.63700000000000001</v>
      </c>
      <c r="D330">
        <v>0.32400000000000001</v>
      </c>
    </row>
    <row r="331" spans="2:4" x14ac:dyDescent="0.25">
      <c r="B331">
        <v>0.32500000000000001</v>
      </c>
      <c r="C331">
        <f t="shared" si="26"/>
        <v>0.63800000000000001</v>
      </c>
      <c r="D331">
        <v>0.32500000000000001</v>
      </c>
    </row>
    <row r="332" spans="2:4" x14ac:dyDescent="0.25">
      <c r="B332">
        <v>0.32600000000000001</v>
      </c>
      <c r="C332">
        <f t="shared" si="26"/>
        <v>0.63800000000000001</v>
      </c>
      <c r="D332">
        <v>0.32600000000000001</v>
      </c>
    </row>
    <row r="333" spans="2:4" x14ac:dyDescent="0.25">
      <c r="B333">
        <v>0.32700000000000001</v>
      </c>
      <c r="C333">
        <f t="shared" si="26"/>
        <v>0.63900000000000001</v>
      </c>
      <c r="D333">
        <v>0.32700000000000001</v>
      </c>
    </row>
    <row r="334" spans="2:4" x14ac:dyDescent="0.25">
      <c r="B334">
        <v>0.32800000000000001</v>
      </c>
      <c r="C334">
        <f t="shared" si="26"/>
        <v>0.64</v>
      </c>
      <c r="D334">
        <v>0.32800000000000001</v>
      </c>
    </row>
    <row r="335" spans="2:4" x14ac:dyDescent="0.25">
      <c r="B335">
        <v>0.32900000000000001</v>
      </c>
      <c r="C335">
        <f t="shared" si="26"/>
        <v>0.64100000000000001</v>
      </c>
      <c r="D335">
        <v>0.32900000000000001</v>
      </c>
    </row>
    <row r="336" spans="2:4" x14ac:dyDescent="0.25">
      <c r="B336">
        <v>0.33</v>
      </c>
      <c r="C336">
        <f t="shared" ref="C336:C399" si="28">ROUND((116*(B336)^(1/3)-16)/100,3)</f>
        <v>0.64200000000000002</v>
      </c>
      <c r="D336">
        <v>0.33</v>
      </c>
    </row>
    <row r="337" spans="2:4" x14ac:dyDescent="0.25">
      <c r="B337">
        <v>0.33100000000000002</v>
      </c>
      <c r="C337">
        <f t="shared" si="28"/>
        <v>0.64200000000000002</v>
      </c>
      <c r="D337">
        <v>0.33100000000000002</v>
      </c>
    </row>
    <row r="338" spans="2:4" x14ac:dyDescent="0.25">
      <c r="B338">
        <v>0.33200000000000002</v>
      </c>
      <c r="C338">
        <f t="shared" si="28"/>
        <v>0.64300000000000002</v>
      </c>
      <c r="D338">
        <v>0.33200000000000002</v>
      </c>
    </row>
    <row r="339" spans="2:4" x14ac:dyDescent="0.25">
      <c r="B339">
        <v>0.33300000000000002</v>
      </c>
      <c r="C339">
        <f t="shared" si="28"/>
        <v>0.64400000000000002</v>
      </c>
      <c r="D339">
        <v>0.33300000000000002</v>
      </c>
    </row>
    <row r="340" spans="2:4" x14ac:dyDescent="0.25">
      <c r="B340">
        <v>0.33400000000000002</v>
      </c>
      <c r="C340">
        <f t="shared" si="28"/>
        <v>0.64500000000000002</v>
      </c>
      <c r="D340">
        <v>0.33400000000000002</v>
      </c>
    </row>
    <row r="341" spans="2:4" x14ac:dyDescent="0.25">
      <c r="B341">
        <v>0.33500000000000002</v>
      </c>
      <c r="C341">
        <f t="shared" si="28"/>
        <v>0.64600000000000002</v>
      </c>
      <c r="D341">
        <v>0.33500000000000002</v>
      </c>
    </row>
    <row r="342" spans="2:4" x14ac:dyDescent="0.25">
      <c r="B342">
        <v>0.33600000000000002</v>
      </c>
      <c r="C342">
        <f t="shared" si="28"/>
        <v>0.64600000000000002</v>
      </c>
      <c r="D342">
        <v>0.33600000000000002</v>
      </c>
    </row>
    <row r="343" spans="2:4" x14ac:dyDescent="0.25">
      <c r="B343">
        <v>0.33700000000000002</v>
      </c>
      <c r="C343">
        <f t="shared" si="28"/>
        <v>0.64700000000000002</v>
      </c>
      <c r="D343">
        <v>0.33700000000000002</v>
      </c>
    </row>
    <row r="344" spans="2:4" x14ac:dyDescent="0.25">
      <c r="B344">
        <v>0.33800000000000002</v>
      </c>
      <c r="C344">
        <f t="shared" si="28"/>
        <v>0.64800000000000002</v>
      </c>
      <c r="D344">
        <v>0.33800000000000002</v>
      </c>
    </row>
    <row r="345" spans="2:4" x14ac:dyDescent="0.25">
      <c r="B345">
        <v>0.33900000000000002</v>
      </c>
      <c r="C345">
        <f t="shared" si="28"/>
        <v>0.64900000000000002</v>
      </c>
      <c r="D345">
        <v>0.33900000000000002</v>
      </c>
    </row>
    <row r="346" spans="2:4" x14ac:dyDescent="0.25">
      <c r="B346">
        <v>0.34</v>
      </c>
      <c r="C346">
        <f t="shared" si="28"/>
        <v>0.65</v>
      </c>
      <c r="D346">
        <v>0.34</v>
      </c>
    </row>
    <row r="347" spans="2:4" x14ac:dyDescent="0.25">
      <c r="B347">
        <v>0.34100000000000003</v>
      </c>
      <c r="C347">
        <f t="shared" si="28"/>
        <v>0.65</v>
      </c>
      <c r="D347">
        <v>0.34100000000000003</v>
      </c>
    </row>
    <row r="348" spans="2:4" x14ac:dyDescent="0.25">
      <c r="B348">
        <v>0.34200000000000003</v>
      </c>
      <c r="C348">
        <f t="shared" si="28"/>
        <v>0.65100000000000002</v>
      </c>
      <c r="D348">
        <v>0.34200000000000003</v>
      </c>
    </row>
    <row r="349" spans="2:4" x14ac:dyDescent="0.25">
      <c r="B349">
        <v>0.34300000000000003</v>
      </c>
      <c r="C349">
        <f t="shared" si="28"/>
        <v>0.65200000000000002</v>
      </c>
      <c r="D349">
        <v>0.34300000000000003</v>
      </c>
    </row>
    <row r="350" spans="2:4" x14ac:dyDescent="0.25">
      <c r="B350">
        <v>0.34399999999999997</v>
      </c>
      <c r="C350">
        <f t="shared" si="28"/>
        <v>0.65300000000000002</v>
      </c>
      <c r="D350">
        <v>0.34399999999999997</v>
      </c>
    </row>
    <row r="351" spans="2:4" x14ac:dyDescent="0.25">
      <c r="B351">
        <v>0.34499999999999997</v>
      </c>
      <c r="C351">
        <f t="shared" si="28"/>
        <v>0.65400000000000003</v>
      </c>
      <c r="D351">
        <v>0.34499999999999997</v>
      </c>
    </row>
    <row r="352" spans="2:4" x14ac:dyDescent="0.25">
      <c r="B352">
        <v>0.34599999999999997</v>
      </c>
      <c r="C352">
        <f t="shared" si="28"/>
        <v>0.65400000000000003</v>
      </c>
      <c r="D352">
        <v>0.34599999999999997</v>
      </c>
    </row>
    <row r="353" spans="2:4" x14ac:dyDescent="0.25">
      <c r="B353">
        <v>0.34699999999999998</v>
      </c>
      <c r="C353">
        <f t="shared" si="28"/>
        <v>0.65500000000000003</v>
      </c>
      <c r="D353">
        <v>0.34699999999999998</v>
      </c>
    </row>
    <row r="354" spans="2:4" x14ac:dyDescent="0.25">
      <c r="B354">
        <v>0.34799999999999998</v>
      </c>
      <c r="C354">
        <f t="shared" si="28"/>
        <v>0.65600000000000003</v>
      </c>
      <c r="D354">
        <v>0.34799999999999998</v>
      </c>
    </row>
    <row r="355" spans="2:4" x14ac:dyDescent="0.25">
      <c r="B355">
        <v>0.34899999999999998</v>
      </c>
      <c r="C355">
        <f t="shared" si="28"/>
        <v>0.65700000000000003</v>
      </c>
      <c r="D355">
        <v>0.34899999999999998</v>
      </c>
    </row>
    <row r="356" spans="2:4" x14ac:dyDescent="0.25">
      <c r="B356">
        <v>0.35</v>
      </c>
      <c r="C356">
        <f t="shared" si="28"/>
        <v>0.65700000000000003</v>
      </c>
      <c r="D356">
        <v>0.35</v>
      </c>
    </row>
    <row r="357" spans="2:4" x14ac:dyDescent="0.25">
      <c r="B357">
        <v>0.35099999999999998</v>
      </c>
      <c r="C357">
        <f t="shared" si="28"/>
        <v>0.65800000000000003</v>
      </c>
      <c r="D357">
        <v>0.35099999999999998</v>
      </c>
    </row>
    <row r="358" spans="2:4" x14ac:dyDescent="0.25">
      <c r="B358">
        <v>0.35199999999999998</v>
      </c>
      <c r="C358">
        <f t="shared" si="28"/>
        <v>0.65900000000000003</v>
      </c>
      <c r="D358">
        <v>0.35199999999999998</v>
      </c>
    </row>
    <row r="359" spans="2:4" x14ac:dyDescent="0.25">
      <c r="B359">
        <v>0.35299999999999998</v>
      </c>
      <c r="C359">
        <f t="shared" si="28"/>
        <v>0.66</v>
      </c>
      <c r="D359">
        <v>0.35299999999999998</v>
      </c>
    </row>
    <row r="360" spans="2:4" x14ac:dyDescent="0.25">
      <c r="B360">
        <v>0.35399999999999998</v>
      </c>
      <c r="C360">
        <f t="shared" si="28"/>
        <v>0.66100000000000003</v>
      </c>
      <c r="D360">
        <v>0.35399999999999998</v>
      </c>
    </row>
    <row r="361" spans="2:4" x14ac:dyDescent="0.25">
      <c r="B361">
        <v>0.35499999999999998</v>
      </c>
      <c r="C361">
        <f t="shared" si="28"/>
        <v>0.66100000000000003</v>
      </c>
      <c r="D361">
        <v>0.35499999999999998</v>
      </c>
    </row>
    <row r="362" spans="2:4" x14ac:dyDescent="0.25">
      <c r="B362">
        <v>0.35599999999999998</v>
      </c>
      <c r="C362">
        <f t="shared" si="28"/>
        <v>0.66200000000000003</v>
      </c>
      <c r="D362">
        <v>0.35599999999999998</v>
      </c>
    </row>
    <row r="363" spans="2:4" x14ac:dyDescent="0.25">
      <c r="B363">
        <v>0.35699999999999998</v>
      </c>
      <c r="C363">
        <f t="shared" si="28"/>
        <v>0.66300000000000003</v>
      </c>
      <c r="D363">
        <v>0.35699999999999998</v>
      </c>
    </row>
    <row r="364" spans="2:4" x14ac:dyDescent="0.25">
      <c r="B364">
        <v>0.35799999999999998</v>
      </c>
      <c r="C364">
        <f t="shared" si="28"/>
        <v>0.66400000000000003</v>
      </c>
      <c r="D364">
        <v>0.35799999999999998</v>
      </c>
    </row>
    <row r="365" spans="2:4" x14ac:dyDescent="0.25">
      <c r="B365">
        <v>0.35899999999999999</v>
      </c>
      <c r="C365">
        <f t="shared" si="28"/>
        <v>0.66400000000000003</v>
      </c>
      <c r="D365">
        <v>0.35899999999999999</v>
      </c>
    </row>
    <row r="366" spans="2:4" x14ac:dyDescent="0.25">
      <c r="B366">
        <v>0.36</v>
      </c>
      <c r="C366">
        <f t="shared" si="28"/>
        <v>0.66500000000000004</v>
      </c>
      <c r="D366">
        <v>0.36</v>
      </c>
    </row>
    <row r="367" spans="2:4" x14ac:dyDescent="0.25">
      <c r="B367">
        <v>0.36099999999999999</v>
      </c>
      <c r="C367">
        <f t="shared" si="28"/>
        <v>0.66600000000000004</v>
      </c>
      <c r="D367">
        <v>0.36099999999999999</v>
      </c>
    </row>
    <row r="368" spans="2:4" x14ac:dyDescent="0.25">
      <c r="B368">
        <v>0.36199999999999999</v>
      </c>
      <c r="C368">
        <f t="shared" si="28"/>
        <v>0.66700000000000004</v>
      </c>
      <c r="D368">
        <v>0.36199999999999999</v>
      </c>
    </row>
    <row r="369" spans="2:4" x14ac:dyDescent="0.25">
      <c r="B369">
        <v>0.36299999999999999</v>
      </c>
      <c r="C369">
        <f t="shared" si="28"/>
        <v>0.66700000000000004</v>
      </c>
      <c r="D369">
        <v>0.36299999999999999</v>
      </c>
    </row>
    <row r="370" spans="2:4" x14ac:dyDescent="0.25">
      <c r="B370">
        <v>0.36399999999999999</v>
      </c>
      <c r="C370">
        <f t="shared" si="28"/>
        <v>0.66800000000000004</v>
      </c>
      <c r="D370">
        <v>0.36399999999999999</v>
      </c>
    </row>
    <row r="371" spans="2:4" x14ac:dyDescent="0.25">
      <c r="B371">
        <v>0.36499999999999999</v>
      </c>
      <c r="C371">
        <f t="shared" si="28"/>
        <v>0.66900000000000004</v>
      </c>
      <c r="D371">
        <v>0.36499999999999999</v>
      </c>
    </row>
    <row r="372" spans="2:4" x14ac:dyDescent="0.25">
      <c r="B372">
        <v>0.36599999999999999</v>
      </c>
      <c r="C372">
        <f t="shared" si="28"/>
        <v>0.67</v>
      </c>
      <c r="D372">
        <v>0.36599999999999999</v>
      </c>
    </row>
    <row r="373" spans="2:4" x14ac:dyDescent="0.25">
      <c r="B373">
        <v>0.36699999999999999</v>
      </c>
      <c r="C373">
        <f t="shared" si="28"/>
        <v>0.67100000000000004</v>
      </c>
      <c r="D373">
        <v>0.36699999999999999</v>
      </c>
    </row>
    <row r="374" spans="2:4" x14ac:dyDescent="0.25">
      <c r="B374">
        <v>0.36799999999999999</v>
      </c>
      <c r="C374">
        <f t="shared" si="28"/>
        <v>0.67100000000000004</v>
      </c>
      <c r="D374">
        <v>0.36799999999999999</v>
      </c>
    </row>
    <row r="375" spans="2:4" x14ac:dyDescent="0.25">
      <c r="B375">
        <v>0.36899999999999999</v>
      </c>
      <c r="C375">
        <f t="shared" si="28"/>
        <v>0.67200000000000004</v>
      </c>
      <c r="D375">
        <v>0.36899999999999999</v>
      </c>
    </row>
    <row r="376" spans="2:4" x14ac:dyDescent="0.25">
      <c r="B376">
        <v>0.37</v>
      </c>
      <c r="C376">
        <f t="shared" si="28"/>
        <v>0.67300000000000004</v>
      </c>
      <c r="D376">
        <v>0.37</v>
      </c>
    </row>
    <row r="377" spans="2:4" x14ac:dyDescent="0.25">
      <c r="B377">
        <v>0.371</v>
      </c>
      <c r="C377">
        <f t="shared" si="28"/>
        <v>0.67400000000000004</v>
      </c>
      <c r="D377">
        <v>0.371</v>
      </c>
    </row>
    <row r="378" spans="2:4" x14ac:dyDescent="0.25">
      <c r="B378">
        <v>0.372</v>
      </c>
      <c r="C378">
        <f t="shared" si="28"/>
        <v>0.67400000000000004</v>
      </c>
      <c r="D378">
        <v>0.372</v>
      </c>
    </row>
    <row r="379" spans="2:4" x14ac:dyDescent="0.25">
      <c r="B379">
        <v>0.373</v>
      </c>
      <c r="C379">
        <f t="shared" si="28"/>
        <v>0.67500000000000004</v>
      </c>
      <c r="D379">
        <v>0.373</v>
      </c>
    </row>
    <row r="380" spans="2:4" x14ac:dyDescent="0.25">
      <c r="B380">
        <v>0.374</v>
      </c>
      <c r="C380">
        <f t="shared" si="28"/>
        <v>0.67600000000000005</v>
      </c>
      <c r="D380">
        <v>0.374</v>
      </c>
    </row>
    <row r="381" spans="2:4" x14ac:dyDescent="0.25">
      <c r="B381">
        <v>0.375</v>
      </c>
      <c r="C381">
        <f t="shared" si="28"/>
        <v>0.67700000000000005</v>
      </c>
      <c r="D381">
        <v>0.375</v>
      </c>
    </row>
    <row r="382" spans="2:4" x14ac:dyDescent="0.25">
      <c r="B382">
        <v>0.376</v>
      </c>
      <c r="C382">
        <f t="shared" si="28"/>
        <v>0.67700000000000005</v>
      </c>
      <c r="D382">
        <v>0.376</v>
      </c>
    </row>
    <row r="383" spans="2:4" x14ac:dyDescent="0.25">
      <c r="B383">
        <v>0.377</v>
      </c>
      <c r="C383">
        <f t="shared" si="28"/>
        <v>0.67800000000000005</v>
      </c>
      <c r="D383">
        <v>0.377</v>
      </c>
    </row>
    <row r="384" spans="2:4" x14ac:dyDescent="0.25">
      <c r="B384">
        <v>0.378</v>
      </c>
      <c r="C384">
        <f t="shared" si="28"/>
        <v>0.67900000000000005</v>
      </c>
      <c r="D384">
        <v>0.378</v>
      </c>
    </row>
    <row r="385" spans="2:4" x14ac:dyDescent="0.25">
      <c r="B385">
        <v>0.379</v>
      </c>
      <c r="C385">
        <f t="shared" si="28"/>
        <v>0.67900000000000005</v>
      </c>
      <c r="D385">
        <v>0.379</v>
      </c>
    </row>
    <row r="386" spans="2:4" x14ac:dyDescent="0.25">
      <c r="B386">
        <v>0.38</v>
      </c>
      <c r="C386">
        <f t="shared" si="28"/>
        <v>0.68</v>
      </c>
      <c r="D386">
        <v>0.38</v>
      </c>
    </row>
    <row r="387" spans="2:4" x14ac:dyDescent="0.25">
      <c r="B387">
        <v>0.38100000000000001</v>
      </c>
      <c r="C387">
        <f t="shared" si="28"/>
        <v>0.68100000000000005</v>
      </c>
      <c r="D387">
        <v>0.38100000000000001</v>
      </c>
    </row>
    <row r="388" spans="2:4" x14ac:dyDescent="0.25">
      <c r="B388">
        <v>0.38200000000000001</v>
      </c>
      <c r="C388">
        <f t="shared" si="28"/>
        <v>0.68200000000000005</v>
      </c>
      <c r="D388">
        <v>0.38200000000000001</v>
      </c>
    </row>
    <row r="389" spans="2:4" x14ac:dyDescent="0.25">
      <c r="B389">
        <v>0.38300000000000001</v>
      </c>
      <c r="C389">
        <f t="shared" si="28"/>
        <v>0.68200000000000005</v>
      </c>
      <c r="D389">
        <v>0.38300000000000001</v>
      </c>
    </row>
    <row r="390" spans="2:4" x14ac:dyDescent="0.25">
      <c r="B390">
        <v>0.38400000000000001</v>
      </c>
      <c r="C390">
        <f t="shared" si="28"/>
        <v>0.68300000000000005</v>
      </c>
      <c r="D390">
        <v>0.38400000000000001</v>
      </c>
    </row>
    <row r="391" spans="2:4" x14ac:dyDescent="0.25">
      <c r="B391">
        <v>0.38500000000000001</v>
      </c>
      <c r="C391">
        <f t="shared" si="28"/>
        <v>0.68400000000000005</v>
      </c>
      <c r="D391">
        <v>0.38500000000000001</v>
      </c>
    </row>
    <row r="392" spans="2:4" x14ac:dyDescent="0.25">
      <c r="B392">
        <v>0.38600000000000001</v>
      </c>
      <c r="C392">
        <f t="shared" si="28"/>
        <v>0.68500000000000005</v>
      </c>
      <c r="D392">
        <v>0.38600000000000001</v>
      </c>
    </row>
    <row r="393" spans="2:4" x14ac:dyDescent="0.25">
      <c r="B393">
        <v>0.38700000000000001</v>
      </c>
      <c r="C393">
        <f t="shared" si="28"/>
        <v>0.68500000000000005</v>
      </c>
      <c r="D393">
        <v>0.38700000000000001</v>
      </c>
    </row>
    <row r="394" spans="2:4" x14ac:dyDescent="0.25">
      <c r="B394">
        <v>0.38800000000000001</v>
      </c>
      <c r="C394">
        <f t="shared" si="28"/>
        <v>0.68600000000000005</v>
      </c>
      <c r="D394">
        <v>0.38800000000000001</v>
      </c>
    </row>
    <row r="395" spans="2:4" x14ac:dyDescent="0.25">
      <c r="B395">
        <v>0.38900000000000001</v>
      </c>
      <c r="C395">
        <f t="shared" si="28"/>
        <v>0.68700000000000006</v>
      </c>
      <c r="D395">
        <v>0.38900000000000001</v>
      </c>
    </row>
    <row r="396" spans="2:4" x14ac:dyDescent="0.25">
      <c r="B396">
        <v>0.39</v>
      </c>
      <c r="C396">
        <f t="shared" si="28"/>
        <v>0.68799999999999994</v>
      </c>
      <c r="D396">
        <v>0.39</v>
      </c>
    </row>
    <row r="397" spans="2:4" x14ac:dyDescent="0.25">
      <c r="B397">
        <v>0.39100000000000001</v>
      </c>
      <c r="C397">
        <f t="shared" si="28"/>
        <v>0.68799999999999994</v>
      </c>
      <c r="D397">
        <v>0.39100000000000001</v>
      </c>
    </row>
    <row r="398" spans="2:4" x14ac:dyDescent="0.25">
      <c r="B398">
        <v>0.39200000000000002</v>
      </c>
      <c r="C398">
        <f t="shared" si="28"/>
        <v>0.68899999999999995</v>
      </c>
      <c r="D398">
        <v>0.39200000000000002</v>
      </c>
    </row>
    <row r="399" spans="2:4" x14ac:dyDescent="0.25">
      <c r="B399">
        <v>0.39300000000000002</v>
      </c>
      <c r="C399">
        <f t="shared" si="28"/>
        <v>0.69</v>
      </c>
      <c r="D399">
        <v>0.39300000000000002</v>
      </c>
    </row>
    <row r="400" spans="2:4" x14ac:dyDescent="0.25">
      <c r="B400">
        <v>0.39400000000000002</v>
      </c>
      <c r="C400">
        <f t="shared" ref="C400:C463" si="29">ROUND((116*(B400)^(1/3)-16)/100,3)</f>
        <v>0.69</v>
      </c>
      <c r="D400">
        <v>0.39400000000000002</v>
      </c>
    </row>
    <row r="401" spans="2:4" x14ac:dyDescent="0.25">
      <c r="B401">
        <v>0.39500000000000002</v>
      </c>
      <c r="C401">
        <f t="shared" si="29"/>
        <v>0.69099999999999995</v>
      </c>
      <c r="D401">
        <v>0.39500000000000002</v>
      </c>
    </row>
    <row r="402" spans="2:4" x14ac:dyDescent="0.25">
      <c r="B402">
        <v>0.39600000000000002</v>
      </c>
      <c r="C402">
        <f t="shared" si="29"/>
        <v>0.69199999999999995</v>
      </c>
      <c r="D402">
        <v>0.39600000000000002</v>
      </c>
    </row>
    <row r="403" spans="2:4" x14ac:dyDescent="0.25">
      <c r="B403">
        <v>0.39700000000000002</v>
      </c>
      <c r="C403">
        <f t="shared" si="29"/>
        <v>0.69299999999999995</v>
      </c>
      <c r="D403">
        <v>0.39700000000000002</v>
      </c>
    </row>
    <row r="404" spans="2:4" x14ac:dyDescent="0.25">
      <c r="B404">
        <v>0.39800000000000002</v>
      </c>
      <c r="C404">
        <f t="shared" si="29"/>
        <v>0.69299999999999995</v>
      </c>
      <c r="D404">
        <v>0.39800000000000002</v>
      </c>
    </row>
    <row r="405" spans="2:4" x14ac:dyDescent="0.25">
      <c r="B405">
        <v>0.39900000000000002</v>
      </c>
      <c r="C405">
        <f t="shared" si="29"/>
        <v>0.69399999999999995</v>
      </c>
      <c r="D405">
        <v>0.39900000000000002</v>
      </c>
    </row>
    <row r="406" spans="2:4" x14ac:dyDescent="0.25">
      <c r="B406">
        <v>0.4</v>
      </c>
      <c r="C406">
        <f t="shared" si="29"/>
        <v>0.69499999999999995</v>
      </c>
      <c r="D406">
        <v>0.4</v>
      </c>
    </row>
    <row r="407" spans="2:4" x14ac:dyDescent="0.25">
      <c r="B407">
        <v>0.40100000000000002</v>
      </c>
      <c r="C407">
        <f t="shared" si="29"/>
        <v>0.69499999999999995</v>
      </c>
      <c r="D407">
        <v>0.40100000000000002</v>
      </c>
    </row>
    <row r="408" spans="2:4" x14ac:dyDescent="0.25">
      <c r="B408">
        <v>0.40200000000000002</v>
      </c>
      <c r="C408">
        <f t="shared" si="29"/>
        <v>0.69599999999999995</v>
      </c>
      <c r="D408">
        <v>0.40200000000000002</v>
      </c>
    </row>
    <row r="409" spans="2:4" x14ac:dyDescent="0.25">
      <c r="B409">
        <v>0.40300000000000002</v>
      </c>
      <c r="C409">
        <f t="shared" si="29"/>
        <v>0.69699999999999995</v>
      </c>
      <c r="D409">
        <v>0.40300000000000002</v>
      </c>
    </row>
    <row r="410" spans="2:4" x14ac:dyDescent="0.25">
      <c r="B410">
        <v>0.40400000000000003</v>
      </c>
      <c r="C410">
        <f t="shared" si="29"/>
        <v>0.69799999999999995</v>
      </c>
      <c r="D410">
        <v>0.40400000000000003</v>
      </c>
    </row>
    <row r="411" spans="2:4" x14ac:dyDescent="0.25">
      <c r="B411">
        <v>0.40500000000000003</v>
      </c>
      <c r="C411">
        <f t="shared" si="29"/>
        <v>0.69799999999999995</v>
      </c>
      <c r="D411">
        <v>0.40500000000000003</v>
      </c>
    </row>
    <row r="412" spans="2:4" x14ac:dyDescent="0.25">
      <c r="B412">
        <v>0.40600000000000003</v>
      </c>
      <c r="C412">
        <f t="shared" si="29"/>
        <v>0.69899999999999995</v>
      </c>
      <c r="D412">
        <v>0.40600000000000003</v>
      </c>
    </row>
    <row r="413" spans="2:4" x14ac:dyDescent="0.25">
      <c r="B413">
        <v>0.40699999999999997</v>
      </c>
      <c r="C413">
        <f t="shared" si="29"/>
        <v>0.7</v>
      </c>
      <c r="D413">
        <v>0.40699999999999997</v>
      </c>
    </row>
    <row r="414" spans="2:4" x14ac:dyDescent="0.25">
      <c r="B414">
        <v>0.40799999999999997</v>
      </c>
      <c r="C414">
        <f t="shared" si="29"/>
        <v>0.7</v>
      </c>
      <c r="D414">
        <v>0.40799999999999997</v>
      </c>
    </row>
    <row r="415" spans="2:4" x14ac:dyDescent="0.25">
      <c r="B415">
        <v>0.40899999999999997</v>
      </c>
      <c r="C415">
        <f t="shared" si="29"/>
        <v>0.70099999999999996</v>
      </c>
      <c r="D415">
        <v>0.40899999999999997</v>
      </c>
    </row>
    <row r="416" spans="2:4" x14ac:dyDescent="0.25">
      <c r="B416">
        <v>0.41</v>
      </c>
      <c r="C416">
        <f t="shared" si="29"/>
        <v>0.70199999999999996</v>
      </c>
      <c r="D416">
        <v>0.41</v>
      </c>
    </row>
    <row r="417" spans="2:4" x14ac:dyDescent="0.25">
      <c r="B417">
        <v>0.41099999999999998</v>
      </c>
      <c r="C417">
        <f t="shared" si="29"/>
        <v>0.70199999999999996</v>
      </c>
      <c r="D417">
        <v>0.41099999999999998</v>
      </c>
    </row>
    <row r="418" spans="2:4" x14ac:dyDescent="0.25">
      <c r="B418">
        <v>0.41199999999999998</v>
      </c>
      <c r="C418">
        <f t="shared" si="29"/>
        <v>0.70299999999999996</v>
      </c>
      <c r="D418">
        <v>0.41199999999999998</v>
      </c>
    </row>
    <row r="419" spans="2:4" x14ac:dyDescent="0.25">
      <c r="B419">
        <v>0.41299999999999998</v>
      </c>
      <c r="C419">
        <f t="shared" si="29"/>
        <v>0.70399999999999996</v>
      </c>
      <c r="D419">
        <v>0.41299999999999998</v>
      </c>
    </row>
    <row r="420" spans="2:4" x14ac:dyDescent="0.25">
      <c r="B420">
        <v>0.41399999999999998</v>
      </c>
      <c r="C420">
        <f t="shared" si="29"/>
        <v>0.70499999999999996</v>
      </c>
      <c r="D420">
        <v>0.41399999999999998</v>
      </c>
    </row>
    <row r="421" spans="2:4" x14ac:dyDescent="0.25">
      <c r="B421">
        <v>0.41499999999999998</v>
      </c>
      <c r="C421">
        <f t="shared" si="29"/>
        <v>0.70499999999999996</v>
      </c>
      <c r="D421">
        <v>0.41499999999999998</v>
      </c>
    </row>
    <row r="422" spans="2:4" x14ac:dyDescent="0.25">
      <c r="B422">
        <v>0.41599999999999998</v>
      </c>
      <c r="C422">
        <f t="shared" si="29"/>
        <v>0.70599999999999996</v>
      </c>
      <c r="D422">
        <v>0.41599999999999998</v>
      </c>
    </row>
    <row r="423" spans="2:4" x14ac:dyDescent="0.25">
      <c r="B423">
        <v>0.41699999999999998</v>
      </c>
      <c r="C423">
        <f t="shared" si="29"/>
        <v>0.70699999999999996</v>
      </c>
      <c r="D423">
        <v>0.41699999999999998</v>
      </c>
    </row>
    <row r="424" spans="2:4" x14ac:dyDescent="0.25">
      <c r="B424">
        <v>0.41799999999999998</v>
      </c>
      <c r="C424">
        <f t="shared" si="29"/>
        <v>0.70699999999999996</v>
      </c>
      <c r="D424">
        <v>0.41799999999999998</v>
      </c>
    </row>
    <row r="425" spans="2:4" x14ac:dyDescent="0.25">
      <c r="B425">
        <v>0.41899999999999998</v>
      </c>
      <c r="C425">
        <f t="shared" si="29"/>
        <v>0.70799999999999996</v>
      </c>
      <c r="D425">
        <v>0.41899999999999998</v>
      </c>
    </row>
    <row r="426" spans="2:4" x14ac:dyDescent="0.25">
      <c r="B426">
        <v>0.42</v>
      </c>
      <c r="C426">
        <f t="shared" si="29"/>
        <v>0.70899999999999996</v>
      </c>
      <c r="D426">
        <v>0.42</v>
      </c>
    </row>
    <row r="427" spans="2:4" x14ac:dyDescent="0.25">
      <c r="B427">
        <v>0.42099999999999999</v>
      </c>
      <c r="C427">
        <f t="shared" si="29"/>
        <v>0.70899999999999996</v>
      </c>
      <c r="D427">
        <v>0.42099999999999999</v>
      </c>
    </row>
    <row r="428" spans="2:4" x14ac:dyDescent="0.25">
      <c r="B428">
        <v>0.42199999999999999</v>
      </c>
      <c r="C428">
        <f t="shared" si="29"/>
        <v>0.71</v>
      </c>
      <c r="D428">
        <v>0.42199999999999999</v>
      </c>
    </row>
    <row r="429" spans="2:4" x14ac:dyDescent="0.25">
      <c r="B429">
        <v>0.42299999999999999</v>
      </c>
      <c r="C429">
        <f t="shared" si="29"/>
        <v>0.71099999999999997</v>
      </c>
      <c r="D429">
        <v>0.42299999999999999</v>
      </c>
    </row>
    <row r="430" spans="2:4" x14ac:dyDescent="0.25">
      <c r="B430">
        <v>0.42399999999999999</v>
      </c>
      <c r="C430">
        <f t="shared" si="29"/>
        <v>0.71099999999999997</v>
      </c>
      <c r="D430">
        <v>0.42399999999999999</v>
      </c>
    </row>
    <row r="431" spans="2:4" x14ac:dyDescent="0.25">
      <c r="B431">
        <v>0.42499999999999999</v>
      </c>
      <c r="C431">
        <f t="shared" si="29"/>
        <v>0.71199999999999997</v>
      </c>
      <c r="D431">
        <v>0.42499999999999999</v>
      </c>
    </row>
    <row r="432" spans="2:4" x14ac:dyDescent="0.25">
      <c r="B432">
        <v>0.42599999999999999</v>
      </c>
      <c r="C432">
        <f t="shared" si="29"/>
        <v>0.71299999999999997</v>
      </c>
      <c r="D432">
        <v>0.42599999999999999</v>
      </c>
    </row>
    <row r="433" spans="2:4" x14ac:dyDescent="0.25">
      <c r="B433">
        <v>0.42699999999999999</v>
      </c>
      <c r="C433">
        <f t="shared" si="29"/>
        <v>0.71399999999999997</v>
      </c>
      <c r="D433">
        <v>0.42699999999999999</v>
      </c>
    </row>
    <row r="434" spans="2:4" x14ac:dyDescent="0.25">
      <c r="B434">
        <v>0.42799999999999999</v>
      </c>
      <c r="C434">
        <f t="shared" si="29"/>
        <v>0.71399999999999997</v>
      </c>
      <c r="D434">
        <v>0.42799999999999999</v>
      </c>
    </row>
    <row r="435" spans="2:4" x14ac:dyDescent="0.25">
      <c r="B435">
        <v>0.42899999999999999</v>
      </c>
      <c r="C435">
        <f t="shared" si="29"/>
        <v>0.71499999999999997</v>
      </c>
      <c r="D435">
        <v>0.42899999999999999</v>
      </c>
    </row>
    <row r="436" spans="2:4" x14ac:dyDescent="0.25">
      <c r="B436">
        <v>0.43</v>
      </c>
      <c r="C436">
        <f t="shared" si="29"/>
        <v>0.71599999999999997</v>
      </c>
      <c r="D436">
        <v>0.43</v>
      </c>
    </row>
    <row r="437" spans="2:4" x14ac:dyDescent="0.25">
      <c r="B437">
        <v>0.43099999999999999</v>
      </c>
      <c r="C437">
        <f t="shared" si="29"/>
        <v>0.71599999999999997</v>
      </c>
      <c r="D437">
        <v>0.43099999999999999</v>
      </c>
    </row>
    <row r="438" spans="2:4" x14ac:dyDescent="0.25">
      <c r="B438">
        <v>0.432</v>
      </c>
      <c r="C438">
        <f t="shared" si="29"/>
        <v>0.71699999999999997</v>
      </c>
      <c r="D438">
        <v>0.432</v>
      </c>
    </row>
    <row r="439" spans="2:4" x14ac:dyDescent="0.25">
      <c r="B439">
        <v>0.433</v>
      </c>
      <c r="C439">
        <f t="shared" si="29"/>
        <v>0.71799999999999997</v>
      </c>
      <c r="D439">
        <v>0.433</v>
      </c>
    </row>
    <row r="440" spans="2:4" x14ac:dyDescent="0.25">
      <c r="B440">
        <v>0.434</v>
      </c>
      <c r="C440">
        <f t="shared" si="29"/>
        <v>0.71799999999999997</v>
      </c>
      <c r="D440">
        <v>0.434</v>
      </c>
    </row>
    <row r="441" spans="2:4" x14ac:dyDescent="0.25">
      <c r="B441">
        <v>0.435</v>
      </c>
      <c r="C441">
        <f t="shared" si="29"/>
        <v>0.71899999999999997</v>
      </c>
      <c r="D441">
        <v>0.435</v>
      </c>
    </row>
    <row r="442" spans="2:4" x14ac:dyDescent="0.25">
      <c r="B442">
        <v>0.436</v>
      </c>
      <c r="C442">
        <f t="shared" si="29"/>
        <v>0.72</v>
      </c>
      <c r="D442">
        <v>0.436</v>
      </c>
    </row>
    <row r="443" spans="2:4" x14ac:dyDescent="0.25">
      <c r="B443">
        <v>0.437</v>
      </c>
      <c r="C443">
        <f t="shared" si="29"/>
        <v>0.72</v>
      </c>
      <c r="D443">
        <v>0.437</v>
      </c>
    </row>
    <row r="444" spans="2:4" x14ac:dyDescent="0.25">
      <c r="B444">
        <v>0.438</v>
      </c>
      <c r="C444">
        <f t="shared" si="29"/>
        <v>0.72099999999999997</v>
      </c>
      <c r="D444">
        <v>0.438</v>
      </c>
    </row>
    <row r="445" spans="2:4" x14ac:dyDescent="0.25">
      <c r="B445">
        <v>0.439</v>
      </c>
      <c r="C445">
        <f t="shared" si="29"/>
        <v>0.72199999999999998</v>
      </c>
      <c r="D445">
        <v>0.439</v>
      </c>
    </row>
    <row r="446" spans="2:4" x14ac:dyDescent="0.25">
      <c r="B446">
        <v>0.44</v>
      </c>
      <c r="C446">
        <f t="shared" si="29"/>
        <v>0.72199999999999998</v>
      </c>
      <c r="D446">
        <v>0.44</v>
      </c>
    </row>
    <row r="447" spans="2:4" x14ac:dyDescent="0.25">
      <c r="B447">
        <v>0.441</v>
      </c>
      <c r="C447">
        <f t="shared" si="29"/>
        <v>0.72299999999999998</v>
      </c>
      <c r="D447">
        <v>0.441</v>
      </c>
    </row>
    <row r="448" spans="2:4" x14ac:dyDescent="0.25">
      <c r="B448">
        <v>0.442</v>
      </c>
      <c r="C448">
        <f t="shared" si="29"/>
        <v>0.72399999999999998</v>
      </c>
      <c r="D448">
        <v>0.442</v>
      </c>
    </row>
    <row r="449" spans="2:4" x14ac:dyDescent="0.25">
      <c r="B449">
        <v>0.443</v>
      </c>
      <c r="C449">
        <f t="shared" si="29"/>
        <v>0.72399999999999998</v>
      </c>
      <c r="D449">
        <v>0.443</v>
      </c>
    </row>
    <row r="450" spans="2:4" x14ac:dyDescent="0.25">
      <c r="B450">
        <v>0.44400000000000001</v>
      </c>
      <c r="C450">
        <f t="shared" si="29"/>
        <v>0.72499999999999998</v>
      </c>
      <c r="D450">
        <v>0.44400000000000001</v>
      </c>
    </row>
    <row r="451" spans="2:4" x14ac:dyDescent="0.25">
      <c r="B451">
        <v>0.44500000000000001</v>
      </c>
      <c r="C451">
        <f t="shared" si="29"/>
        <v>0.72599999999999998</v>
      </c>
      <c r="D451">
        <v>0.44500000000000001</v>
      </c>
    </row>
    <row r="452" spans="2:4" x14ac:dyDescent="0.25">
      <c r="B452">
        <v>0.44600000000000001</v>
      </c>
      <c r="C452">
        <f t="shared" si="29"/>
        <v>0.72599999999999998</v>
      </c>
      <c r="D452">
        <v>0.44600000000000001</v>
      </c>
    </row>
    <row r="453" spans="2:4" x14ac:dyDescent="0.25">
      <c r="B453">
        <v>0.44700000000000001</v>
      </c>
      <c r="C453">
        <f t="shared" si="29"/>
        <v>0.72699999999999998</v>
      </c>
      <c r="D453">
        <v>0.44700000000000001</v>
      </c>
    </row>
    <row r="454" spans="2:4" x14ac:dyDescent="0.25">
      <c r="B454">
        <v>0.44800000000000001</v>
      </c>
      <c r="C454">
        <f t="shared" si="29"/>
        <v>0.72799999999999998</v>
      </c>
      <c r="D454">
        <v>0.44800000000000001</v>
      </c>
    </row>
    <row r="455" spans="2:4" x14ac:dyDescent="0.25">
      <c r="B455">
        <v>0.44900000000000001</v>
      </c>
      <c r="C455">
        <f t="shared" si="29"/>
        <v>0.72799999999999998</v>
      </c>
      <c r="D455">
        <v>0.44900000000000001</v>
      </c>
    </row>
    <row r="456" spans="2:4" x14ac:dyDescent="0.25">
      <c r="B456">
        <v>0.45</v>
      </c>
      <c r="C456">
        <f t="shared" si="29"/>
        <v>0.72899999999999998</v>
      </c>
      <c r="D456">
        <v>0.45</v>
      </c>
    </row>
    <row r="457" spans="2:4" x14ac:dyDescent="0.25">
      <c r="B457">
        <v>0.45100000000000001</v>
      </c>
      <c r="C457">
        <f t="shared" si="29"/>
        <v>0.73</v>
      </c>
      <c r="D457">
        <v>0.45100000000000001</v>
      </c>
    </row>
    <row r="458" spans="2:4" x14ac:dyDescent="0.25">
      <c r="B458">
        <v>0.45200000000000001</v>
      </c>
      <c r="C458">
        <f t="shared" si="29"/>
        <v>0.73</v>
      </c>
      <c r="D458">
        <v>0.45200000000000001</v>
      </c>
    </row>
    <row r="459" spans="2:4" x14ac:dyDescent="0.25">
      <c r="B459">
        <v>0.45300000000000001</v>
      </c>
      <c r="C459">
        <f t="shared" si="29"/>
        <v>0.73099999999999998</v>
      </c>
      <c r="D459">
        <v>0.45300000000000001</v>
      </c>
    </row>
    <row r="460" spans="2:4" x14ac:dyDescent="0.25">
      <c r="B460">
        <v>0.45400000000000001</v>
      </c>
      <c r="C460">
        <f t="shared" si="29"/>
        <v>0.73199999999999998</v>
      </c>
      <c r="D460">
        <v>0.45400000000000001</v>
      </c>
    </row>
    <row r="461" spans="2:4" x14ac:dyDescent="0.25">
      <c r="B461">
        <v>0.45500000000000002</v>
      </c>
      <c r="C461">
        <f t="shared" si="29"/>
        <v>0.73199999999999998</v>
      </c>
      <c r="D461">
        <v>0.45500000000000002</v>
      </c>
    </row>
    <row r="462" spans="2:4" x14ac:dyDescent="0.25">
      <c r="B462">
        <v>0.45600000000000002</v>
      </c>
      <c r="C462">
        <f t="shared" si="29"/>
        <v>0.73299999999999998</v>
      </c>
      <c r="D462">
        <v>0.45600000000000002</v>
      </c>
    </row>
    <row r="463" spans="2:4" x14ac:dyDescent="0.25">
      <c r="B463">
        <v>0.45700000000000002</v>
      </c>
      <c r="C463">
        <f t="shared" si="29"/>
        <v>0.73399999999999999</v>
      </c>
      <c r="D463">
        <v>0.45700000000000002</v>
      </c>
    </row>
    <row r="464" spans="2:4" x14ac:dyDescent="0.25">
      <c r="B464">
        <v>0.45800000000000002</v>
      </c>
      <c r="C464">
        <f t="shared" ref="C464:C527" si="30">ROUND((116*(B464)^(1/3)-16)/100,3)</f>
        <v>0.73399999999999999</v>
      </c>
      <c r="D464">
        <v>0.45800000000000002</v>
      </c>
    </row>
    <row r="465" spans="2:4" x14ac:dyDescent="0.25">
      <c r="B465">
        <v>0.45900000000000002</v>
      </c>
      <c r="C465">
        <f t="shared" si="30"/>
        <v>0.73499999999999999</v>
      </c>
      <c r="D465">
        <v>0.45900000000000002</v>
      </c>
    </row>
    <row r="466" spans="2:4" x14ac:dyDescent="0.25">
      <c r="B466">
        <v>0.46</v>
      </c>
      <c r="C466">
        <f t="shared" si="30"/>
        <v>0.73499999999999999</v>
      </c>
      <c r="D466">
        <v>0.46</v>
      </c>
    </row>
    <row r="467" spans="2:4" x14ac:dyDescent="0.25">
      <c r="B467">
        <v>0.46100000000000002</v>
      </c>
      <c r="C467">
        <f t="shared" si="30"/>
        <v>0.73599999999999999</v>
      </c>
      <c r="D467">
        <v>0.46100000000000002</v>
      </c>
    </row>
    <row r="468" spans="2:4" x14ac:dyDescent="0.25">
      <c r="B468">
        <v>0.46200000000000002</v>
      </c>
      <c r="C468">
        <f t="shared" si="30"/>
        <v>0.73699999999999999</v>
      </c>
      <c r="D468">
        <v>0.46200000000000002</v>
      </c>
    </row>
    <row r="469" spans="2:4" x14ac:dyDescent="0.25">
      <c r="B469">
        <v>0.46300000000000002</v>
      </c>
      <c r="C469">
        <f t="shared" si="30"/>
        <v>0.73699999999999999</v>
      </c>
      <c r="D469">
        <v>0.46300000000000002</v>
      </c>
    </row>
    <row r="470" spans="2:4" x14ac:dyDescent="0.25">
      <c r="B470">
        <v>0.46400000000000002</v>
      </c>
      <c r="C470">
        <f t="shared" si="30"/>
        <v>0.73799999999999999</v>
      </c>
      <c r="D470">
        <v>0.46400000000000002</v>
      </c>
    </row>
    <row r="471" spans="2:4" x14ac:dyDescent="0.25">
      <c r="B471">
        <v>0.46500000000000002</v>
      </c>
      <c r="C471">
        <f t="shared" si="30"/>
        <v>0.73899999999999999</v>
      </c>
      <c r="D471">
        <v>0.46500000000000002</v>
      </c>
    </row>
    <row r="472" spans="2:4" x14ac:dyDescent="0.25">
      <c r="B472">
        <v>0.46600000000000003</v>
      </c>
      <c r="C472">
        <f t="shared" si="30"/>
        <v>0.73899999999999999</v>
      </c>
      <c r="D472">
        <v>0.46600000000000003</v>
      </c>
    </row>
    <row r="473" spans="2:4" x14ac:dyDescent="0.25">
      <c r="B473">
        <v>0.46700000000000003</v>
      </c>
      <c r="C473">
        <f t="shared" si="30"/>
        <v>0.74</v>
      </c>
      <c r="D473">
        <v>0.46700000000000003</v>
      </c>
    </row>
    <row r="474" spans="2:4" x14ac:dyDescent="0.25">
      <c r="B474">
        <v>0.46800000000000003</v>
      </c>
      <c r="C474">
        <f t="shared" si="30"/>
        <v>0.74099999999999999</v>
      </c>
      <c r="D474">
        <v>0.46800000000000003</v>
      </c>
    </row>
    <row r="475" spans="2:4" x14ac:dyDescent="0.25">
      <c r="B475">
        <v>0.46899999999999997</v>
      </c>
      <c r="C475">
        <f t="shared" si="30"/>
        <v>0.74099999999999999</v>
      </c>
      <c r="D475">
        <v>0.46899999999999997</v>
      </c>
    </row>
    <row r="476" spans="2:4" x14ac:dyDescent="0.25">
      <c r="B476">
        <v>0.47</v>
      </c>
      <c r="C476">
        <f t="shared" si="30"/>
        <v>0.74199999999999999</v>
      </c>
      <c r="D476">
        <v>0.47</v>
      </c>
    </row>
    <row r="477" spans="2:4" x14ac:dyDescent="0.25">
      <c r="B477">
        <v>0.47099999999999997</v>
      </c>
      <c r="C477">
        <f t="shared" si="30"/>
        <v>0.74299999999999999</v>
      </c>
      <c r="D477">
        <v>0.47099999999999997</v>
      </c>
    </row>
    <row r="478" spans="2:4" x14ac:dyDescent="0.25">
      <c r="B478">
        <v>0.47199999999999998</v>
      </c>
      <c r="C478">
        <f t="shared" si="30"/>
        <v>0.74299999999999999</v>
      </c>
      <c r="D478">
        <v>0.47199999999999998</v>
      </c>
    </row>
    <row r="479" spans="2:4" x14ac:dyDescent="0.25">
      <c r="B479">
        <v>0.47299999999999998</v>
      </c>
      <c r="C479">
        <f t="shared" si="30"/>
        <v>0.74399999999999999</v>
      </c>
      <c r="D479">
        <v>0.47299999999999998</v>
      </c>
    </row>
    <row r="480" spans="2:4" x14ac:dyDescent="0.25">
      <c r="B480">
        <v>0.47399999999999998</v>
      </c>
      <c r="C480">
        <f t="shared" si="30"/>
        <v>0.74399999999999999</v>
      </c>
      <c r="D480">
        <v>0.47399999999999998</v>
      </c>
    </row>
    <row r="481" spans="2:4" x14ac:dyDescent="0.25">
      <c r="B481">
        <v>0.47499999999999998</v>
      </c>
      <c r="C481">
        <f t="shared" si="30"/>
        <v>0.745</v>
      </c>
      <c r="D481">
        <v>0.47499999999999998</v>
      </c>
    </row>
    <row r="482" spans="2:4" x14ac:dyDescent="0.25">
      <c r="B482">
        <v>0.47599999999999998</v>
      </c>
      <c r="C482">
        <f t="shared" si="30"/>
        <v>0.746</v>
      </c>
      <c r="D482">
        <v>0.47599999999999998</v>
      </c>
    </row>
    <row r="483" spans="2:4" x14ac:dyDescent="0.25">
      <c r="B483">
        <v>0.47699999999999998</v>
      </c>
      <c r="C483">
        <f t="shared" si="30"/>
        <v>0.746</v>
      </c>
      <c r="D483">
        <v>0.47699999999999998</v>
      </c>
    </row>
    <row r="484" spans="2:4" x14ac:dyDescent="0.25">
      <c r="B484">
        <v>0.47799999999999998</v>
      </c>
      <c r="C484">
        <f t="shared" si="30"/>
        <v>0.747</v>
      </c>
      <c r="D484">
        <v>0.47799999999999998</v>
      </c>
    </row>
    <row r="485" spans="2:4" x14ac:dyDescent="0.25">
      <c r="B485">
        <v>0.47899999999999998</v>
      </c>
      <c r="C485">
        <f t="shared" si="30"/>
        <v>0.748</v>
      </c>
      <c r="D485">
        <v>0.47899999999999998</v>
      </c>
    </row>
    <row r="486" spans="2:4" x14ac:dyDescent="0.25">
      <c r="B486">
        <v>0.48</v>
      </c>
      <c r="C486">
        <f t="shared" si="30"/>
        <v>0.748</v>
      </c>
      <c r="D486">
        <v>0.48</v>
      </c>
    </row>
    <row r="487" spans="2:4" x14ac:dyDescent="0.25">
      <c r="B487">
        <v>0.48099999999999998</v>
      </c>
      <c r="C487">
        <f t="shared" si="30"/>
        <v>0.749</v>
      </c>
      <c r="D487">
        <v>0.48099999999999998</v>
      </c>
    </row>
    <row r="488" spans="2:4" x14ac:dyDescent="0.25">
      <c r="B488">
        <v>0.48199999999999998</v>
      </c>
      <c r="C488">
        <f t="shared" si="30"/>
        <v>0.75</v>
      </c>
      <c r="D488">
        <v>0.48199999999999998</v>
      </c>
    </row>
    <row r="489" spans="2:4" x14ac:dyDescent="0.25">
      <c r="B489">
        <v>0.48299999999999998</v>
      </c>
      <c r="C489">
        <f t="shared" si="30"/>
        <v>0.75</v>
      </c>
      <c r="D489">
        <v>0.48299999999999998</v>
      </c>
    </row>
    <row r="490" spans="2:4" x14ac:dyDescent="0.25">
      <c r="B490">
        <v>0.48399999999999999</v>
      </c>
      <c r="C490">
        <f t="shared" si="30"/>
        <v>0.751</v>
      </c>
      <c r="D490">
        <v>0.48399999999999999</v>
      </c>
    </row>
    <row r="491" spans="2:4" x14ac:dyDescent="0.25">
      <c r="B491">
        <v>0.48499999999999999</v>
      </c>
      <c r="C491">
        <f t="shared" si="30"/>
        <v>0.751</v>
      </c>
      <c r="D491">
        <v>0.48499999999999999</v>
      </c>
    </row>
    <row r="492" spans="2:4" x14ac:dyDescent="0.25">
      <c r="B492">
        <v>0.48599999999999999</v>
      </c>
      <c r="C492">
        <f t="shared" si="30"/>
        <v>0.752</v>
      </c>
      <c r="D492">
        <v>0.48599999999999999</v>
      </c>
    </row>
    <row r="493" spans="2:4" x14ac:dyDescent="0.25">
      <c r="B493">
        <v>0.48699999999999999</v>
      </c>
      <c r="C493">
        <f t="shared" si="30"/>
        <v>0.753</v>
      </c>
      <c r="D493">
        <v>0.48699999999999999</v>
      </c>
    </row>
    <row r="494" spans="2:4" x14ac:dyDescent="0.25">
      <c r="B494">
        <v>0.48799999999999999</v>
      </c>
      <c r="C494">
        <f t="shared" si="30"/>
        <v>0.753</v>
      </c>
      <c r="D494">
        <v>0.48799999999999999</v>
      </c>
    </row>
    <row r="495" spans="2:4" x14ac:dyDescent="0.25">
      <c r="B495">
        <v>0.48899999999999999</v>
      </c>
      <c r="C495">
        <f t="shared" si="30"/>
        <v>0.754</v>
      </c>
      <c r="D495">
        <v>0.48899999999999999</v>
      </c>
    </row>
    <row r="496" spans="2:4" x14ac:dyDescent="0.25">
      <c r="B496">
        <v>0.49</v>
      </c>
      <c r="C496">
        <f t="shared" si="30"/>
        <v>0.755</v>
      </c>
      <c r="D496">
        <v>0.49</v>
      </c>
    </row>
    <row r="497" spans="2:4" x14ac:dyDescent="0.25">
      <c r="B497">
        <v>0.49099999999999999</v>
      </c>
      <c r="C497">
        <f t="shared" si="30"/>
        <v>0.755</v>
      </c>
      <c r="D497">
        <v>0.49099999999999999</v>
      </c>
    </row>
    <row r="498" spans="2:4" x14ac:dyDescent="0.25">
      <c r="B498">
        <v>0.49199999999999999</v>
      </c>
      <c r="C498">
        <f t="shared" si="30"/>
        <v>0.75600000000000001</v>
      </c>
      <c r="D498">
        <v>0.49199999999999999</v>
      </c>
    </row>
    <row r="499" spans="2:4" x14ac:dyDescent="0.25">
      <c r="B499">
        <v>0.49299999999999999</v>
      </c>
      <c r="C499">
        <f t="shared" si="30"/>
        <v>0.75600000000000001</v>
      </c>
      <c r="D499">
        <v>0.49299999999999999</v>
      </c>
    </row>
    <row r="500" spans="2:4" x14ac:dyDescent="0.25">
      <c r="B500">
        <v>0.49399999999999999</v>
      </c>
      <c r="C500">
        <f t="shared" si="30"/>
        <v>0.75700000000000001</v>
      </c>
      <c r="D500">
        <v>0.49399999999999999</v>
      </c>
    </row>
    <row r="501" spans="2:4" x14ac:dyDescent="0.25">
      <c r="B501">
        <v>0.495</v>
      </c>
      <c r="C501">
        <f t="shared" si="30"/>
        <v>0.75800000000000001</v>
      </c>
      <c r="D501">
        <v>0.495</v>
      </c>
    </row>
    <row r="502" spans="2:4" x14ac:dyDescent="0.25">
      <c r="B502">
        <v>0.496</v>
      </c>
      <c r="C502">
        <f t="shared" si="30"/>
        <v>0.75800000000000001</v>
      </c>
      <c r="D502">
        <v>0.496</v>
      </c>
    </row>
    <row r="503" spans="2:4" x14ac:dyDescent="0.25">
      <c r="B503">
        <v>0.497</v>
      </c>
      <c r="C503">
        <f t="shared" si="30"/>
        <v>0.75900000000000001</v>
      </c>
      <c r="D503">
        <v>0.497</v>
      </c>
    </row>
    <row r="504" spans="2:4" x14ac:dyDescent="0.25">
      <c r="B504">
        <v>0.498</v>
      </c>
      <c r="C504">
        <f t="shared" si="30"/>
        <v>0.75900000000000001</v>
      </c>
      <c r="D504">
        <v>0.498</v>
      </c>
    </row>
    <row r="505" spans="2:4" x14ac:dyDescent="0.25">
      <c r="B505">
        <v>0.499</v>
      </c>
      <c r="C505">
        <f t="shared" si="30"/>
        <v>0.76</v>
      </c>
      <c r="D505">
        <v>0.499</v>
      </c>
    </row>
    <row r="506" spans="2:4" x14ac:dyDescent="0.25">
      <c r="B506">
        <v>0.5</v>
      </c>
      <c r="C506">
        <f t="shared" si="30"/>
        <v>0.76100000000000001</v>
      </c>
      <c r="D506">
        <v>0.5</v>
      </c>
    </row>
    <row r="507" spans="2:4" x14ac:dyDescent="0.25">
      <c r="B507">
        <v>0.501</v>
      </c>
      <c r="C507">
        <f t="shared" si="30"/>
        <v>0.76100000000000001</v>
      </c>
      <c r="D507">
        <v>0.501</v>
      </c>
    </row>
    <row r="508" spans="2:4" x14ac:dyDescent="0.25">
      <c r="B508">
        <v>0.502</v>
      </c>
      <c r="C508">
        <f t="shared" si="30"/>
        <v>0.76200000000000001</v>
      </c>
      <c r="D508">
        <v>0.502</v>
      </c>
    </row>
    <row r="509" spans="2:4" x14ac:dyDescent="0.25">
      <c r="B509">
        <v>0.503</v>
      </c>
      <c r="C509">
        <f t="shared" si="30"/>
        <v>0.76300000000000001</v>
      </c>
      <c r="D509">
        <v>0.503</v>
      </c>
    </row>
    <row r="510" spans="2:4" x14ac:dyDescent="0.25">
      <c r="B510">
        <v>0.504</v>
      </c>
      <c r="C510">
        <f t="shared" si="30"/>
        <v>0.76300000000000001</v>
      </c>
      <c r="D510">
        <v>0.504</v>
      </c>
    </row>
    <row r="511" spans="2:4" x14ac:dyDescent="0.25">
      <c r="B511">
        <v>0.505</v>
      </c>
      <c r="C511">
        <f t="shared" si="30"/>
        <v>0.76400000000000001</v>
      </c>
      <c r="D511">
        <v>0.505</v>
      </c>
    </row>
    <row r="512" spans="2:4" x14ac:dyDescent="0.25">
      <c r="B512">
        <v>0.50600000000000001</v>
      </c>
      <c r="C512">
        <f t="shared" si="30"/>
        <v>0.76400000000000001</v>
      </c>
      <c r="D512">
        <v>0.50600000000000001</v>
      </c>
    </row>
    <row r="513" spans="2:4" x14ac:dyDescent="0.25">
      <c r="B513">
        <v>0.50700000000000001</v>
      </c>
      <c r="C513">
        <f t="shared" si="30"/>
        <v>0.76500000000000001</v>
      </c>
      <c r="D513">
        <v>0.50700000000000001</v>
      </c>
    </row>
    <row r="514" spans="2:4" x14ac:dyDescent="0.25">
      <c r="B514">
        <v>0.50800000000000001</v>
      </c>
      <c r="C514">
        <f t="shared" si="30"/>
        <v>0.76600000000000001</v>
      </c>
      <c r="D514">
        <v>0.50800000000000001</v>
      </c>
    </row>
    <row r="515" spans="2:4" x14ac:dyDescent="0.25">
      <c r="B515">
        <v>0.50900000000000001</v>
      </c>
      <c r="C515">
        <f t="shared" si="30"/>
        <v>0.76600000000000001</v>
      </c>
      <c r="D515">
        <v>0.50900000000000001</v>
      </c>
    </row>
    <row r="516" spans="2:4" x14ac:dyDescent="0.25">
      <c r="B516">
        <v>0.51</v>
      </c>
      <c r="C516">
        <f t="shared" si="30"/>
        <v>0.76700000000000002</v>
      </c>
      <c r="D516">
        <v>0.51</v>
      </c>
    </row>
    <row r="517" spans="2:4" x14ac:dyDescent="0.25">
      <c r="B517">
        <v>0.51100000000000001</v>
      </c>
      <c r="C517">
        <f t="shared" si="30"/>
        <v>0.76700000000000002</v>
      </c>
      <c r="D517">
        <v>0.51100000000000001</v>
      </c>
    </row>
    <row r="518" spans="2:4" x14ac:dyDescent="0.25">
      <c r="B518">
        <v>0.51200000000000001</v>
      </c>
      <c r="C518">
        <f t="shared" si="30"/>
        <v>0.76800000000000002</v>
      </c>
      <c r="D518">
        <v>0.51200000000000001</v>
      </c>
    </row>
    <row r="519" spans="2:4" x14ac:dyDescent="0.25">
      <c r="B519">
        <v>0.51300000000000001</v>
      </c>
      <c r="C519">
        <f t="shared" si="30"/>
        <v>0.76900000000000002</v>
      </c>
      <c r="D519">
        <v>0.51300000000000001</v>
      </c>
    </row>
    <row r="520" spans="2:4" x14ac:dyDescent="0.25">
      <c r="B520">
        <v>0.51400000000000001</v>
      </c>
      <c r="C520">
        <f t="shared" si="30"/>
        <v>0.76900000000000002</v>
      </c>
      <c r="D520">
        <v>0.51400000000000001</v>
      </c>
    </row>
    <row r="521" spans="2:4" x14ac:dyDescent="0.25">
      <c r="B521">
        <v>0.51500000000000001</v>
      </c>
      <c r="C521">
        <f t="shared" si="30"/>
        <v>0.77</v>
      </c>
      <c r="D521">
        <v>0.51500000000000001</v>
      </c>
    </row>
    <row r="522" spans="2:4" x14ac:dyDescent="0.25">
      <c r="B522">
        <v>0.51600000000000001</v>
      </c>
      <c r="C522">
        <f t="shared" si="30"/>
        <v>0.77</v>
      </c>
      <c r="D522">
        <v>0.51600000000000001</v>
      </c>
    </row>
    <row r="523" spans="2:4" x14ac:dyDescent="0.25">
      <c r="B523">
        <v>0.51700000000000002</v>
      </c>
      <c r="C523">
        <f t="shared" si="30"/>
        <v>0.77100000000000002</v>
      </c>
      <c r="D523">
        <v>0.51700000000000002</v>
      </c>
    </row>
    <row r="524" spans="2:4" x14ac:dyDescent="0.25">
      <c r="B524">
        <v>0.51800000000000002</v>
      </c>
      <c r="C524">
        <f t="shared" si="30"/>
        <v>0.77200000000000002</v>
      </c>
      <c r="D524">
        <v>0.51800000000000002</v>
      </c>
    </row>
    <row r="525" spans="2:4" x14ac:dyDescent="0.25">
      <c r="B525">
        <v>0.51900000000000002</v>
      </c>
      <c r="C525">
        <f t="shared" si="30"/>
        <v>0.77200000000000002</v>
      </c>
      <c r="D525">
        <v>0.51900000000000002</v>
      </c>
    </row>
    <row r="526" spans="2:4" x14ac:dyDescent="0.25">
      <c r="B526">
        <v>0.52</v>
      </c>
      <c r="C526">
        <f t="shared" si="30"/>
        <v>0.77300000000000002</v>
      </c>
      <c r="D526">
        <v>0.52</v>
      </c>
    </row>
    <row r="527" spans="2:4" x14ac:dyDescent="0.25">
      <c r="B527">
        <v>0.52100000000000002</v>
      </c>
      <c r="C527">
        <f t="shared" si="30"/>
        <v>0.77300000000000002</v>
      </c>
      <c r="D527">
        <v>0.52100000000000002</v>
      </c>
    </row>
    <row r="528" spans="2:4" x14ac:dyDescent="0.25">
      <c r="B528">
        <v>0.52200000000000002</v>
      </c>
      <c r="C528">
        <f t="shared" ref="C528:C591" si="31">ROUND((116*(B528)^(1/3)-16)/100,3)</f>
        <v>0.77400000000000002</v>
      </c>
      <c r="D528">
        <v>0.52200000000000002</v>
      </c>
    </row>
    <row r="529" spans="2:4" x14ac:dyDescent="0.25">
      <c r="B529">
        <v>0.52300000000000002</v>
      </c>
      <c r="C529">
        <f t="shared" si="31"/>
        <v>0.77500000000000002</v>
      </c>
      <c r="D529">
        <v>0.52300000000000002</v>
      </c>
    </row>
    <row r="530" spans="2:4" x14ac:dyDescent="0.25">
      <c r="B530">
        <v>0.52400000000000002</v>
      </c>
      <c r="C530">
        <f t="shared" si="31"/>
        <v>0.77500000000000002</v>
      </c>
      <c r="D530">
        <v>0.52400000000000002</v>
      </c>
    </row>
    <row r="531" spans="2:4" x14ac:dyDescent="0.25">
      <c r="B531">
        <v>0.52500000000000002</v>
      </c>
      <c r="C531">
        <f t="shared" si="31"/>
        <v>0.77600000000000002</v>
      </c>
      <c r="D531">
        <v>0.52500000000000002</v>
      </c>
    </row>
    <row r="532" spans="2:4" x14ac:dyDescent="0.25">
      <c r="B532">
        <v>0.52600000000000002</v>
      </c>
      <c r="C532">
        <f t="shared" si="31"/>
        <v>0.77600000000000002</v>
      </c>
      <c r="D532">
        <v>0.52600000000000002</v>
      </c>
    </row>
    <row r="533" spans="2:4" x14ac:dyDescent="0.25">
      <c r="B533">
        <v>0.52700000000000002</v>
      </c>
      <c r="C533">
        <f t="shared" si="31"/>
        <v>0.77700000000000002</v>
      </c>
      <c r="D533">
        <v>0.52700000000000002</v>
      </c>
    </row>
    <row r="534" spans="2:4" x14ac:dyDescent="0.25">
      <c r="B534">
        <v>0.52800000000000002</v>
      </c>
      <c r="C534">
        <f t="shared" si="31"/>
        <v>0.77800000000000002</v>
      </c>
      <c r="D534">
        <v>0.52800000000000002</v>
      </c>
    </row>
    <row r="535" spans="2:4" x14ac:dyDescent="0.25">
      <c r="B535">
        <v>0.52900000000000003</v>
      </c>
      <c r="C535">
        <f t="shared" si="31"/>
        <v>0.77800000000000002</v>
      </c>
      <c r="D535">
        <v>0.52900000000000003</v>
      </c>
    </row>
    <row r="536" spans="2:4" x14ac:dyDescent="0.25">
      <c r="B536">
        <v>0.53</v>
      </c>
      <c r="C536">
        <f t="shared" si="31"/>
        <v>0.77900000000000003</v>
      </c>
      <c r="D536">
        <v>0.53</v>
      </c>
    </row>
    <row r="537" spans="2:4" x14ac:dyDescent="0.25">
      <c r="B537">
        <v>0.53100000000000003</v>
      </c>
      <c r="C537">
        <f t="shared" si="31"/>
        <v>0.77900000000000003</v>
      </c>
      <c r="D537">
        <v>0.53100000000000003</v>
      </c>
    </row>
    <row r="538" spans="2:4" x14ac:dyDescent="0.25">
      <c r="B538">
        <v>0.53200000000000003</v>
      </c>
      <c r="C538">
        <f t="shared" si="31"/>
        <v>0.78</v>
      </c>
      <c r="D538">
        <v>0.53200000000000003</v>
      </c>
    </row>
    <row r="539" spans="2:4" x14ac:dyDescent="0.25">
      <c r="B539">
        <v>0.53300000000000003</v>
      </c>
      <c r="C539">
        <f t="shared" si="31"/>
        <v>0.78100000000000003</v>
      </c>
      <c r="D539">
        <v>0.53300000000000003</v>
      </c>
    </row>
    <row r="540" spans="2:4" x14ac:dyDescent="0.25">
      <c r="B540">
        <v>0.53400000000000003</v>
      </c>
      <c r="C540">
        <f t="shared" si="31"/>
        <v>0.78100000000000003</v>
      </c>
      <c r="D540">
        <v>0.53400000000000003</v>
      </c>
    </row>
    <row r="541" spans="2:4" x14ac:dyDescent="0.25">
      <c r="B541">
        <v>0.53500000000000003</v>
      </c>
      <c r="C541">
        <f t="shared" si="31"/>
        <v>0.78200000000000003</v>
      </c>
      <c r="D541">
        <v>0.53500000000000003</v>
      </c>
    </row>
    <row r="542" spans="2:4" x14ac:dyDescent="0.25">
      <c r="B542">
        <v>0.53600000000000003</v>
      </c>
      <c r="C542">
        <f t="shared" si="31"/>
        <v>0.78200000000000003</v>
      </c>
      <c r="D542">
        <v>0.53600000000000003</v>
      </c>
    </row>
    <row r="543" spans="2:4" x14ac:dyDescent="0.25">
      <c r="B543">
        <v>0.53700000000000003</v>
      </c>
      <c r="C543">
        <f t="shared" si="31"/>
        <v>0.78300000000000003</v>
      </c>
      <c r="D543">
        <v>0.53700000000000003</v>
      </c>
    </row>
    <row r="544" spans="2:4" x14ac:dyDescent="0.25">
      <c r="B544">
        <v>0.53800000000000003</v>
      </c>
      <c r="C544">
        <f t="shared" si="31"/>
        <v>0.78300000000000003</v>
      </c>
      <c r="D544">
        <v>0.53800000000000003</v>
      </c>
    </row>
    <row r="545" spans="2:4" x14ac:dyDescent="0.25">
      <c r="B545">
        <v>0.53900000000000003</v>
      </c>
      <c r="C545">
        <f t="shared" si="31"/>
        <v>0.78400000000000003</v>
      </c>
      <c r="D545">
        <v>0.53900000000000003</v>
      </c>
    </row>
    <row r="546" spans="2:4" x14ac:dyDescent="0.25">
      <c r="B546">
        <v>0.54</v>
      </c>
      <c r="C546">
        <f t="shared" si="31"/>
        <v>0.78500000000000003</v>
      </c>
      <c r="D546">
        <v>0.54</v>
      </c>
    </row>
    <row r="547" spans="2:4" x14ac:dyDescent="0.25">
      <c r="B547">
        <v>0.54100000000000004</v>
      </c>
      <c r="C547">
        <f t="shared" si="31"/>
        <v>0.78500000000000003</v>
      </c>
      <c r="D547">
        <v>0.54100000000000004</v>
      </c>
    </row>
    <row r="548" spans="2:4" x14ac:dyDescent="0.25">
      <c r="B548">
        <v>0.54200000000000004</v>
      </c>
      <c r="C548">
        <f t="shared" si="31"/>
        <v>0.78600000000000003</v>
      </c>
      <c r="D548">
        <v>0.54200000000000004</v>
      </c>
    </row>
    <row r="549" spans="2:4" x14ac:dyDescent="0.25">
      <c r="B549">
        <v>0.54300000000000004</v>
      </c>
      <c r="C549">
        <f t="shared" si="31"/>
        <v>0.78600000000000003</v>
      </c>
      <c r="D549">
        <v>0.54300000000000004</v>
      </c>
    </row>
    <row r="550" spans="2:4" x14ac:dyDescent="0.25">
      <c r="B550">
        <v>0.54400000000000004</v>
      </c>
      <c r="C550">
        <f t="shared" si="31"/>
        <v>0.78700000000000003</v>
      </c>
      <c r="D550">
        <v>0.54400000000000004</v>
      </c>
    </row>
    <row r="551" spans="2:4" x14ac:dyDescent="0.25">
      <c r="B551">
        <v>0.54500000000000004</v>
      </c>
      <c r="C551">
        <f t="shared" si="31"/>
        <v>0.78800000000000003</v>
      </c>
      <c r="D551">
        <v>0.54500000000000004</v>
      </c>
    </row>
    <row r="552" spans="2:4" x14ac:dyDescent="0.25">
      <c r="B552">
        <v>0.54600000000000004</v>
      </c>
      <c r="C552">
        <f t="shared" si="31"/>
        <v>0.78800000000000003</v>
      </c>
      <c r="D552">
        <v>0.54600000000000004</v>
      </c>
    </row>
    <row r="553" spans="2:4" x14ac:dyDescent="0.25">
      <c r="B553">
        <v>0.54700000000000004</v>
      </c>
      <c r="C553">
        <f t="shared" si="31"/>
        <v>0.78900000000000003</v>
      </c>
      <c r="D553">
        <v>0.54700000000000004</v>
      </c>
    </row>
    <row r="554" spans="2:4" x14ac:dyDescent="0.25">
      <c r="B554">
        <v>0.54800000000000004</v>
      </c>
      <c r="C554">
        <f t="shared" si="31"/>
        <v>0.78900000000000003</v>
      </c>
      <c r="D554">
        <v>0.54800000000000004</v>
      </c>
    </row>
    <row r="555" spans="2:4" x14ac:dyDescent="0.25">
      <c r="B555">
        <v>0.54900000000000004</v>
      </c>
      <c r="C555">
        <f t="shared" si="31"/>
        <v>0.79</v>
      </c>
      <c r="D555">
        <v>0.54900000000000004</v>
      </c>
    </row>
    <row r="556" spans="2:4" x14ac:dyDescent="0.25">
      <c r="B556">
        <v>0.55000000000000004</v>
      </c>
      <c r="C556">
        <f t="shared" si="31"/>
        <v>0.79</v>
      </c>
      <c r="D556">
        <v>0.55000000000000004</v>
      </c>
    </row>
    <row r="557" spans="2:4" x14ac:dyDescent="0.25">
      <c r="B557">
        <v>0.55100000000000005</v>
      </c>
      <c r="C557">
        <f t="shared" si="31"/>
        <v>0.79100000000000004</v>
      </c>
      <c r="D557">
        <v>0.55100000000000005</v>
      </c>
    </row>
    <row r="558" spans="2:4" x14ac:dyDescent="0.25">
      <c r="B558">
        <v>0.55200000000000005</v>
      </c>
      <c r="C558">
        <f t="shared" si="31"/>
        <v>0.79200000000000004</v>
      </c>
      <c r="D558">
        <v>0.55200000000000005</v>
      </c>
    </row>
    <row r="559" spans="2:4" x14ac:dyDescent="0.25">
      <c r="B559">
        <v>0.55300000000000005</v>
      </c>
      <c r="C559">
        <f t="shared" si="31"/>
        <v>0.79200000000000004</v>
      </c>
      <c r="D559">
        <v>0.55300000000000005</v>
      </c>
    </row>
    <row r="560" spans="2:4" x14ac:dyDescent="0.25">
      <c r="B560">
        <v>0.55400000000000005</v>
      </c>
      <c r="C560">
        <f t="shared" si="31"/>
        <v>0.79300000000000004</v>
      </c>
      <c r="D560">
        <v>0.55400000000000005</v>
      </c>
    </row>
    <row r="561" spans="2:4" x14ac:dyDescent="0.25">
      <c r="B561">
        <v>0.55500000000000005</v>
      </c>
      <c r="C561">
        <f t="shared" si="31"/>
        <v>0.79300000000000004</v>
      </c>
      <c r="D561">
        <v>0.55500000000000005</v>
      </c>
    </row>
    <row r="562" spans="2:4" x14ac:dyDescent="0.25">
      <c r="B562">
        <v>0.55600000000000005</v>
      </c>
      <c r="C562">
        <f t="shared" si="31"/>
        <v>0.79400000000000004</v>
      </c>
      <c r="D562">
        <v>0.55600000000000005</v>
      </c>
    </row>
    <row r="563" spans="2:4" x14ac:dyDescent="0.25">
      <c r="B563">
        <v>0.55700000000000005</v>
      </c>
      <c r="C563">
        <f t="shared" si="31"/>
        <v>0.79400000000000004</v>
      </c>
      <c r="D563">
        <v>0.55700000000000005</v>
      </c>
    </row>
    <row r="564" spans="2:4" x14ac:dyDescent="0.25">
      <c r="B564">
        <v>0.55800000000000005</v>
      </c>
      <c r="C564">
        <f t="shared" si="31"/>
        <v>0.79500000000000004</v>
      </c>
      <c r="D564">
        <v>0.55800000000000005</v>
      </c>
    </row>
    <row r="565" spans="2:4" x14ac:dyDescent="0.25">
      <c r="B565">
        <v>0.55900000000000005</v>
      </c>
      <c r="C565">
        <f t="shared" si="31"/>
        <v>0.79600000000000004</v>
      </c>
      <c r="D565">
        <v>0.55900000000000005</v>
      </c>
    </row>
    <row r="566" spans="2:4" x14ac:dyDescent="0.25">
      <c r="B566">
        <v>0.56000000000000005</v>
      </c>
      <c r="C566">
        <f t="shared" si="31"/>
        <v>0.79600000000000004</v>
      </c>
      <c r="D566">
        <v>0.56000000000000005</v>
      </c>
    </row>
    <row r="567" spans="2:4" x14ac:dyDescent="0.25">
      <c r="B567">
        <v>0.56100000000000005</v>
      </c>
      <c r="C567">
        <f t="shared" si="31"/>
        <v>0.79700000000000004</v>
      </c>
      <c r="D567">
        <v>0.56100000000000005</v>
      </c>
    </row>
    <row r="568" spans="2:4" x14ac:dyDescent="0.25">
      <c r="B568">
        <v>0.56200000000000006</v>
      </c>
      <c r="C568">
        <f t="shared" si="31"/>
        <v>0.79700000000000004</v>
      </c>
      <c r="D568">
        <v>0.56200000000000006</v>
      </c>
    </row>
    <row r="569" spans="2:4" x14ac:dyDescent="0.25">
      <c r="B569">
        <v>0.56299999999999994</v>
      </c>
      <c r="C569">
        <f t="shared" si="31"/>
        <v>0.79800000000000004</v>
      </c>
      <c r="D569">
        <v>0.56299999999999994</v>
      </c>
    </row>
    <row r="570" spans="2:4" x14ac:dyDescent="0.25">
      <c r="B570">
        <v>0.56399999999999995</v>
      </c>
      <c r="C570">
        <f t="shared" si="31"/>
        <v>0.79800000000000004</v>
      </c>
      <c r="D570">
        <v>0.56399999999999995</v>
      </c>
    </row>
    <row r="571" spans="2:4" x14ac:dyDescent="0.25">
      <c r="B571">
        <v>0.56499999999999995</v>
      </c>
      <c r="C571">
        <f t="shared" si="31"/>
        <v>0.79900000000000004</v>
      </c>
      <c r="D571">
        <v>0.56499999999999995</v>
      </c>
    </row>
    <row r="572" spans="2:4" x14ac:dyDescent="0.25">
      <c r="B572">
        <v>0.56599999999999995</v>
      </c>
      <c r="C572">
        <f t="shared" si="31"/>
        <v>0.8</v>
      </c>
      <c r="D572">
        <v>0.56599999999999995</v>
      </c>
    </row>
    <row r="573" spans="2:4" x14ac:dyDescent="0.25">
      <c r="B573">
        <v>0.56699999999999995</v>
      </c>
      <c r="C573">
        <f t="shared" si="31"/>
        <v>0.8</v>
      </c>
      <c r="D573">
        <v>0.56699999999999995</v>
      </c>
    </row>
    <row r="574" spans="2:4" x14ac:dyDescent="0.25">
      <c r="B574">
        <v>0.56799999999999995</v>
      </c>
      <c r="C574">
        <f t="shared" si="31"/>
        <v>0.80100000000000005</v>
      </c>
      <c r="D574">
        <v>0.56799999999999995</v>
      </c>
    </row>
    <row r="575" spans="2:4" x14ac:dyDescent="0.25">
      <c r="B575">
        <v>0.56899999999999995</v>
      </c>
      <c r="C575">
        <f t="shared" si="31"/>
        <v>0.80100000000000005</v>
      </c>
      <c r="D575">
        <v>0.56899999999999995</v>
      </c>
    </row>
    <row r="576" spans="2:4" x14ac:dyDescent="0.25">
      <c r="B576">
        <v>0.56999999999999995</v>
      </c>
      <c r="C576">
        <f t="shared" si="31"/>
        <v>0.80200000000000005</v>
      </c>
      <c r="D576">
        <v>0.56999999999999995</v>
      </c>
    </row>
    <row r="577" spans="2:4" x14ac:dyDescent="0.25">
      <c r="B577">
        <v>0.57099999999999995</v>
      </c>
      <c r="C577">
        <f t="shared" si="31"/>
        <v>0.80200000000000005</v>
      </c>
      <c r="D577">
        <v>0.57099999999999995</v>
      </c>
    </row>
    <row r="578" spans="2:4" x14ac:dyDescent="0.25">
      <c r="B578">
        <v>0.57199999999999995</v>
      </c>
      <c r="C578">
        <f t="shared" si="31"/>
        <v>0.80300000000000005</v>
      </c>
      <c r="D578">
        <v>0.57199999999999995</v>
      </c>
    </row>
    <row r="579" spans="2:4" x14ac:dyDescent="0.25">
      <c r="B579">
        <v>0.57299999999999995</v>
      </c>
      <c r="C579">
        <f t="shared" si="31"/>
        <v>0.80300000000000005</v>
      </c>
      <c r="D579">
        <v>0.57299999999999995</v>
      </c>
    </row>
    <row r="580" spans="2:4" x14ac:dyDescent="0.25">
      <c r="B580">
        <v>0.57399999999999995</v>
      </c>
      <c r="C580">
        <f t="shared" si="31"/>
        <v>0.80400000000000005</v>
      </c>
      <c r="D580">
        <v>0.57399999999999995</v>
      </c>
    </row>
    <row r="581" spans="2:4" x14ac:dyDescent="0.25">
      <c r="B581">
        <v>0.57499999999999996</v>
      </c>
      <c r="C581">
        <f t="shared" si="31"/>
        <v>0.80500000000000005</v>
      </c>
      <c r="D581">
        <v>0.57499999999999996</v>
      </c>
    </row>
    <row r="582" spans="2:4" x14ac:dyDescent="0.25">
      <c r="B582">
        <v>0.57599999999999996</v>
      </c>
      <c r="C582">
        <f t="shared" si="31"/>
        <v>0.80500000000000005</v>
      </c>
      <c r="D582">
        <v>0.57599999999999996</v>
      </c>
    </row>
    <row r="583" spans="2:4" x14ac:dyDescent="0.25">
      <c r="B583">
        <v>0.57699999999999996</v>
      </c>
      <c r="C583">
        <f t="shared" si="31"/>
        <v>0.80600000000000005</v>
      </c>
      <c r="D583">
        <v>0.57699999999999996</v>
      </c>
    </row>
    <row r="584" spans="2:4" x14ac:dyDescent="0.25">
      <c r="B584">
        <v>0.57799999999999996</v>
      </c>
      <c r="C584">
        <f t="shared" si="31"/>
        <v>0.80600000000000005</v>
      </c>
      <c r="D584">
        <v>0.57799999999999996</v>
      </c>
    </row>
    <row r="585" spans="2:4" x14ac:dyDescent="0.25">
      <c r="B585">
        <v>0.57899999999999996</v>
      </c>
      <c r="C585">
        <f t="shared" si="31"/>
        <v>0.80700000000000005</v>
      </c>
      <c r="D585">
        <v>0.57899999999999996</v>
      </c>
    </row>
    <row r="586" spans="2:4" x14ac:dyDescent="0.25">
      <c r="B586">
        <v>0.57999999999999996</v>
      </c>
      <c r="C586">
        <f t="shared" si="31"/>
        <v>0.80700000000000005</v>
      </c>
      <c r="D586">
        <v>0.57999999999999996</v>
      </c>
    </row>
    <row r="587" spans="2:4" x14ac:dyDescent="0.25">
      <c r="B587">
        <v>0.58099999999999996</v>
      </c>
      <c r="C587">
        <f t="shared" si="31"/>
        <v>0.80800000000000005</v>
      </c>
      <c r="D587">
        <v>0.58099999999999996</v>
      </c>
    </row>
    <row r="588" spans="2:4" x14ac:dyDescent="0.25">
      <c r="B588">
        <v>0.58199999999999996</v>
      </c>
      <c r="C588">
        <f t="shared" si="31"/>
        <v>0.80800000000000005</v>
      </c>
      <c r="D588">
        <v>0.58199999999999996</v>
      </c>
    </row>
    <row r="589" spans="2:4" x14ac:dyDescent="0.25">
      <c r="B589">
        <v>0.58299999999999996</v>
      </c>
      <c r="C589">
        <f t="shared" si="31"/>
        <v>0.80900000000000005</v>
      </c>
      <c r="D589">
        <v>0.58299999999999996</v>
      </c>
    </row>
    <row r="590" spans="2:4" x14ac:dyDescent="0.25">
      <c r="B590">
        <v>0.58399999999999996</v>
      </c>
      <c r="C590">
        <f t="shared" si="31"/>
        <v>0.81</v>
      </c>
      <c r="D590">
        <v>0.58399999999999996</v>
      </c>
    </row>
    <row r="591" spans="2:4" x14ac:dyDescent="0.25">
      <c r="B591">
        <v>0.58499999999999996</v>
      </c>
      <c r="C591">
        <f t="shared" si="31"/>
        <v>0.81</v>
      </c>
      <c r="D591">
        <v>0.58499999999999996</v>
      </c>
    </row>
    <row r="592" spans="2:4" x14ac:dyDescent="0.25">
      <c r="B592">
        <v>0.58599999999999997</v>
      </c>
      <c r="C592">
        <f t="shared" ref="C592:C655" si="32">ROUND((116*(B592)^(1/3)-16)/100,3)</f>
        <v>0.81100000000000005</v>
      </c>
      <c r="D592">
        <v>0.58599999999999997</v>
      </c>
    </row>
    <row r="593" spans="2:4" x14ac:dyDescent="0.25">
      <c r="B593">
        <v>0.58699999999999997</v>
      </c>
      <c r="C593">
        <f t="shared" si="32"/>
        <v>0.81100000000000005</v>
      </c>
      <c r="D593">
        <v>0.58699999999999997</v>
      </c>
    </row>
    <row r="594" spans="2:4" x14ac:dyDescent="0.25">
      <c r="B594">
        <v>0.58799999999999997</v>
      </c>
      <c r="C594">
        <f t="shared" si="32"/>
        <v>0.81200000000000006</v>
      </c>
      <c r="D594">
        <v>0.58799999999999997</v>
      </c>
    </row>
    <row r="595" spans="2:4" x14ac:dyDescent="0.25">
      <c r="B595">
        <v>0.58899999999999997</v>
      </c>
      <c r="C595">
        <f t="shared" si="32"/>
        <v>0.81200000000000006</v>
      </c>
      <c r="D595">
        <v>0.58899999999999997</v>
      </c>
    </row>
    <row r="596" spans="2:4" x14ac:dyDescent="0.25">
      <c r="B596">
        <v>0.59</v>
      </c>
      <c r="C596">
        <f t="shared" si="32"/>
        <v>0.81299999999999994</v>
      </c>
      <c r="D596">
        <v>0.59</v>
      </c>
    </row>
    <row r="597" spans="2:4" x14ac:dyDescent="0.25">
      <c r="B597">
        <v>0.59099999999999997</v>
      </c>
      <c r="C597">
        <f t="shared" si="32"/>
        <v>0.81299999999999994</v>
      </c>
      <c r="D597">
        <v>0.59099999999999997</v>
      </c>
    </row>
    <row r="598" spans="2:4" x14ac:dyDescent="0.25">
      <c r="B598">
        <v>0.59199999999999997</v>
      </c>
      <c r="C598">
        <f t="shared" si="32"/>
        <v>0.81399999999999995</v>
      </c>
      <c r="D598">
        <v>0.59199999999999997</v>
      </c>
    </row>
    <row r="599" spans="2:4" x14ac:dyDescent="0.25">
      <c r="B599">
        <v>0.59299999999999997</v>
      </c>
      <c r="C599">
        <f t="shared" si="32"/>
        <v>0.81499999999999995</v>
      </c>
      <c r="D599">
        <v>0.59299999999999997</v>
      </c>
    </row>
    <row r="600" spans="2:4" x14ac:dyDescent="0.25">
      <c r="B600">
        <v>0.59399999999999997</v>
      </c>
      <c r="C600">
        <f t="shared" si="32"/>
        <v>0.81499999999999995</v>
      </c>
      <c r="D600">
        <v>0.59399999999999997</v>
      </c>
    </row>
    <row r="601" spans="2:4" x14ac:dyDescent="0.25">
      <c r="B601">
        <v>0.59499999999999997</v>
      </c>
      <c r="C601">
        <f t="shared" si="32"/>
        <v>0.81599999999999995</v>
      </c>
      <c r="D601">
        <v>0.59499999999999997</v>
      </c>
    </row>
    <row r="602" spans="2:4" x14ac:dyDescent="0.25">
      <c r="B602">
        <v>0.59599999999999997</v>
      </c>
      <c r="C602">
        <f t="shared" si="32"/>
        <v>0.81599999999999995</v>
      </c>
      <c r="D602">
        <v>0.59599999999999997</v>
      </c>
    </row>
    <row r="603" spans="2:4" x14ac:dyDescent="0.25">
      <c r="B603">
        <v>0.59699999999999998</v>
      </c>
      <c r="C603">
        <f t="shared" si="32"/>
        <v>0.81699999999999995</v>
      </c>
      <c r="D603">
        <v>0.59699999999999998</v>
      </c>
    </row>
    <row r="604" spans="2:4" x14ac:dyDescent="0.25">
      <c r="B604">
        <v>0.59799999999999998</v>
      </c>
      <c r="C604">
        <f t="shared" si="32"/>
        <v>0.81699999999999995</v>
      </c>
      <c r="D604">
        <v>0.59799999999999998</v>
      </c>
    </row>
    <row r="605" spans="2:4" x14ac:dyDescent="0.25">
      <c r="B605">
        <v>0.59899999999999998</v>
      </c>
      <c r="C605">
        <f t="shared" si="32"/>
        <v>0.81799999999999995</v>
      </c>
      <c r="D605">
        <v>0.59899999999999998</v>
      </c>
    </row>
    <row r="606" spans="2:4" x14ac:dyDescent="0.25">
      <c r="B606">
        <v>0.6</v>
      </c>
      <c r="C606">
        <f t="shared" si="32"/>
        <v>0.81799999999999995</v>
      </c>
      <c r="D606">
        <v>0.6</v>
      </c>
    </row>
    <row r="607" spans="2:4" x14ac:dyDescent="0.25">
      <c r="B607">
        <v>0.60099999999999998</v>
      </c>
      <c r="C607">
        <f t="shared" si="32"/>
        <v>0.81899999999999995</v>
      </c>
      <c r="D607">
        <v>0.60099999999999998</v>
      </c>
    </row>
    <row r="608" spans="2:4" x14ac:dyDescent="0.25">
      <c r="B608">
        <v>0.60199999999999998</v>
      </c>
      <c r="C608">
        <f t="shared" si="32"/>
        <v>0.81899999999999995</v>
      </c>
      <c r="D608">
        <v>0.60199999999999998</v>
      </c>
    </row>
    <row r="609" spans="2:4" x14ac:dyDescent="0.25">
      <c r="B609">
        <v>0.60299999999999998</v>
      </c>
      <c r="C609">
        <f t="shared" si="32"/>
        <v>0.82</v>
      </c>
      <c r="D609">
        <v>0.60299999999999998</v>
      </c>
    </row>
    <row r="610" spans="2:4" x14ac:dyDescent="0.25">
      <c r="B610">
        <v>0.60399999999999998</v>
      </c>
      <c r="C610">
        <f t="shared" si="32"/>
        <v>0.82099999999999995</v>
      </c>
      <c r="D610">
        <v>0.60399999999999998</v>
      </c>
    </row>
    <row r="611" spans="2:4" x14ac:dyDescent="0.25">
      <c r="B611">
        <v>0.60499999999999998</v>
      </c>
      <c r="C611">
        <f t="shared" si="32"/>
        <v>0.82099999999999995</v>
      </c>
      <c r="D611">
        <v>0.60499999999999998</v>
      </c>
    </row>
    <row r="612" spans="2:4" x14ac:dyDescent="0.25">
      <c r="B612">
        <v>0.60599999999999998</v>
      </c>
      <c r="C612">
        <f t="shared" si="32"/>
        <v>0.82199999999999995</v>
      </c>
      <c r="D612">
        <v>0.60599999999999998</v>
      </c>
    </row>
    <row r="613" spans="2:4" x14ac:dyDescent="0.25">
      <c r="B613">
        <v>0.60699999999999998</v>
      </c>
      <c r="C613">
        <f t="shared" si="32"/>
        <v>0.82199999999999995</v>
      </c>
      <c r="D613">
        <v>0.60699999999999998</v>
      </c>
    </row>
    <row r="614" spans="2:4" x14ac:dyDescent="0.25">
      <c r="B614">
        <v>0.60799999999999998</v>
      </c>
      <c r="C614">
        <f t="shared" si="32"/>
        <v>0.82299999999999995</v>
      </c>
      <c r="D614">
        <v>0.60799999999999998</v>
      </c>
    </row>
    <row r="615" spans="2:4" x14ac:dyDescent="0.25">
      <c r="B615">
        <v>0.60899999999999999</v>
      </c>
      <c r="C615">
        <f t="shared" si="32"/>
        <v>0.82299999999999995</v>
      </c>
      <c r="D615">
        <v>0.60899999999999999</v>
      </c>
    </row>
    <row r="616" spans="2:4" x14ac:dyDescent="0.25">
      <c r="B616">
        <v>0.61</v>
      </c>
      <c r="C616">
        <f t="shared" si="32"/>
        <v>0.82399999999999995</v>
      </c>
      <c r="D616">
        <v>0.61</v>
      </c>
    </row>
    <row r="617" spans="2:4" x14ac:dyDescent="0.25">
      <c r="B617">
        <v>0.61099999999999999</v>
      </c>
      <c r="C617">
        <f t="shared" si="32"/>
        <v>0.82399999999999995</v>
      </c>
      <c r="D617">
        <v>0.61099999999999999</v>
      </c>
    </row>
    <row r="618" spans="2:4" x14ac:dyDescent="0.25">
      <c r="B618">
        <v>0.61199999999999999</v>
      </c>
      <c r="C618">
        <f t="shared" si="32"/>
        <v>0.82499999999999996</v>
      </c>
      <c r="D618">
        <v>0.61199999999999999</v>
      </c>
    </row>
    <row r="619" spans="2:4" x14ac:dyDescent="0.25">
      <c r="B619">
        <v>0.61299999999999999</v>
      </c>
      <c r="C619">
        <f t="shared" si="32"/>
        <v>0.82499999999999996</v>
      </c>
      <c r="D619">
        <v>0.61299999999999999</v>
      </c>
    </row>
    <row r="620" spans="2:4" x14ac:dyDescent="0.25">
      <c r="B620">
        <v>0.61399999999999999</v>
      </c>
      <c r="C620">
        <f t="shared" si="32"/>
        <v>0.82599999999999996</v>
      </c>
      <c r="D620">
        <v>0.61399999999999999</v>
      </c>
    </row>
    <row r="621" spans="2:4" x14ac:dyDescent="0.25">
      <c r="B621">
        <v>0.61499999999999999</v>
      </c>
      <c r="C621">
        <f t="shared" si="32"/>
        <v>0.82599999999999996</v>
      </c>
      <c r="D621">
        <v>0.61499999999999999</v>
      </c>
    </row>
    <row r="622" spans="2:4" x14ac:dyDescent="0.25">
      <c r="B622">
        <v>0.61599999999999999</v>
      </c>
      <c r="C622">
        <f t="shared" si="32"/>
        <v>0.82699999999999996</v>
      </c>
      <c r="D622">
        <v>0.61599999999999999</v>
      </c>
    </row>
    <row r="623" spans="2:4" x14ac:dyDescent="0.25">
      <c r="B623">
        <v>0.61699999999999999</v>
      </c>
      <c r="C623">
        <f t="shared" si="32"/>
        <v>0.82799999999999996</v>
      </c>
      <c r="D623">
        <v>0.61699999999999999</v>
      </c>
    </row>
    <row r="624" spans="2:4" x14ac:dyDescent="0.25">
      <c r="B624">
        <v>0.61799999999999999</v>
      </c>
      <c r="C624">
        <f t="shared" si="32"/>
        <v>0.82799999999999996</v>
      </c>
      <c r="D624">
        <v>0.61799999999999999</v>
      </c>
    </row>
    <row r="625" spans="2:4" x14ac:dyDescent="0.25">
      <c r="B625">
        <v>0.61899999999999999</v>
      </c>
      <c r="C625">
        <f t="shared" si="32"/>
        <v>0.82899999999999996</v>
      </c>
      <c r="D625">
        <v>0.61899999999999999</v>
      </c>
    </row>
    <row r="626" spans="2:4" x14ac:dyDescent="0.25">
      <c r="B626">
        <v>0.62</v>
      </c>
      <c r="C626">
        <f t="shared" si="32"/>
        <v>0.82899999999999996</v>
      </c>
      <c r="D626">
        <v>0.62</v>
      </c>
    </row>
    <row r="627" spans="2:4" x14ac:dyDescent="0.25">
      <c r="B627">
        <v>0.621</v>
      </c>
      <c r="C627">
        <f t="shared" si="32"/>
        <v>0.83</v>
      </c>
      <c r="D627">
        <v>0.621</v>
      </c>
    </row>
    <row r="628" spans="2:4" x14ac:dyDescent="0.25">
      <c r="B628">
        <v>0.622</v>
      </c>
      <c r="C628">
        <f t="shared" si="32"/>
        <v>0.83</v>
      </c>
      <c r="D628">
        <v>0.622</v>
      </c>
    </row>
    <row r="629" spans="2:4" x14ac:dyDescent="0.25">
      <c r="B629">
        <v>0.623</v>
      </c>
      <c r="C629">
        <f t="shared" si="32"/>
        <v>0.83099999999999996</v>
      </c>
      <c r="D629">
        <v>0.623</v>
      </c>
    </row>
    <row r="630" spans="2:4" x14ac:dyDescent="0.25">
      <c r="B630">
        <v>0.624</v>
      </c>
      <c r="C630">
        <f t="shared" si="32"/>
        <v>0.83099999999999996</v>
      </c>
      <c r="D630">
        <v>0.624</v>
      </c>
    </row>
    <row r="631" spans="2:4" x14ac:dyDescent="0.25">
      <c r="B631">
        <v>0.625</v>
      </c>
      <c r="C631">
        <f t="shared" si="32"/>
        <v>0.83199999999999996</v>
      </c>
      <c r="D631">
        <v>0.625</v>
      </c>
    </row>
    <row r="632" spans="2:4" x14ac:dyDescent="0.25">
      <c r="B632">
        <v>0.626</v>
      </c>
      <c r="C632">
        <f t="shared" si="32"/>
        <v>0.83199999999999996</v>
      </c>
      <c r="D632">
        <v>0.626</v>
      </c>
    </row>
    <row r="633" spans="2:4" x14ac:dyDescent="0.25">
      <c r="B633">
        <v>0.627</v>
      </c>
      <c r="C633">
        <f t="shared" si="32"/>
        <v>0.83299999999999996</v>
      </c>
      <c r="D633">
        <v>0.627</v>
      </c>
    </row>
    <row r="634" spans="2:4" x14ac:dyDescent="0.25">
      <c r="B634">
        <v>0.628</v>
      </c>
      <c r="C634">
        <f t="shared" si="32"/>
        <v>0.83299999999999996</v>
      </c>
      <c r="D634">
        <v>0.628</v>
      </c>
    </row>
    <row r="635" spans="2:4" x14ac:dyDescent="0.25">
      <c r="B635">
        <v>0.629</v>
      </c>
      <c r="C635">
        <f t="shared" si="32"/>
        <v>0.83399999999999996</v>
      </c>
      <c r="D635">
        <v>0.629</v>
      </c>
    </row>
    <row r="636" spans="2:4" x14ac:dyDescent="0.25">
      <c r="B636">
        <v>0.63</v>
      </c>
      <c r="C636">
        <f t="shared" si="32"/>
        <v>0.83399999999999996</v>
      </c>
      <c r="D636">
        <v>0.63</v>
      </c>
    </row>
    <row r="637" spans="2:4" x14ac:dyDescent="0.25">
      <c r="B637">
        <v>0.63100000000000001</v>
      </c>
      <c r="C637">
        <f t="shared" si="32"/>
        <v>0.83499999999999996</v>
      </c>
      <c r="D637">
        <v>0.63100000000000001</v>
      </c>
    </row>
    <row r="638" spans="2:4" x14ac:dyDescent="0.25">
      <c r="B638">
        <v>0.63200000000000001</v>
      </c>
      <c r="C638">
        <f t="shared" si="32"/>
        <v>0.83499999999999996</v>
      </c>
      <c r="D638">
        <v>0.63200000000000001</v>
      </c>
    </row>
    <row r="639" spans="2:4" x14ac:dyDescent="0.25">
      <c r="B639">
        <v>0.63300000000000001</v>
      </c>
      <c r="C639">
        <f t="shared" si="32"/>
        <v>0.83599999999999997</v>
      </c>
      <c r="D639">
        <v>0.63300000000000001</v>
      </c>
    </row>
    <row r="640" spans="2:4" x14ac:dyDescent="0.25">
      <c r="B640">
        <v>0.63400000000000001</v>
      </c>
      <c r="C640">
        <f t="shared" si="32"/>
        <v>0.83699999999999997</v>
      </c>
      <c r="D640">
        <v>0.63400000000000001</v>
      </c>
    </row>
    <row r="641" spans="2:4" x14ac:dyDescent="0.25">
      <c r="B641">
        <v>0.63500000000000001</v>
      </c>
      <c r="C641">
        <f t="shared" si="32"/>
        <v>0.83699999999999997</v>
      </c>
      <c r="D641">
        <v>0.63500000000000001</v>
      </c>
    </row>
    <row r="642" spans="2:4" x14ac:dyDescent="0.25">
      <c r="B642">
        <v>0.63600000000000001</v>
      </c>
      <c r="C642">
        <f t="shared" si="32"/>
        <v>0.83799999999999997</v>
      </c>
      <c r="D642">
        <v>0.63600000000000001</v>
      </c>
    </row>
    <row r="643" spans="2:4" x14ac:dyDescent="0.25">
      <c r="B643">
        <v>0.63700000000000001</v>
      </c>
      <c r="C643">
        <f t="shared" si="32"/>
        <v>0.83799999999999997</v>
      </c>
      <c r="D643">
        <v>0.63700000000000001</v>
      </c>
    </row>
    <row r="644" spans="2:4" x14ac:dyDescent="0.25">
      <c r="B644">
        <v>0.63800000000000001</v>
      </c>
      <c r="C644">
        <f t="shared" si="32"/>
        <v>0.83899999999999997</v>
      </c>
      <c r="D644">
        <v>0.63800000000000001</v>
      </c>
    </row>
    <row r="645" spans="2:4" x14ac:dyDescent="0.25">
      <c r="B645">
        <v>0.63900000000000001</v>
      </c>
      <c r="C645">
        <f t="shared" si="32"/>
        <v>0.83899999999999997</v>
      </c>
      <c r="D645">
        <v>0.63900000000000001</v>
      </c>
    </row>
    <row r="646" spans="2:4" x14ac:dyDescent="0.25">
      <c r="B646">
        <v>0.64</v>
      </c>
      <c r="C646">
        <f t="shared" si="32"/>
        <v>0.84</v>
      </c>
      <c r="D646">
        <v>0.64</v>
      </c>
    </row>
    <row r="647" spans="2:4" x14ac:dyDescent="0.25">
      <c r="B647">
        <v>0.64100000000000001</v>
      </c>
      <c r="C647">
        <f t="shared" si="32"/>
        <v>0.84</v>
      </c>
      <c r="D647">
        <v>0.64100000000000001</v>
      </c>
    </row>
    <row r="648" spans="2:4" x14ac:dyDescent="0.25">
      <c r="B648">
        <v>0.64200000000000002</v>
      </c>
      <c r="C648">
        <f t="shared" si="32"/>
        <v>0.84099999999999997</v>
      </c>
      <c r="D648">
        <v>0.64200000000000002</v>
      </c>
    </row>
    <row r="649" spans="2:4" x14ac:dyDescent="0.25">
      <c r="B649">
        <v>0.64300000000000002</v>
      </c>
      <c r="C649">
        <f t="shared" si="32"/>
        <v>0.84099999999999997</v>
      </c>
      <c r="D649">
        <v>0.64300000000000002</v>
      </c>
    </row>
    <row r="650" spans="2:4" x14ac:dyDescent="0.25">
      <c r="B650">
        <v>0.64400000000000002</v>
      </c>
      <c r="C650">
        <f t="shared" si="32"/>
        <v>0.84199999999999997</v>
      </c>
      <c r="D650">
        <v>0.64400000000000002</v>
      </c>
    </row>
    <row r="651" spans="2:4" x14ac:dyDescent="0.25">
      <c r="B651">
        <v>0.64500000000000002</v>
      </c>
      <c r="C651">
        <f t="shared" si="32"/>
        <v>0.84199999999999997</v>
      </c>
      <c r="D651">
        <v>0.64500000000000002</v>
      </c>
    </row>
    <row r="652" spans="2:4" x14ac:dyDescent="0.25">
      <c r="B652">
        <v>0.64600000000000002</v>
      </c>
      <c r="C652">
        <f t="shared" si="32"/>
        <v>0.84299999999999997</v>
      </c>
      <c r="D652">
        <v>0.64600000000000002</v>
      </c>
    </row>
    <row r="653" spans="2:4" x14ac:dyDescent="0.25">
      <c r="B653">
        <v>0.64700000000000002</v>
      </c>
      <c r="C653">
        <f t="shared" si="32"/>
        <v>0.84299999999999997</v>
      </c>
      <c r="D653">
        <v>0.64700000000000002</v>
      </c>
    </row>
    <row r="654" spans="2:4" x14ac:dyDescent="0.25">
      <c r="B654">
        <v>0.64800000000000002</v>
      </c>
      <c r="C654">
        <f t="shared" si="32"/>
        <v>0.84399999999999997</v>
      </c>
      <c r="D654">
        <v>0.64800000000000002</v>
      </c>
    </row>
    <row r="655" spans="2:4" x14ac:dyDescent="0.25">
      <c r="B655">
        <v>0.64900000000000002</v>
      </c>
      <c r="C655">
        <f t="shared" si="32"/>
        <v>0.84399999999999997</v>
      </c>
      <c r="D655">
        <v>0.64900000000000002</v>
      </c>
    </row>
    <row r="656" spans="2:4" x14ac:dyDescent="0.25">
      <c r="B656">
        <v>0.65</v>
      </c>
      <c r="C656">
        <f t="shared" ref="C656:C719" si="33">ROUND((116*(B656)^(1/3)-16)/100,3)</f>
        <v>0.84499999999999997</v>
      </c>
      <c r="D656">
        <v>0.65</v>
      </c>
    </row>
    <row r="657" spans="2:4" x14ac:dyDescent="0.25">
      <c r="B657">
        <v>0.65100000000000002</v>
      </c>
      <c r="C657">
        <f t="shared" si="33"/>
        <v>0.84499999999999997</v>
      </c>
      <c r="D657">
        <v>0.65100000000000002</v>
      </c>
    </row>
    <row r="658" spans="2:4" x14ac:dyDescent="0.25">
      <c r="B658">
        <v>0.65200000000000002</v>
      </c>
      <c r="C658">
        <f t="shared" si="33"/>
        <v>0.84599999999999997</v>
      </c>
      <c r="D658">
        <v>0.65200000000000002</v>
      </c>
    </row>
    <row r="659" spans="2:4" x14ac:dyDescent="0.25">
      <c r="B659">
        <v>0.65300000000000002</v>
      </c>
      <c r="C659">
        <f t="shared" si="33"/>
        <v>0.84599999999999997</v>
      </c>
      <c r="D659">
        <v>0.65300000000000002</v>
      </c>
    </row>
    <row r="660" spans="2:4" x14ac:dyDescent="0.25">
      <c r="B660">
        <v>0.65400000000000003</v>
      </c>
      <c r="C660">
        <f t="shared" si="33"/>
        <v>0.84699999999999998</v>
      </c>
      <c r="D660">
        <v>0.65400000000000003</v>
      </c>
    </row>
    <row r="661" spans="2:4" x14ac:dyDescent="0.25">
      <c r="B661">
        <v>0.65500000000000003</v>
      </c>
      <c r="C661">
        <f t="shared" si="33"/>
        <v>0.84699999999999998</v>
      </c>
      <c r="D661">
        <v>0.65500000000000003</v>
      </c>
    </row>
    <row r="662" spans="2:4" x14ac:dyDescent="0.25">
      <c r="B662">
        <v>0.65600000000000003</v>
      </c>
      <c r="C662">
        <f t="shared" si="33"/>
        <v>0.84799999999999998</v>
      </c>
      <c r="D662">
        <v>0.65600000000000003</v>
      </c>
    </row>
    <row r="663" spans="2:4" x14ac:dyDescent="0.25">
      <c r="B663">
        <v>0.65700000000000003</v>
      </c>
      <c r="C663">
        <f t="shared" si="33"/>
        <v>0.84799999999999998</v>
      </c>
      <c r="D663">
        <v>0.65700000000000003</v>
      </c>
    </row>
    <row r="664" spans="2:4" x14ac:dyDescent="0.25">
      <c r="B664">
        <v>0.65800000000000003</v>
      </c>
      <c r="C664">
        <f t="shared" si="33"/>
        <v>0.84899999999999998</v>
      </c>
      <c r="D664">
        <v>0.65800000000000003</v>
      </c>
    </row>
    <row r="665" spans="2:4" x14ac:dyDescent="0.25">
      <c r="B665">
        <v>0.65900000000000003</v>
      </c>
      <c r="C665">
        <f t="shared" si="33"/>
        <v>0.84899999999999998</v>
      </c>
      <c r="D665">
        <v>0.65900000000000003</v>
      </c>
    </row>
    <row r="666" spans="2:4" x14ac:dyDescent="0.25">
      <c r="B666">
        <v>0.66</v>
      </c>
      <c r="C666">
        <f t="shared" si="33"/>
        <v>0.85</v>
      </c>
      <c r="D666">
        <v>0.66</v>
      </c>
    </row>
    <row r="667" spans="2:4" x14ac:dyDescent="0.25">
      <c r="B667">
        <v>0.66100000000000003</v>
      </c>
      <c r="C667">
        <f t="shared" si="33"/>
        <v>0.85</v>
      </c>
      <c r="D667">
        <v>0.66100000000000003</v>
      </c>
    </row>
    <row r="668" spans="2:4" x14ac:dyDescent="0.25">
      <c r="B668">
        <v>0.66200000000000003</v>
      </c>
      <c r="C668">
        <f t="shared" si="33"/>
        <v>0.85099999999999998</v>
      </c>
      <c r="D668">
        <v>0.66200000000000003</v>
      </c>
    </row>
    <row r="669" spans="2:4" x14ac:dyDescent="0.25">
      <c r="B669">
        <v>0.66300000000000003</v>
      </c>
      <c r="C669">
        <f t="shared" si="33"/>
        <v>0.85099999999999998</v>
      </c>
      <c r="D669">
        <v>0.66300000000000003</v>
      </c>
    </row>
    <row r="670" spans="2:4" x14ac:dyDescent="0.25">
      <c r="B670">
        <v>0.66400000000000003</v>
      </c>
      <c r="C670">
        <f t="shared" si="33"/>
        <v>0.85199999999999998</v>
      </c>
      <c r="D670">
        <v>0.66400000000000003</v>
      </c>
    </row>
    <row r="671" spans="2:4" x14ac:dyDescent="0.25">
      <c r="B671">
        <v>0.66500000000000004</v>
      </c>
      <c r="C671">
        <f t="shared" si="33"/>
        <v>0.85299999999999998</v>
      </c>
      <c r="D671">
        <v>0.66500000000000004</v>
      </c>
    </row>
    <row r="672" spans="2:4" x14ac:dyDescent="0.25">
      <c r="B672">
        <v>0.66600000000000004</v>
      </c>
      <c r="C672">
        <f t="shared" si="33"/>
        <v>0.85299999999999998</v>
      </c>
      <c r="D672">
        <v>0.66600000000000004</v>
      </c>
    </row>
    <row r="673" spans="2:4" x14ac:dyDescent="0.25">
      <c r="B673">
        <v>0.66700000000000004</v>
      </c>
      <c r="C673">
        <f t="shared" si="33"/>
        <v>0.85399999999999998</v>
      </c>
      <c r="D673">
        <v>0.66700000000000004</v>
      </c>
    </row>
    <row r="674" spans="2:4" x14ac:dyDescent="0.25">
      <c r="B674">
        <v>0.66800000000000004</v>
      </c>
      <c r="C674">
        <f t="shared" si="33"/>
        <v>0.85399999999999998</v>
      </c>
      <c r="D674">
        <v>0.66800000000000004</v>
      </c>
    </row>
    <row r="675" spans="2:4" x14ac:dyDescent="0.25">
      <c r="B675">
        <v>0.66900000000000004</v>
      </c>
      <c r="C675">
        <f t="shared" si="33"/>
        <v>0.85499999999999998</v>
      </c>
      <c r="D675">
        <v>0.66900000000000004</v>
      </c>
    </row>
    <row r="676" spans="2:4" x14ac:dyDescent="0.25">
      <c r="B676">
        <v>0.67</v>
      </c>
      <c r="C676">
        <f t="shared" si="33"/>
        <v>0.85499999999999998</v>
      </c>
      <c r="D676">
        <v>0.67</v>
      </c>
    </row>
    <row r="677" spans="2:4" x14ac:dyDescent="0.25">
      <c r="B677">
        <v>0.67100000000000004</v>
      </c>
      <c r="C677">
        <f t="shared" si="33"/>
        <v>0.85599999999999998</v>
      </c>
      <c r="D677">
        <v>0.67100000000000004</v>
      </c>
    </row>
    <row r="678" spans="2:4" x14ac:dyDescent="0.25">
      <c r="B678">
        <v>0.67200000000000004</v>
      </c>
      <c r="C678">
        <f t="shared" si="33"/>
        <v>0.85599999999999998</v>
      </c>
      <c r="D678">
        <v>0.67200000000000004</v>
      </c>
    </row>
    <row r="679" spans="2:4" x14ac:dyDescent="0.25">
      <c r="B679">
        <v>0.67300000000000004</v>
      </c>
      <c r="C679">
        <f t="shared" si="33"/>
        <v>0.85699999999999998</v>
      </c>
      <c r="D679">
        <v>0.67300000000000004</v>
      </c>
    </row>
    <row r="680" spans="2:4" x14ac:dyDescent="0.25">
      <c r="B680">
        <v>0.67400000000000004</v>
      </c>
      <c r="C680">
        <f t="shared" si="33"/>
        <v>0.85699999999999998</v>
      </c>
      <c r="D680">
        <v>0.67400000000000004</v>
      </c>
    </row>
    <row r="681" spans="2:4" x14ac:dyDescent="0.25">
      <c r="B681">
        <v>0.67500000000000004</v>
      </c>
      <c r="C681">
        <f t="shared" si="33"/>
        <v>0.85799999999999998</v>
      </c>
      <c r="D681">
        <v>0.67500000000000004</v>
      </c>
    </row>
    <row r="682" spans="2:4" x14ac:dyDescent="0.25">
      <c r="B682">
        <v>0.67600000000000005</v>
      </c>
      <c r="C682">
        <f t="shared" si="33"/>
        <v>0.85799999999999998</v>
      </c>
      <c r="D682">
        <v>0.67600000000000005</v>
      </c>
    </row>
    <row r="683" spans="2:4" x14ac:dyDescent="0.25">
      <c r="B683">
        <v>0.67700000000000005</v>
      </c>
      <c r="C683">
        <f t="shared" si="33"/>
        <v>0.85899999999999999</v>
      </c>
      <c r="D683">
        <v>0.67700000000000005</v>
      </c>
    </row>
    <row r="684" spans="2:4" x14ac:dyDescent="0.25">
      <c r="B684">
        <v>0.67800000000000005</v>
      </c>
      <c r="C684">
        <f t="shared" si="33"/>
        <v>0.85899999999999999</v>
      </c>
      <c r="D684">
        <v>0.67800000000000005</v>
      </c>
    </row>
    <row r="685" spans="2:4" x14ac:dyDescent="0.25">
      <c r="B685">
        <v>0.67900000000000005</v>
      </c>
      <c r="C685">
        <f t="shared" si="33"/>
        <v>0.86</v>
      </c>
      <c r="D685">
        <v>0.67900000000000005</v>
      </c>
    </row>
    <row r="686" spans="2:4" x14ac:dyDescent="0.25">
      <c r="B686">
        <v>0.68</v>
      </c>
      <c r="C686">
        <f t="shared" si="33"/>
        <v>0.86</v>
      </c>
      <c r="D686">
        <v>0.68</v>
      </c>
    </row>
    <row r="687" spans="2:4" x14ac:dyDescent="0.25">
      <c r="B687">
        <v>0.68100000000000005</v>
      </c>
      <c r="C687">
        <f t="shared" si="33"/>
        <v>0.86099999999999999</v>
      </c>
      <c r="D687">
        <v>0.68100000000000005</v>
      </c>
    </row>
    <row r="688" spans="2:4" x14ac:dyDescent="0.25">
      <c r="B688">
        <v>0.68200000000000005</v>
      </c>
      <c r="C688">
        <f t="shared" si="33"/>
        <v>0.86099999999999999</v>
      </c>
      <c r="D688">
        <v>0.68200000000000005</v>
      </c>
    </row>
    <row r="689" spans="2:4" x14ac:dyDescent="0.25">
      <c r="B689">
        <v>0.68300000000000005</v>
      </c>
      <c r="C689">
        <f t="shared" si="33"/>
        <v>0.86199999999999999</v>
      </c>
      <c r="D689">
        <v>0.68300000000000005</v>
      </c>
    </row>
    <row r="690" spans="2:4" x14ac:dyDescent="0.25">
      <c r="B690">
        <v>0.68400000000000005</v>
      </c>
      <c r="C690">
        <f t="shared" si="33"/>
        <v>0.86199999999999999</v>
      </c>
      <c r="D690">
        <v>0.68400000000000005</v>
      </c>
    </row>
    <row r="691" spans="2:4" x14ac:dyDescent="0.25">
      <c r="B691">
        <v>0.68500000000000005</v>
      </c>
      <c r="C691">
        <f t="shared" si="33"/>
        <v>0.86299999999999999</v>
      </c>
      <c r="D691">
        <v>0.68500000000000005</v>
      </c>
    </row>
    <row r="692" spans="2:4" x14ac:dyDescent="0.25">
      <c r="B692">
        <v>0.68600000000000005</v>
      </c>
      <c r="C692">
        <f t="shared" si="33"/>
        <v>0.86299999999999999</v>
      </c>
      <c r="D692">
        <v>0.68600000000000005</v>
      </c>
    </row>
    <row r="693" spans="2:4" x14ac:dyDescent="0.25">
      <c r="B693">
        <v>0.68700000000000006</v>
      </c>
      <c r="C693">
        <f t="shared" si="33"/>
        <v>0.86399999999999999</v>
      </c>
      <c r="D693">
        <v>0.68700000000000006</v>
      </c>
    </row>
    <row r="694" spans="2:4" x14ac:dyDescent="0.25">
      <c r="B694">
        <v>0.68799999999999994</v>
      </c>
      <c r="C694">
        <f t="shared" si="33"/>
        <v>0.86399999999999999</v>
      </c>
      <c r="D694">
        <v>0.68799999999999994</v>
      </c>
    </row>
    <row r="695" spans="2:4" x14ac:dyDescent="0.25">
      <c r="B695">
        <v>0.68899999999999995</v>
      </c>
      <c r="C695">
        <f t="shared" si="33"/>
        <v>0.86499999999999999</v>
      </c>
      <c r="D695">
        <v>0.68899999999999995</v>
      </c>
    </row>
    <row r="696" spans="2:4" x14ac:dyDescent="0.25">
      <c r="B696">
        <v>0.69</v>
      </c>
      <c r="C696">
        <f t="shared" si="33"/>
        <v>0.86499999999999999</v>
      </c>
      <c r="D696">
        <v>0.69</v>
      </c>
    </row>
    <row r="697" spans="2:4" x14ac:dyDescent="0.25">
      <c r="B697">
        <v>0.69099999999999995</v>
      </c>
      <c r="C697">
        <f t="shared" si="33"/>
        <v>0.86599999999999999</v>
      </c>
      <c r="D697">
        <v>0.69099999999999995</v>
      </c>
    </row>
    <row r="698" spans="2:4" x14ac:dyDescent="0.25">
      <c r="B698">
        <v>0.69199999999999995</v>
      </c>
      <c r="C698">
        <f t="shared" si="33"/>
        <v>0.86599999999999999</v>
      </c>
      <c r="D698">
        <v>0.69199999999999995</v>
      </c>
    </row>
    <row r="699" spans="2:4" x14ac:dyDescent="0.25">
      <c r="B699">
        <v>0.69299999999999995</v>
      </c>
      <c r="C699">
        <f t="shared" si="33"/>
        <v>0.86699999999999999</v>
      </c>
      <c r="D699">
        <v>0.69299999999999995</v>
      </c>
    </row>
    <row r="700" spans="2:4" x14ac:dyDescent="0.25">
      <c r="B700">
        <v>0.69399999999999995</v>
      </c>
      <c r="C700">
        <f t="shared" si="33"/>
        <v>0.86699999999999999</v>
      </c>
      <c r="D700">
        <v>0.69399999999999995</v>
      </c>
    </row>
    <row r="701" spans="2:4" x14ac:dyDescent="0.25">
      <c r="B701">
        <v>0.69499999999999995</v>
      </c>
      <c r="C701">
        <f t="shared" si="33"/>
        <v>0.86799999999999999</v>
      </c>
      <c r="D701">
        <v>0.69499999999999995</v>
      </c>
    </row>
    <row r="702" spans="2:4" x14ac:dyDescent="0.25">
      <c r="B702">
        <v>0.69599999999999995</v>
      </c>
      <c r="C702">
        <f t="shared" si="33"/>
        <v>0.86799999999999999</v>
      </c>
      <c r="D702">
        <v>0.69599999999999995</v>
      </c>
    </row>
    <row r="703" spans="2:4" x14ac:dyDescent="0.25">
      <c r="B703">
        <v>0.69699999999999995</v>
      </c>
      <c r="C703">
        <f t="shared" si="33"/>
        <v>0.86799999999999999</v>
      </c>
      <c r="D703">
        <v>0.69699999999999995</v>
      </c>
    </row>
    <row r="704" spans="2:4" x14ac:dyDescent="0.25">
      <c r="B704">
        <v>0.69799999999999995</v>
      </c>
      <c r="C704">
        <f t="shared" si="33"/>
        <v>0.86899999999999999</v>
      </c>
      <c r="D704">
        <v>0.69799999999999995</v>
      </c>
    </row>
    <row r="705" spans="2:4" x14ac:dyDescent="0.25">
      <c r="B705">
        <v>0.69899999999999995</v>
      </c>
      <c r="C705">
        <f t="shared" si="33"/>
        <v>0.86899999999999999</v>
      </c>
      <c r="D705">
        <v>0.69899999999999995</v>
      </c>
    </row>
    <row r="706" spans="2:4" x14ac:dyDescent="0.25">
      <c r="B706">
        <v>0.7</v>
      </c>
      <c r="C706">
        <f t="shared" si="33"/>
        <v>0.87</v>
      </c>
      <c r="D706">
        <v>0.7</v>
      </c>
    </row>
    <row r="707" spans="2:4" x14ac:dyDescent="0.25">
      <c r="B707">
        <v>0.70099999999999996</v>
      </c>
      <c r="C707">
        <f t="shared" si="33"/>
        <v>0.87</v>
      </c>
      <c r="D707">
        <v>0.70099999999999996</v>
      </c>
    </row>
    <row r="708" spans="2:4" x14ac:dyDescent="0.25">
      <c r="B708">
        <v>0.70199999999999996</v>
      </c>
      <c r="C708">
        <f t="shared" si="33"/>
        <v>0.871</v>
      </c>
      <c r="D708">
        <v>0.70199999999999996</v>
      </c>
    </row>
    <row r="709" spans="2:4" x14ac:dyDescent="0.25">
      <c r="B709">
        <v>0.70299999999999996</v>
      </c>
      <c r="C709">
        <f t="shared" si="33"/>
        <v>0.871</v>
      </c>
      <c r="D709">
        <v>0.70299999999999996</v>
      </c>
    </row>
    <row r="710" spans="2:4" x14ac:dyDescent="0.25">
      <c r="B710">
        <v>0.70399999999999996</v>
      </c>
      <c r="C710">
        <f t="shared" si="33"/>
        <v>0.872</v>
      </c>
      <c r="D710">
        <v>0.70399999999999996</v>
      </c>
    </row>
    <row r="711" spans="2:4" x14ac:dyDescent="0.25">
      <c r="B711">
        <v>0.70499999999999996</v>
      </c>
      <c r="C711">
        <f t="shared" si="33"/>
        <v>0.872</v>
      </c>
      <c r="D711">
        <v>0.70499999999999996</v>
      </c>
    </row>
    <row r="712" spans="2:4" x14ac:dyDescent="0.25">
      <c r="B712">
        <v>0.70599999999999996</v>
      </c>
      <c r="C712">
        <f t="shared" si="33"/>
        <v>0.873</v>
      </c>
      <c r="D712">
        <v>0.70599999999999996</v>
      </c>
    </row>
    <row r="713" spans="2:4" x14ac:dyDescent="0.25">
      <c r="B713">
        <v>0.70699999999999996</v>
      </c>
      <c r="C713">
        <f t="shared" si="33"/>
        <v>0.873</v>
      </c>
      <c r="D713">
        <v>0.70699999999999996</v>
      </c>
    </row>
    <row r="714" spans="2:4" x14ac:dyDescent="0.25">
      <c r="B714">
        <v>0.70799999999999996</v>
      </c>
      <c r="C714">
        <f t="shared" si="33"/>
        <v>0.874</v>
      </c>
      <c r="D714">
        <v>0.70799999999999996</v>
      </c>
    </row>
    <row r="715" spans="2:4" x14ac:dyDescent="0.25">
      <c r="B715">
        <v>0.70899999999999996</v>
      </c>
      <c r="C715">
        <f t="shared" si="33"/>
        <v>0.874</v>
      </c>
      <c r="D715">
        <v>0.70899999999999996</v>
      </c>
    </row>
    <row r="716" spans="2:4" x14ac:dyDescent="0.25">
      <c r="B716">
        <v>0.71</v>
      </c>
      <c r="C716">
        <f t="shared" si="33"/>
        <v>0.875</v>
      </c>
      <c r="D716">
        <v>0.71</v>
      </c>
    </row>
    <row r="717" spans="2:4" x14ac:dyDescent="0.25">
      <c r="B717">
        <v>0.71099999999999997</v>
      </c>
      <c r="C717">
        <f t="shared" si="33"/>
        <v>0.875</v>
      </c>
      <c r="D717">
        <v>0.71099999999999997</v>
      </c>
    </row>
    <row r="718" spans="2:4" x14ac:dyDescent="0.25">
      <c r="B718">
        <v>0.71199999999999997</v>
      </c>
      <c r="C718">
        <f t="shared" si="33"/>
        <v>0.876</v>
      </c>
      <c r="D718">
        <v>0.71199999999999997</v>
      </c>
    </row>
    <row r="719" spans="2:4" x14ac:dyDescent="0.25">
      <c r="B719">
        <v>0.71299999999999997</v>
      </c>
      <c r="C719">
        <f t="shared" si="33"/>
        <v>0.876</v>
      </c>
      <c r="D719">
        <v>0.71299999999999997</v>
      </c>
    </row>
    <row r="720" spans="2:4" x14ac:dyDescent="0.25">
      <c r="B720">
        <v>0.71399999999999997</v>
      </c>
      <c r="C720">
        <f t="shared" ref="C720:C783" si="34">ROUND((116*(B720)^(1/3)-16)/100,3)</f>
        <v>0.877</v>
      </c>
      <c r="D720">
        <v>0.71399999999999997</v>
      </c>
    </row>
    <row r="721" spans="2:4" x14ac:dyDescent="0.25">
      <c r="B721">
        <v>0.71499999999999997</v>
      </c>
      <c r="C721">
        <f t="shared" si="34"/>
        <v>0.877</v>
      </c>
      <c r="D721">
        <v>0.71499999999999997</v>
      </c>
    </row>
    <row r="722" spans="2:4" x14ac:dyDescent="0.25">
      <c r="B722">
        <v>0.71599999999999997</v>
      </c>
      <c r="C722">
        <f t="shared" si="34"/>
        <v>0.878</v>
      </c>
      <c r="D722">
        <v>0.71599999999999997</v>
      </c>
    </row>
    <row r="723" spans="2:4" x14ac:dyDescent="0.25">
      <c r="B723">
        <v>0.71699999999999997</v>
      </c>
      <c r="C723">
        <f t="shared" si="34"/>
        <v>0.878</v>
      </c>
      <c r="D723">
        <v>0.71699999999999997</v>
      </c>
    </row>
    <row r="724" spans="2:4" x14ac:dyDescent="0.25">
      <c r="B724">
        <v>0.71799999999999997</v>
      </c>
      <c r="C724">
        <f t="shared" si="34"/>
        <v>0.879</v>
      </c>
      <c r="D724">
        <v>0.71799999999999997</v>
      </c>
    </row>
    <row r="725" spans="2:4" x14ac:dyDescent="0.25">
      <c r="B725">
        <v>0.71899999999999997</v>
      </c>
      <c r="C725">
        <f t="shared" si="34"/>
        <v>0.879</v>
      </c>
      <c r="D725">
        <v>0.71899999999999997</v>
      </c>
    </row>
    <row r="726" spans="2:4" x14ac:dyDescent="0.25">
      <c r="B726">
        <v>0.72</v>
      </c>
      <c r="C726">
        <f t="shared" si="34"/>
        <v>0.88</v>
      </c>
      <c r="D726">
        <v>0.72</v>
      </c>
    </row>
    <row r="727" spans="2:4" x14ac:dyDescent="0.25">
      <c r="B727">
        <v>0.72099999999999997</v>
      </c>
      <c r="C727">
        <f t="shared" si="34"/>
        <v>0.88</v>
      </c>
      <c r="D727">
        <v>0.72099999999999997</v>
      </c>
    </row>
    <row r="728" spans="2:4" x14ac:dyDescent="0.25">
      <c r="B728">
        <v>0.72199999999999998</v>
      </c>
      <c r="C728">
        <f t="shared" si="34"/>
        <v>0.88100000000000001</v>
      </c>
      <c r="D728">
        <v>0.72199999999999998</v>
      </c>
    </row>
    <row r="729" spans="2:4" x14ac:dyDescent="0.25">
      <c r="B729">
        <v>0.72299999999999998</v>
      </c>
      <c r="C729">
        <f t="shared" si="34"/>
        <v>0.88100000000000001</v>
      </c>
      <c r="D729">
        <v>0.72299999999999998</v>
      </c>
    </row>
    <row r="730" spans="2:4" x14ac:dyDescent="0.25">
      <c r="B730">
        <v>0.72399999999999998</v>
      </c>
      <c r="C730">
        <f t="shared" si="34"/>
        <v>0.88200000000000001</v>
      </c>
      <c r="D730">
        <v>0.72399999999999998</v>
      </c>
    </row>
    <row r="731" spans="2:4" x14ac:dyDescent="0.25">
      <c r="B731">
        <v>0.72499999999999998</v>
      </c>
      <c r="C731">
        <f t="shared" si="34"/>
        <v>0.88200000000000001</v>
      </c>
      <c r="D731">
        <v>0.72499999999999998</v>
      </c>
    </row>
    <row r="732" spans="2:4" x14ac:dyDescent="0.25">
      <c r="B732">
        <v>0.72599999999999998</v>
      </c>
      <c r="C732">
        <f t="shared" si="34"/>
        <v>0.88300000000000001</v>
      </c>
      <c r="D732">
        <v>0.72599999999999998</v>
      </c>
    </row>
    <row r="733" spans="2:4" x14ac:dyDescent="0.25">
      <c r="B733">
        <v>0.72699999999999998</v>
      </c>
      <c r="C733">
        <f t="shared" si="34"/>
        <v>0.88300000000000001</v>
      </c>
      <c r="D733">
        <v>0.72699999999999998</v>
      </c>
    </row>
    <row r="734" spans="2:4" x14ac:dyDescent="0.25">
      <c r="B734">
        <v>0.72799999999999998</v>
      </c>
      <c r="C734">
        <f t="shared" si="34"/>
        <v>0.88400000000000001</v>
      </c>
      <c r="D734">
        <v>0.72799999999999998</v>
      </c>
    </row>
    <row r="735" spans="2:4" x14ac:dyDescent="0.25">
      <c r="B735">
        <v>0.72899999999999998</v>
      </c>
      <c r="C735">
        <f t="shared" si="34"/>
        <v>0.88400000000000001</v>
      </c>
      <c r="D735">
        <v>0.72899999999999998</v>
      </c>
    </row>
    <row r="736" spans="2:4" x14ac:dyDescent="0.25">
      <c r="B736">
        <v>0.73</v>
      </c>
      <c r="C736">
        <f t="shared" si="34"/>
        <v>0.88400000000000001</v>
      </c>
      <c r="D736">
        <v>0.73</v>
      </c>
    </row>
    <row r="737" spans="2:4" x14ac:dyDescent="0.25">
      <c r="B737">
        <v>0.73099999999999998</v>
      </c>
      <c r="C737">
        <f t="shared" si="34"/>
        <v>0.88500000000000001</v>
      </c>
      <c r="D737">
        <v>0.73099999999999998</v>
      </c>
    </row>
    <row r="738" spans="2:4" x14ac:dyDescent="0.25">
      <c r="B738">
        <v>0.73199999999999998</v>
      </c>
      <c r="C738">
        <f t="shared" si="34"/>
        <v>0.88500000000000001</v>
      </c>
      <c r="D738">
        <v>0.73199999999999998</v>
      </c>
    </row>
    <row r="739" spans="2:4" x14ac:dyDescent="0.25">
      <c r="B739">
        <v>0.73299999999999998</v>
      </c>
      <c r="C739">
        <f t="shared" si="34"/>
        <v>0.88600000000000001</v>
      </c>
      <c r="D739">
        <v>0.73299999999999998</v>
      </c>
    </row>
    <row r="740" spans="2:4" x14ac:dyDescent="0.25">
      <c r="B740">
        <v>0.73399999999999999</v>
      </c>
      <c r="C740">
        <f t="shared" si="34"/>
        <v>0.88600000000000001</v>
      </c>
      <c r="D740">
        <v>0.73399999999999999</v>
      </c>
    </row>
    <row r="741" spans="2:4" x14ac:dyDescent="0.25">
      <c r="B741">
        <v>0.73499999999999999</v>
      </c>
      <c r="C741">
        <f t="shared" si="34"/>
        <v>0.88700000000000001</v>
      </c>
      <c r="D741">
        <v>0.73499999999999999</v>
      </c>
    </row>
    <row r="742" spans="2:4" x14ac:dyDescent="0.25">
      <c r="B742">
        <v>0.73599999999999999</v>
      </c>
      <c r="C742">
        <f t="shared" si="34"/>
        <v>0.88700000000000001</v>
      </c>
      <c r="D742">
        <v>0.73599999999999999</v>
      </c>
    </row>
    <row r="743" spans="2:4" x14ac:dyDescent="0.25">
      <c r="B743">
        <v>0.73699999999999999</v>
      </c>
      <c r="C743">
        <f t="shared" si="34"/>
        <v>0.88800000000000001</v>
      </c>
      <c r="D743">
        <v>0.73699999999999999</v>
      </c>
    </row>
    <row r="744" spans="2:4" x14ac:dyDescent="0.25">
      <c r="B744">
        <v>0.73799999999999999</v>
      </c>
      <c r="C744">
        <f t="shared" si="34"/>
        <v>0.88800000000000001</v>
      </c>
      <c r="D744">
        <v>0.73799999999999999</v>
      </c>
    </row>
    <row r="745" spans="2:4" x14ac:dyDescent="0.25">
      <c r="B745">
        <v>0.73899999999999999</v>
      </c>
      <c r="C745">
        <f t="shared" si="34"/>
        <v>0.88900000000000001</v>
      </c>
      <c r="D745">
        <v>0.73899999999999999</v>
      </c>
    </row>
    <row r="746" spans="2:4" x14ac:dyDescent="0.25">
      <c r="B746">
        <v>0.74</v>
      </c>
      <c r="C746">
        <f t="shared" si="34"/>
        <v>0.88900000000000001</v>
      </c>
      <c r="D746">
        <v>0.74</v>
      </c>
    </row>
    <row r="747" spans="2:4" x14ac:dyDescent="0.25">
      <c r="B747">
        <v>0.74099999999999999</v>
      </c>
      <c r="C747">
        <f t="shared" si="34"/>
        <v>0.89</v>
      </c>
      <c r="D747">
        <v>0.74099999999999999</v>
      </c>
    </row>
    <row r="748" spans="2:4" x14ac:dyDescent="0.25">
      <c r="B748">
        <v>0.74199999999999999</v>
      </c>
      <c r="C748">
        <f t="shared" si="34"/>
        <v>0.89</v>
      </c>
      <c r="D748">
        <v>0.74199999999999999</v>
      </c>
    </row>
    <row r="749" spans="2:4" x14ac:dyDescent="0.25">
      <c r="B749">
        <v>0.74299999999999999</v>
      </c>
      <c r="C749">
        <f t="shared" si="34"/>
        <v>0.89100000000000001</v>
      </c>
      <c r="D749">
        <v>0.74299999999999999</v>
      </c>
    </row>
    <row r="750" spans="2:4" x14ac:dyDescent="0.25">
      <c r="B750">
        <v>0.74399999999999999</v>
      </c>
      <c r="C750">
        <f t="shared" si="34"/>
        <v>0.89100000000000001</v>
      </c>
      <c r="D750">
        <v>0.74399999999999999</v>
      </c>
    </row>
    <row r="751" spans="2:4" x14ac:dyDescent="0.25">
      <c r="B751">
        <v>0.745</v>
      </c>
      <c r="C751">
        <f t="shared" si="34"/>
        <v>0.89200000000000002</v>
      </c>
      <c r="D751">
        <v>0.745</v>
      </c>
    </row>
    <row r="752" spans="2:4" x14ac:dyDescent="0.25">
      <c r="B752">
        <v>0.746</v>
      </c>
      <c r="C752">
        <f t="shared" si="34"/>
        <v>0.89200000000000002</v>
      </c>
      <c r="D752">
        <v>0.746</v>
      </c>
    </row>
    <row r="753" spans="2:4" x14ac:dyDescent="0.25">
      <c r="B753">
        <v>0.747</v>
      </c>
      <c r="C753">
        <f t="shared" si="34"/>
        <v>0.89300000000000002</v>
      </c>
      <c r="D753">
        <v>0.747</v>
      </c>
    </row>
    <row r="754" spans="2:4" x14ac:dyDescent="0.25">
      <c r="B754">
        <v>0.748</v>
      </c>
      <c r="C754">
        <f t="shared" si="34"/>
        <v>0.89300000000000002</v>
      </c>
      <c r="D754">
        <v>0.748</v>
      </c>
    </row>
    <row r="755" spans="2:4" x14ac:dyDescent="0.25">
      <c r="B755">
        <v>0.749</v>
      </c>
      <c r="C755">
        <f t="shared" si="34"/>
        <v>0.89300000000000002</v>
      </c>
      <c r="D755">
        <v>0.749</v>
      </c>
    </row>
    <row r="756" spans="2:4" x14ac:dyDescent="0.25">
      <c r="B756">
        <v>0.75</v>
      </c>
      <c r="C756">
        <f t="shared" si="34"/>
        <v>0.89400000000000002</v>
      </c>
      <c r="D756">
        <v>0.75</v>
      </c>
    </row>
    <row r="757" spans="2:4" x14ac:dyDescent="0.25">
      <c r="B757">
        <v>0.751</v>
      </c>
      <c r="C757">
        <f t="shared" si="34"/>
        <v>0.89400000000000002</v>
      </c>
      <c r="D757">
        <v>0.751</v>
      </c>
    </row>
    <row r="758" spans="2:4" x14ac:dyDescent="0.25">
      <c r="B758">
        <v>0.752</v>
      </c>
      <c r="C758">
        <f t="shared" si="34"/>
        <v>0.89500000000000002</v>
      </c>
      <c r="D758">
        <v>0.752</v>
      </c>
    </row>
    <row r="759" spans="2:4" x14ac:dyDescent="0.25">
      <c r="B759">
        <v>0.753</v>
      </c>
      <c r="C759">
        <f t="shared" si="34"/>
        <v>0.89500000000000002</v>
      </c>
      <c r="D759">
        <v>0.753</v>
      </c>
    </row>
    <row r="760" spans="2:4" x14ac:dyDescent="0.25">
      <c r="B760">
        <v>0.754</v>
      </c>
      <c r="C760">
        <f t="shared" si="34"/>
        <v>0.89600000000000002</v>
      </c>
      <c r="D760">
        <v>0.754</v>
      </c>
    </row>
    <row r="761" spans="2:4" x14ac:dyDescent="0.25">
      <c r="B761">
        <v>0.755</v>
      </c>
      <c r="C761">
        <f t="shared" si="34"/>
        <v>0.89600000000000002</v>
      </c>
      <c r="D761">
        <v>0.755</v>
      </c>
    </row>
    <row r="762" spans="2:4" x14ac:dyDescent="0.25">
      <c r="B762">
        <v>0.75600000000000001</v>
      </c>
      <c r="C762">
        <f t="shared" si="34"/>
        <v>0.89700000000000002</v>
      </c>
      <c r="D762">
        <v>0.75600000000000001</v>
      </c>
    </row>
    <row r="763" spans="2:4" x14ac:dyDescent="0.25">
      <c r="B763">
        <v>0.75700000000000001</v>
      </c>
      <c r="C763">
        <f t="shared" si="34"/>
        <v>0.89700000000000002</v>
      </c>
      <c r="D763">
        <v>0.75700000000000001</v>
      </c>
    </row>
    <row r="764" spans="2:4" x14ac:dyDescent="0.25">
      <c r="B764">
        <v>0.75800000000000001</v>
      </c>
      <c r="C764">
        <f t="shared" si="34"/>
        <v>0.89800000000000002</v>
      </c>
      <c r="D764">
        <v>0.75800000000000001</v>
      </c>
    </row>
    <row r="765" spans="2:4" x14ac:dyDescent="0.25">
      <c r="B765">
        <v>0.75900000000000001</v>
      </c>
      <c r="C765">
        <f t="shared" si="34"/>
        <v>0.89800000000000002</v>
      </c>
      <c r="D765">
        <v>0.75900000000000001</v>
      </c>
    </row>
    <row r="766" spans="2:4" x14ac:dyDescent="0.25">
      <c r="B766">
        <v>0.76</v>
      </c>
      <c r="C766">
        <f t="shared" si="34"/>
        <v>0.89900000000000002</v>
      </c>
      <c r="D766">
        <v>0.76</v>
      </c>
    </row>
    <row r="767" spans="2:4" x14ac:dyDescent="0.25">
      <c r="B767">
        <v>0.76100000000000001</v>
      </c>
      <c r="C767">
        <f t="shared" si="34"/>
        <v>0.89900000000000002</v>
      </c>
      <c r="D767">
        <v>0.76100000000000001</v>
      </c>
    </row>
    <row r="768" spans="2:4" x14ac:dyDescent="0.25">
      <c r="B768">
        <v>0.76200000000000001</v>
      </c>
      <c r="C768">
        <f t="shared" si="34"/>
        <v>0.9</v>
      </c>
      <c r="D768">
        <v>0.76200000000000001</v>
      </c>
    </row>
    <row r="769" spans="2:4" x14ac:dyDescent="0.25">
      <c r="B769">
        <v>0.76300000000000001</v>
      </c>
      <c r="C769">
        <f t="shared" si="34"/>
        <v>0.9</v>
      </c>
      <c r="D769">
        <v>0.76300000000000001</v>
      </c>
    </row>
    <row r="770" spans="2:4" x14ac:dyDescent="0.25">
      <c r="B770">
        <v>0.76400000000000001</v>
      </c>
      <c r="C770">
        <f t="shared" si="34"/>
        <v>0.9</v>
      </c>
      <c r="D770">
        <v>0.76400000000000001</v>
      </c>
    </row>
    <row r="771" spans="2:4" x14ac:dyDescent="0.25">
      <c r="B771">
        <v>0.76500000000000001</v>
      </c>
      <c r="C771">
        <f t="shared" si="34"/>
        <v>0.90100000000000002</v>
      </c>
      <c r="D771">
        <v>0.76500000000000001</v>
      </c>
    </row>
    <row r="772" spans="2:4" x14ac:dyDescent="0.25">
      <c r="B772">
        <v>0.76600000000000001</v>
      </c>
      <c r="C772">
        <f t="shared" si="34"/>
        <v>0.90100000000000002</v>
      </c>
      <c r="D772">
        <v>0.76600000000000001</v>
      </c>
    </row>
    <row r="773" spans="2:4" x14ac:dyDescent="0.25">
      <c r="B773">
        <v>0.76700000000000002</v>
      </c>
      <c r="C773">
        <f t="shared" si="34"/>
        <v>0.90200000000000002</v>
      </c>
      <c r="D773">
        <v>0.76700000000000002</v>
      </c>
    </row>
    <row r="774" spans="2:4" x14ac:dyDescent="0.25">
      <c r="B774">
        <v>0.76800000000000002</v>
      </c>
      <c r="C774">
        <f t="shared" si="34"/>
        <v>0.90200000000000002</v>
      </c>
      <c r="D774">
        <v>0.76800000000000002</v>
      </c>
    </row>
    <row r="775" spans="2:4" x14ac:dyDescent="0.25">
      <c r="B775">
        <v>0.76900000000000002</v>
      </c>
      <c r="C775">
        <f t="shared" si="34"/>
        <v>0.90300000000000002</v>
      </c>
      <c r="D775">
        <v>0.76900000000000002</v>
      </c>
    </row>
    <row r="776" spans="2:4" x14ac:dyDescent="0.25">
      <c r="B776">
        <v>0.77</v>
      </c>
      <c r="C776">
        <f t="shared" si="34"/>
        <v>0.90300000000000002</v>
      </c>
      <c r="D776">
        <v>0.77</v>
      </c>
    </row>
    <row r="777" spans="2:4" x14ac:dyDescent="0.25">
      <c r="B777">
        <v>0.77100000000000002</v>
      </c>
      <c r="C777">
        <f t="shared" si="34"/>
        <v>0.90400000000000003</v>
      </c>
      <c r="D777">
        <v>0.77100000000000002</v>
      </c>
    </row>
    <row r="778" spans="2:4" x14ac:dyDescent="0.25">
      <c r="B778">
        <v>0.77200000000000002</v>
      </c>
      <c r="C778">
        <f t="shared" si="34"/>
        <v>0.90400000000000003</v>
      </c>
      <c r="D778">
        <v>0.77200000000000002</v>
      </c>
    </row>
    <row r="779" spans="2:4" x14ac:dyDescent="0.25">
      <c r="B779">
        <v>0.77300000000000002</v>
      </c>
      <c r="C779">
        <f t="shared" si="34"/>
        <v>0.90500000000000003</v>
      </c>
      <c r="D779">
        <v>0.77300000000000002</v>
      </c>
    </row>
    <row r="780" spans="2:4" x14ac:dyDescent="0.25">
      <c r="B780">
        <v>0.77400000000000002</v>
      </c>
      <c r="C780">
        <f t="shared" si="34"/>
        <v>0.90500000000000003</v>
      </c>
      <c r="D780">
        <v>0.77400000000000002</v>
      </c>
    </row>
    <row r="781" spans="2:4" x14ac:dyDescent="0.25">
      <c r="B781">
        <v>0.77500000000000002</v>
      </c>
      <c r="C781">
        <f t="shared" si="34"/>
        <v>0.90600000000000003</v>
      </c>
      <c r="D781">
        <v>0.77500000000000002</v>
      </c>
    </row>
    <row r="782" spans="2:4" x14ac:dyDescent="0.25">
      <c r="B782">
        <v>0.77600000000000002</v>
      </c>
      <c r="C782">
        <f t="shared" si="34"/>
        <v>0.90600000000000003</v>
      </c>
      <c r="D782">
        <v>0.77600000000000002</v>
      </c>
    </row>
    <row r="783" spans="2:4" x14ac:dyDescent="0.25">
      <c r="B783">
        <v>0.77700000000000002</v>
      </c>
      <c r="C783">
        <f t="shared" si="34"/>
        <v>0.90600000000000003</v>
      </c>
      <c r="D783">
        <v>0.77700000000000002</v>
      </c>
    </row>
    <row r="784" spans="2:4" x14ac:dyDescent="0.25">
      <c r="B784">
        <v>0.77800000000000002</v>
      </c>
      <c r="C784">
        <f t="shared" ref="C784:C847" si="35">ROUND((116*(B784)^(1/3)-16)/100,3)</f>
        <v>0.90700000000000003</v>
      </c>
      <c r="D784">
        <v>0.77800000000000002</v>
      </c>
    </row>
    <row r="785" spans="2:4" x14ac:dyDescent="0.25">
      <c r="B785">
        <v>0.77900000000000003</v>
      </c>
      <c r="C785">
        <f t="shared" si="35"/>
        <v>0.90700000000000003</v>
      </c>
      <c r="D785">
        <v>0.77900000000000003</v>
      </c>
    </row>
    <row r="786" spans="2:4" x14ac:dyDescent="0.25">
      <c r="B786">
        <v>0.78</v>
      </c>
      <c r="C786">
        <f t="shared" si="35"/>
        <v>0.90800000000000003</v>
      </c>
      <c r="D786">
        <v>0.78</v>
      </c>
    </row>
    <row r="787" spans="2:4" x14ac:dyDescent="0.25">
      <c r="B787">
        <v>0.78100000000000003</v>
      </c>
      <c r="C787">
        <f t="shared" si="35"/>
        <v>0.90800000000000003</v>
      </c>
      <c r="D787">
        <v>0.78100000000000003</v>
      </c>
    </row>
    <row r="788" spans="2:4" x14ac:dyDescent="0.25">
      <c r="B788">
        <v>0.78200000000000003</v>
      </c>
      <c r="C788">
        <f t="shared" si="35"/>
        <v>0.90900000000000003</v>
      </c>
      <c r="D788">
        <v>0.78200000000000003</v>
      </c>
    </row>
    <row r="789" spans="2:4" x14ac:dyDescent="0.25">
      <c r="B789">
        <v>0.78300000000000003</v>
      </c>
      <c r="C789">
        <f t="shared" si="35"/>
        <v>0.90900000000000003</v>
      </c>
      <c r="D789">
        <v>0.78300000000000003</v>
      </c>
    </row>
    <row r="790" spans="2:4" x14ac:dyDescent="0.25">
      <c r="B790">
        <v>0.78400000000000003</v>
      </c>
      <c r="C790">
        <f t="shared" si="35"/>
        <v>0.91</v>
      </c>
      <c r="D790">
        <v>0.78400000000000003</v>
      </c>
    </row>
    <row r="791" spans="2:4" x14ac:dyDescent="0.25">
      <c r="B791">
        <v>0.78500000000000003</v>
      </c>
      <c r="C791">
        <f t="shared" si="35"/>
        <v>0.91</v>
      </c>
      <c r="D791">
        <v>0.78500000000000003</v>
      </c>
    </row>
    <row r="792" spans="2:4" x14ac:dyDescent="0.25">
      <c r="B792">
        <v>0.78600000000000003</v>
      </c>
      <c r="C792">
        <f t="shared" si="35"/>
        <v>0.91100000000000003</v>
      </c>
      <c r="D792">
        <v>0.78600000000000003</v>
      </c>
    </row>
    <row r="793" spans="2:4" x14ac:dyDescent="0.25">
      <c r="B793">
        <v>0.78700000000000003</v>
      </c>
      <c r="C793">
        <f t="shared" si="35"/>
        <v>0.91100000000000003</v>
      </c>
      <c r="D793">
        <v>0.78700000000000003</v>
      </c>
    </row>
    <row r="794" spans="2:4" x14ac:dyDescent="0.25">
      <c r="B794">
        <v>0.78800000000000003</v>
      </c>
      <c r="C794">
        <f t="shared" si="35"/>
        <v>0.91100000000000003</v>
      </c>
      <c r="D794">
        <v>0.78800000000000003</v>
      </c>
    </row>
    <row r="795" spans="2:4" x14ac:dyDescent="0.25">
      <c r="B795">
        <v>0.78900000000000003</v>
      </c>
      <c r="C795">
        <f t="shared" si="35"/>
        <v>0.91200000000000003</v>
      </c>
      <c r="D795">
        <v>0.78900000000000003</v>
      </c>
    </row>
    <row r="796" spans="2:4" x14ac:dyDescent="0.25">
      <c r="B796">
        <v>0.79</v>
      </c>
      <c r="C796">
        <f t="shared" si="35"/>
        <v>0.91200000000000003</v>
      </c>
      <c r="D796">
        <v>0.79</v>
      </c>
    </row>
    <row r="797" spans="2:4" x14ac:dyDescent="0.25">
      <c r="B797">
        <v>0.79100000000000004</v>
      </c>
      <c r="C797">
        <f t="shared" si="35"/>
        <v>0.91300000000000003</v>
      </c>
      <c r="D797">
        <v>0.79100000000000004</v>
      </c>
    </row>
    <row r="798" spans="2:4" x14ac:dyDescent="0.25">
      <c r="B798">
        <v>0.79200000000000004</v>
      </c>
      <c r="C798">
        <f t="shared" si="35"/>
        <v>0.91300000000000003</v>
      </c>
      <c r="D798">
        <v>0.79200000000000004</v>
      </c>
    </row>
    <row r="799" spans="2:4" x14ac:dyDescent="0.25">
      <c r="B799">
        <v>0.79300000000000004</v>
      </c>
      <c r="C799">
        <f t="shared" si="35"/>
        <v>0.91400000000000003</v>
      </c>
      <c r="D799">
        <v>0.79300000000000004</v>
      </c>
    </row>
    <row r="800" spans="2:4" x14ac:dyDescent="0.25">
      <c r="B800">
        <v>0.79400000000000004</v>
      </c>
      <c r="C800">
        <f t="shared" si="35"/>
        <v>0.91400000000000003</v>
      </c>
      <c r="D800">
        <v>0.79400000000000004</v>
      </c>
    </row>
    <row r="801" spans="2:4" x14ac:dyDescent="0.25">
      <c r="B801">
        <v>0.79500000000000004</v>
      </c>
      <c r="C801">
        <f t="shared" si="35"/>
        <v>0.91500000000000004</v>
      </c>
      <c r="D801">
        <v>0.79500000000000004</v>
      </c>
    </row>
    <row r="802" spans="2:4" x14ac:dyDescent="0.25">
      <c r="B802">
        <v>0.79600000000000004</v>
      </c>
      <c r="C802">
        <f t="shared" si="35"/>
        <v>0.91500000000000004</v>
      </c>
      <c r="D802">
        <v>0.79600000000000004</v>
      </c>
    </row>
    <row r="803" spans="2:4" x14ac:dyDescent="0.25">
      <c r="B803">
        <v>0.79700000000000004</v>
      </c>
      <c r="C803">
        <f t="shared" si="35"/>
        <v>0.91600000000000004</v>
      </c>
      <c r="D803">
        <v>0.79700000000000004</v>
      </c>
    </row>
    <row r="804" spans="2:4" x14ac:dyDescent="0.25">
      <c r="B804">
        <v>0.79800000000000004</v>
      </c>
      <c r="C804">
        <f t="shared" si="35"/>
        <v>0.91600000000000004</v>
      </c>
      <c r="D804">
        <v>0.79800000000000004</v>
      </c>
    </row>
    <row r="805" spans="2:4" x14ac:dyDescent="0.25">
      <c r="B805">
        <v>0.79900000000000004</v>
      </c>
      <c r="C805">
        <f t="shared" si="35"/>
        <v>0.91600000000000004</v>
      </c>
      <c r="D805">
        <v>0.79900000000000004</v>
      </c>
    </row>
    <row r="806" spans="2:4" x14ac:dyDescent="0.25">
      <c r="B806">
        <v>0.8</v>
      </c>
      <c r="C806">
        <f t="shared" si="35"/>
        <v>0.91700000000000004</v>
      </c>
      <c r="D806">
        <v>0.8</v>
      </c>
    </row>
    <row r="807" spans="2:4" x14ac:dyDescent="0.25">
      <c r="B807">
        <v>0.80100000000000005</v>
      </c>
      <c r="C807">
        <f t="shared" si="35"/>
        <v>0.91700000000000004</v>
      </c>
      <c r="D807">
        <v>0.80100000000000005</v>
      </c>
    </row>
    <row r="808" spans="2:4" x14ac:dyDescent="0.25">
      <c r="B808">
        <v>0.80200000000000005</v>
      </c>
      <c r="C808">
        <f t="shared" si="35"/>
        <v>0.91800000000000004</v>
      </c>
      <c r="D808">
        <v>0.80200000000000005</v>
      </c>
    </row>
    <row r="809" spans="2:4" x14ac:dyDescent="0.25">
      <c r="B809">
        <v>0.80300000000000005</v>
      </c>
      <c r="C809">
        <f t="shared" si="35"/>
        <v>0.91800000000000004</v>
      </c>
      <c r="D809">
        <v>0.80300000000000005</v>
      </c>
    </row>
    <row r="810" spans="2:4" x14ac:dyDescent="0.25">
      <c r="B810">
        <v>0.80400000000000005</v>
      </c>
      <c r="C810">
        <f t="shared" si="35"/>
        <v>0.91900000000000004</v>
      </c>
      <c r="D810">
        <v>0.80400000000000005</v>
      </c>
    </row>
    <row r="811" spans="2:4" x14ac:dyDescent="0.25">
      <c r="B811">
        <v>0.80500000000000005</v>
      </c>
      <c r="C811">
        <f t="shared" si="35"/>
        <v>0.91900000000000004</v>
      </c>
      <c r="D811">
        <v>0.80500000000000005</v>
      </c>
    </row>
    <row r="812" spans="2:4" x14ac:dyDescent="0.25">
      <c r="B812">
        <v>0.80600000000000005</v>
      </c>
      <c r="C812">
        <f t="shared" si="35"/>
        <v>0.92</v>
      </c>
      <c r="D812">
        <v>0.80600000000000005</v>
      </c>
    </row>
    <row r="813" spans="2:4" x14ac:dyDescent="0.25">
      <c r="B813">
        <v>0.80700000000000005</v>
      </c>
      <c r="C813">
        <f t="shared" si="35"/>
        <v>0.92</v>
      </c>
      <c r="D813">
        <v>0.80700000000000005</v>
      </c>
    </row>
    <row r="814" spans="2:4" x14ac:dyDescent="0.25">
      <c r="B814">
        <v>0.80800000000000005</v>
      </c>
      <c r="C814">
        <f t="shared" si="35"/>
        <v>0.92</v>
      </c>
      <c r="D814">
        <v>0.80800000000000005</v>
      </c>
    </row>
    <row r="815" spans="2:4" x14ac:dyDescent="0.25">
      <c r="B815">
        <v>0.80900000000000005</v>
      </c>
      <c r="C815">
        <f t="shared" si="35"/>
        <v>0.92100000000000004</v>
      </c>
      <c r="D815">
        <v>0.80900000000000005</v>
      </c>
    </row>
    <row r="816" spans="2:4" x14ac:dyDescent="0.25">
      <c r="B816">
        <v>0.81</v>
      </c>
      <c r="C816">
        <f t="shared" si="35"/>
        <v>0.92100000000000004</v>
      </c>
      <c r="D816">
        <v>0.81</v>
      </c>
    </row>
    <row r="817" spans="2:4" x14ac:dyDescent="0.25">
      <c r="B817">
        <v>0.81100000000000005</v>
      </c>
      <c r="C817">
        <f t="shared" si="35"/>
        <v>0.92200000000000004</v>
      </c>
      <c r="D817">
        <v>0.81100000000000005</v>
      </c>
    </row>
    <row r="818" spans="2:4" x14ac:dyDescent="0.25">
      <c r="B818">
        <v>0.81200000000000006</v>
      </c>
      <c r="C818">
        <f t="shared" si="35"/>
        <v>0.92200000000000004</v>
      </c>
      <c r="D818">
        <v>0.81200000000000006</v>
      </c>
    </row>
    <row r="819" spans="2:4" x14ac:dyDescent="0.25">
      <c r="B819">
        <v>0.81299999999999994</v>
      </c>
      <c r="C819">
        <f t="shared" si="35"/>
        <v>0.92300000000000004</v>
      </c>
      <c r="D819">
        <v>0.81299999999999994</v>
      </c>
    </row>
    <row r="820" spans="2:4" x14ac:dyDescent="0.25">
      <c r="B820">
        <v>0.81399999999999995</v>
      </c>
      <c r="C820">
        <f t="shared" si="35"/>
        <v>0.92300000000000004</v>
      </c>
      <c r="D820">
        <v>0.81399999999999995</v>
      </c>
    </row>
    <row r="821" spans="2:4" x14ac:dyDescent="0.25">
      <c r="B821">
        <v>0.81499999999999995</v>
      </c>
      <c r="C821">
        <f t="shared" si="35"/>
        <v>0.92400000000000004</v>
      </c>
      <c r="D821">
        <v>0.81499999999999995</v>
      </c>
    </row>
    <row r="822" spans="2:4" x14ac:dyDescent="0.25">
      <c r="B822">
        <v>0.81599999999999995</v>
      </c>
      <c r="C822">
        <f t="shared" si="35"/>
        <v>0.92400000000000004</v>
      </c>
      <c r="D822">
        <v>0.81599999999999995</v>
      </c>
    </row>
    <row r="823" spans="2:4" x14ac:dyDescent="0.25">
      <c r="B823">
        <v>0.81699999999999995</v>
      </c>
      <c r="C823">
        <f t="shared" si="35"/>
        <v>0.92400000000000004</v>
      </c>
      <c r="D823">
        <v>0.81699999999999995</v>
      </c>
    </row>
    <row r="824" spans="2:4" x14ac:dyDescent="0.25">
      <c r="B824">
        <v>0.81799999999999995</v>
      </c>
      <c r="C824">
        <f t="shared" si="35"/>
        <v>0.92500000000000004</v>
      </c>
      <c r="D824">
        <v>0.81799999999999995</v>
      </c>
    </row>
    <row r="825" spans="2:4" x14ac:dyDescent="0.25">
      <c r="B825">
        <v>0.81899999999999995</v>
      </c>
      <c r="C825">
        <f t="shared" si="35"/>
        <v>0.92500000000000004</v>
      </c>
      <c r="D825">
        <v>0.81899999999999995</v>
      </c>
    </row>
    <row r="826" spans="2:4" x14ac:dyDescent="0.25">
      <c r="B826">
        <v>0.82</v>
      </c>
      <c r="C826">
        <f t="shared" si="35"/>
        <v>0.92600000000000005</v>
      </c>
      <c r="D826">
        <v>0.82</v>
      </c>
    </row>
    <row r="827" spans="2:4" x14ac:dyDescent="0.25">
      <c r="B827">
        <v>0.82099999999999995</v>
      </c>
      <c r="C827">
        <f t="shared" si="35"/>
        <v>0.92600000000000005</v>
      </c>
      <c r="D827">
        <v>0.82099999999999995</v>
      </c>
    </row>
    <row r="828" spans="2:4" x14ac:dyDescent="0.25">
      <c r="B828">
        <v>0.82199999999999995</v>
      </c>
      <c r="C828">
        <f t="shared" si="35"/>
        <v>0.92700000000000005</v>
      </c>
      <c r="D828">
        <v>0.82199999999999995</v>
      </c>
    </row>
    <row r="829" spans="2:4" x14ac:dyDescent="0.25">
      <c r="B829">
        <v>0.82299999999999995</v>
      </c>
      <c r="C829">
        <f t="shared" si="35"/>
        <v>0.92700000000000005</v>
      </c>
      <c r="D829">
        <v>0.82299999999999995</v>
      </c>
    </row>
    <row r="830" spans="2:4" x14ac:dyDescent="0.25">
      <c r="B830">
        <v>0.82399999999999995</v>
      </c>
      <c r="C830">
        <f t="shared" si="35"/>
        <v>0.92800000000000005</v>
      </c>
      <c r="D830">
        <v>0.82399999999999995</v>
      </c>
    </row>
    <row r="831" spans="2:4" x14ac:dyDescent="0.25">
      <c r="B831">
        <v>0.82499999999999996</v>
      </c>
      <c r="C831">
        <f t="shared" si="35"/>
        <v>0.92800000000000005</v>
      </c>
      <c r="D831">
        <v>0.82499999999999996</v>
      </c>
    </row>
    <row r="832" spans="2:4" x14ac:dyDescent="0.25">
      <c r="B832">
        <v>0.82599999999999996</v>
      </c>
      <c r="C832">
        <f t="shared" si="35"/>
        <v>0.92800000000000005</v>
      </c>
      <c r="D832">
        <v>0.82599999999999996</v>
      </c>
    </row>
    <row r="833" spans="2:4" x14ac:dyDescent="0.25">
      <c r="B833">
        <v>0.82699999999999996</v>
      </c>
      <c r="C833">
        <f t="shared" si="35"/>
        <v>0.92900000000000005</v>
      </c>
      <c r="D833">
        <v>0.82699999999999996</v>
      </c>
    </row>
    <row r="834" spans="2:4" x14ac:dyDescent="0.25">
      <c r="B834">
        <v>0.82799999999999996</v>
      </c>
      <c r="C834">
        <f t="shared" si="35"/>
        <v>0.92900000000000005</v>
      </c>
      <c r="D834">
        <v>0.82799999999999996</v>
      </c>
    </row>
    <row r="835" spans="2:4" x14ac:dyDescent="0.25">
      <c r="B835">
        <v>0.82899999999999996</v>
      </c>
      <c r="C835">
        <f t="shared" si="35"/>
        <v>0.93</v>
      </c>
      <c r="D835">
        <v>0.82899999999999996</v>
      </c>
    </row>
    <row r="836" spans="2:4" x14ac:dyDescent="0.25">
      <c r="B836">
        <v>0.83</v>
      </c>
      <c r="C836">
        <f t="shared" si="35"/>
        <v>0.93</v>
      </c>
      <c r="D836">
        <v>0.83</v>
      </c>
    </row>
    <row r="837" spans="2:4" x14ac:dyDescent="0.25">
      <c r="B837">
        <v>0.83099999999999996</v>
      </c>
      <c r="C837">
        <f t="shared" si="35"/>
        <v>0.93100000000000005</v>
      </c>
      <c r="D837">
        <v>0.83099999999999996</v>
      </c>
    </row>
    <row r="838" spans="2:4" x14ac:dyDescent="0.25">
      <c r="B838">
        <v>0.83199999999999996</v>
      </c>
      <c r="C838">
        <f t="shared" si="35"/>
        <v>0.93100000000000005</v>
      </c>
      <c r="D838">
        <v>0.83199999999999996</v>
      </c>
    </row>
    <row r="839" spans="2:4" x14ac:dyDescent="0.25">
      <c r="B839">
        <v>0.83299999999999996</v>
      </c>
      <c r="C839">
        <f t="shared" si="35"/>
        <v>0.93100000000000005</v>
      </c>
      <c r="D839">
        <v>0.83299999999999996</v>
      </c>
    </row>
    <row r="840" spans="2:4" x14ac:dyDescent="0.25">
      <c r="B840">
        <v>0.83399999999999996</v>
      </c>
      <c r="C840">
        <f t="shared" si="35"/>
        <v>0.93200000000000005</v>
      </c>
      <c r="D840">
        <v>0.83399999999999996</v>
      </c>
    </row>
    <row r="841" spans="2:4" x14ac:dyDescent="0.25">
      <c r="B841">
        <v>0.83499999999999996</v>
      </c>
      <c r="C841">
        <f t="shared" si="35"/>
        <v>0.93200000000000005</v>
      </c>
      <c r="D841">
        <v>0.83499999999999996</v>
      </c>
    </row>
    <row r="842" spans="2:4" x14ac:dyDescent="0.25">
      <c r="B842">
        <v>0.83599999999999997</v>
      </c>
      <c r="C842">
        <f t="shared" si="35"/>
        <v>0.93300000000000005</v>
      </c>
      <c r="D842">
        <v>0.83599999999999997</v>
      </c>
    </row>
    <row r="843" spans="2:4" x14ac:dyDescent="0.25">
      <c r="B843">
        <v>0.83699999999999997</v>
      </c>
      <c r="C843">
        <f t="shared" si="35"/>
        <v>0.93300000000000005</v>
      </c>
      <c r="D843">
        <v>0.83699999999999997</v>
      </c>
    </row>
    <row r="844" spans="2:4" x14ac:dyDescent="0.25">
      <c r="B844">
        <v>0.83799999999999997</v>
      </c>
      <c r="C844">
        <f t="shared" si="35"/>
        <v>0.93400000000000005</v>
      </c>
      <c r="D844">
        <v>0.83799999999999997</v>
      </c>
    </row>
    <row r="845" spans="2:4" x14ac:dyDescent="0.25">
      <c r="B845">
        <v>0.83899999999999997</v>
      </c>
      <c r="C845">
        <f t="shared" si="35"/>
        <v>0.93400000000000005</v>
      </c>
      <c r="D845">
        <v>0.83899999999999997</v>
      </c>
    </row>
    <row r="846" spans="2:4" x14ac:dyDescent="0.25">
      <c r="B846">
        <v>0.84</v>
      </c>
      <c r="C846">
        <f t="shared" si="35"/>
        <v>0.93500000000000005</v>
      </c>
      <c r="D846">
        <v>0.84</v>
      </c>
    </row>
    <row r="847" spans="2:4" x14ac:dyDescent="0.25">
      <c r="B847">
        <v>0.84099999999999997</v>
      </c>
      <c r="C847">
        <f t="shared" si="35"/>
        <v>0.93500000000000005</v>
      </c>
      <c r="D847">
        <v>0.84099999999999997</v>
      </c>
    </row>
    <row r="848" spans="2:4" x14ac:dyDescent="0.25">
      <c r="B848">
        <v>0.84199999999999997</v>
      </c>
      <c r="C848">
        <f t="shared" ref="C848:C911" si="36">ROUND((116*(B848)^(1/3)-16)/100,3)</f>
        <v>0.93500000000000005</v>
      </c>
      <c r="D848">
        <v>0.84199999999999997</v>
      </c>
    </row>
    <row r="849" spans="2:4" x14ac:dyDescent="0.25">
      <c r="B849">
        <v>0.84299999999999997</v>
      </c>
      <c r="C849">
        <f t="shared" si="36"/>
        <v>0.93600000000000005</v>
      </c>
      <c r="D849">
        <v>0.84299999999999997</v>
      </c>
    </row>
    <row r="850" spans="2:4" x14ac:dyDescent="0.25">
      <c r="B850">
        <v>0.84399999999999997</v>
      </c>
      <c r="C850">
        <f t="shared" si="36"/>
        <v>0.93600000000000005</v>
      </c>
      <c r="D850">
        <v>0.84399999999999997</v>
      </c>
    </row>
    <row r="851" spans="2:4" x14ac:dyDescent="0.25">
      <c r="B851">
        <v>0.84499999999999997</v>
      </c>
      <c r="C851">
        <f t="shared" si="36"/>
        <v>0.93700000000000006</v>
      </c>
      <c r="D851">
        <v>0.84499999999999997</v>
      </c>
    </row>
    <row r="852" spans="2:4" x14ac:dyDescent="0.25">
      <c r="B852">
        <v>0.84599999999999997</v>
      </c>
      <c r="C852">
        <f t="shared" si="36"/>
        <v>0.93700000000000006</v>
      </c>
      <c r="D852">
        <v>0.84599999999999997</v>
      </c>
    </row>
    <row r="853" spans="2:4" x14ac:dyDescent="0.25">
      <c r="B853">
        <v>0.84699999999999998</v>
      </c>
      <c r="C853">
        <f t="shared" si="36"/>
        <v>0.93799999999999994</v>
      </c>
      <c r="D853">
        <v>0.84699999999999998</v>
      </c>
    </row>
    <row r="854" spans="2:4" x14ac:dyDescent="0.25">
      <c r="B854">
        <v>0.84799999999999998</v>
      </c>
      <c r="C854">
        <f t="shared" si="36"/>
        <v>0.93799999999999994</v>
      </c>
      <c r="D854">
        <v>0.84799999999999998</v>
      </c>
    </row>
    <row r="855" spans="2:4" x14ac:dyDescent="0.25">
      <c r="B855">
        <v>0.84899999999999998</v>
      </c>
      <c r="C855">
        <f t="shared" si="36"/>
        <v>0.93799999999999994</v>
      </c>
      <c r="D855">
        <v>0.84899999999999998</v>
      </c>
    </row>
    <row r="856" spans="2:4" x14ac:dyDescent="0.25">
      <c r="B856">
        <v>0.85</v>
      </c>
      <c r="C856">
        <f t="shared" si="36"/>
        <v>0.93899999999999995</v>
      </c>
      <c r="D856">
        <v>0.85</v>
      </c>
    </row>
    <row r="857" spans="2:4" x14ac:dyDescent="0.25">
      <c r="B857">
        <v>0.85099999999999998</v>
      </c>
      <c r="C857">
        <f t="shared" si="36"/>
        <v>0.93899999999999995</v>
      </c>
      <c r="D857">
        <v>0.85099999999999998</v>
      </c>
    </row>
    <row r="858" spans="2:4" x14ac:dyDescent="0.25">
      <c r="B858">
        <v>0.85199999999999998</v>
      </c>
      <c r="C858">
        <f t="shared" si="36"/>
        <v>0.94</v>
      </c>
      <c r="D858">
        <v>0.85199999999999998</v>
      </c>
    </row>
    <row r="859" spans="2:4" x14ac:dyDescent="0.25">
      <c r="B859">
        <v>0.85299999999999998</v>
      </c>
      <c r="C859">
        <f t="shared" si="36"/>
        <v>0.94</v>
      </c>
      <c r="D859">
        <v>0.85299999999999998</v>
      </c>
    </row>
    <row r="860" spans="2:4" x14ac:dyDescent="0.25">
      <c r="B860">
        <v>0.85399999999999998</v>
      </c>
      <c r="C860">
        <f t="shared" si="36"/>
        <v>0.94099999999999995</v>
      </c>
      <c r="D860">
        <v>0.85399999999999998</v>
      </c>
    </row>
    <row r="861" spans="2:4" x14ac:dyDescent="0.25">
      <c r="B861">
        <v>0.85499999999999998</v>
      </c>
      <c r="C861">
        <f t="shared" si="36"/>
        <v>0.94099999999999995</v>
      </c>
      <c r="D861">
        <v>0.85499999999999998</v>
      </c>
    </row>
    <row r="862" spans="2:4" x14ac:dyDescent="0.25">
      <c r="B862">
        <v>0.85599999999999998</v>
      </c>
      <c r="C862">
        <f t="shared" si="36"/>
        <v>0.94099999999999995</v>
      </c>
      <c r="D862">
        <v>0.85599999999999998</v>
      </c>
    </row>
    <row r="863" spans="2:4" x14ac:dyDescent="0.25">
      <c r="B863">
        <v>0.85699999999999998</v>
      </c>
      <c r="C863">
        <f t="shared" si="36"/>
        <v>0.94199999999999995</v>
      </c>
      <c r="D863">
        <v>0.85699999999999998</v>
      </c>
    </row>
    <row r="864" spans="2:4" x14ac:dyDescent="0.25">
      <c r="B864">
        <v>0.85799999999999998</v>
      </c>
      <c r="C864">
        <f t="shared" si="36"/>
        <v>0.94199999999999995</v>
      </c>
      <c r="D864">
        <v>0.85799999999999998</v>
      </c>
    </row>
    <row r="865" spans="2:4" x14ac:dyDescent="0.25">
      <c r="B865">
        <v>0.85899999999999999</v>
      </c>
      <c r="C865">
        <f t="shared" si="36"/>
        <v>0.94299999999999995</v>
      </c>
      <c r="D865">
        <v>0.85899999999999999</v>
      </c>
    </row>
    <row r="866" spans="2:4" x14ac:dyDescent="0.25">
      <c r="B866">
        <v>0.86</v>
      </c>
      <c r="C866">
        <f t="shared" si="36"/>
        <v>0.94299999999999995</v>
      </c>
      <c r="D866">
        <v>0.86</v>
      </c>
    </row>
    <row r="867" spans="2:4" x14ac:dyDescent="0.25">
      <c r="B867">
        <v>0.86099999999999999</v>
      </c>
      <c r="C867">
        <f t="shared" si="36"/>
        <v>0.94399999999999995</v>
      </c>
      <c r="D867">
        <v>0.86099999999999999</v>
      </c>
    </row>
    <row r="868" spans="2:4" x14ac:dyDescent="0.25">
      <c r="B868">
        <v>0.86199999999999999</v>
      </c>
      <c r="C868">
        <f t="shared" si="36"/>
        <v>0.94399999999999995</v>
      </c>
      <c r="D868">
        <v>0.86199999999999999</v>
      </c>
    </row>
    <row r="869" spans="2:4" x14ac:dyDescent="0.25">
      <c r="B869">
        <v>0.86299999999999999</v>
      </c>
      <c r="C869">
        <f t="shared" si="36"/>
        <v>0.94399999999999995</v>
      </c>
      <c r="D869">
        <v>0.86299999999999999</v>
      </c>
    </row>
    <row r="870" spans="2:4" x14ac:dyDescent="0.25">
      <c r="B870">
        <v>0.86399999999999999</v>
      </c>
      <c r="C870">
        <f t="shared" si="36"/>
        <v>0.94499999999999995</v>
      </c>
      <c r="D870">
        <v>0.86399999999999999</v>
      </c>
    </row>
    <row r="871" spans="2:4" x14ac:dyDescent="0.25">
      <c r="B871">
        <v>0.86499999999999999</v>
      </c>
      <c r="C871">
        <f t="shared" si="36"/>
        <v>0.94499999999999995</v>
      </c>
      <c r="D871">
        <v>0.86499999999999999</v>
      </c>
    </row>
    <row r="872" spans="2:4" x14ac:dyDescent="0.25">
      <c r="B872">
        <v>0.86599999999999999</v>
      </c>
      <c r="C872">
        <f t="shared" si="36"/>
        <v>0.94599999999999995</v>
      </c>
      <c r="D872">
        <v>0.86599999999999999</v>
      </c>
    </row>
    <row r="873" spans="2:4" x14ac:dyDescent="0.25">
      <c r="B873">
        <v>0.86699999999999999</v>
      </c>
      <c r="C873">
        <f t="shared" si="36"/>
        <v>0.94599999999999995</v>
      </c>
      <c r="D873">
        <v>0.86699999999999999</v>
      </c>
    </row>
    <row r="874" spans="2:4" x14ac:dyDescent="0.25">
      <c r="B874">
        <v>0.86799999999999999</v>
      </c>
      <c r="C874">
        <f t="shared" si="36"/>
        <v>0.94699999999999995</v>
      </c>
      <c r="D874">
        <v>0.86799999999999999</v>
      </c>
    </row>
    <row r="875" spans="2:4" x14ac:dyDescent="0.25">
      <c r="B875">
        <v>0.86899999999999999</v>
      </c>
      <c r="C875">
        <f t="shared" si="36"/>
        <v>0.94699999999999995</v>
      </c>
      <c r="D875">
        <v>0.86899999999999999</v>
      </c>
    </row>
    <row r="876" spans="2:4" x14ac:dyDescent="0.25">
      <c r="B876">
        <v>0.87</v>
      </c>
      <c r="C876">
        <f t="shared" si="36"/>
        <v>0.94699999999999995</v>
      </c>
      <c r="D876">
        <v>0.87</v>
      </c>
    </row>
    <row r="877" spans="2:4" x14ac:dyDescent="0.25">
      <c r="B877">
        <v>0.871</v>
      </c>
      <c r="C877">
        <f t="shared" si="36"/>
        <v>0.94799999999999995</v>
      </c>
      <c r="D877">
        <v>0.871</v>
      </c>
    </row>
    <row r="878" spans="2:4" x14ac:dyDescent="0.25">
      <c r="B878">
        <v>0.872</v>
      </c>
      <c r="C878">
        <f t="shared" si="36"/>
        <v>0.94799999999999995</v>
      </c>
      <c r="D878">
        <v>0.872</v>
      </c>
    </row>
    <row r="879" spans="2:4" x14ac:dyDescent="0.25">
      <c r="B879">
        <v>0.873</v>
      </c>
      <c r="C879">
        <f t="shared" si="36"/>
        <v>0.94899999999999995</v>
      </c>
      <c r="D879">
        <v>0.873</v>
      </c>
    </row>
    <row r="880" spans="2:4" x14ac:dyDescent="0.25">
      <c r="B880">
        <v>0.874</v>
      </c>
      <c r="C880">
        <f t="shared" si="36"/>
        <v>0.94899999999999995</v>
      </c>
      <c r="D880">
        <v>0.874</v>
      </c>
    </row>
    <row r="881" spans="2:4" x14ac:dyDescent="0.25">
      <c r="B881">
        <v>0.875</v>
      </c>
      <c r="C881">
        <f t="shared" si="36"/>
        <v>0.95</v>
      </c>
      <c r="D881">
        <v>0.875</v>
      </c>
    </row>
    <row r="882" spans="2:4" x14ac:dyDescent="0.25">
      <c r="B882">
        <v>0.876</v>
      </c>
      <c r="C882">
        <f t="shared" si="36"/>
        <v>0.95</v>
      </c>
      <c r="D882">
        <v>0.876</v>
      </c>
    </row>
    <row r="883" spans="2:4" x14ac:dyDescent="0.25">
      <c r="B883">
        <v>0.877</v>
      </c>
      <c r="C883">
        <f t="shared" si="36"/>
        <v>0.95</v>
      </c>
      <c r="D883">
        <v>0.877</v>
      </c>
    </row>
    <row r="884" spans="2:4" x14ac:dyDescent="0.25">
      <c r="B884">
        <v>0.878</v>
      </c>
      <c r="C884">
        <f t="shared" si="36"/>
        <v>0.95099999999999996</v>
      </c>
      <c r="D884">
        <v>0.878</v>
      </c>
    </row>
    <row r="885" spans="2:4" x14ac:dyDescent="0.25">
      <c r="B885">
        <v>0.879</v>
      </c>
      <c r="C885">
        <f t="shared" si="36"/>
        <v>0.95099999999999996</v>
      </c>
      <c r="D885">
        <v>0.879</v>
      </c>
    </row>
    <row r="886" spans="2:4" x14ac:dyDescent="0.25">
      <c r="B886">
        <v>0.88</v>
      </c>
      <c r="C886">
        <f t="shared" si="36"/>
        <v>0.95199999999999996</v>
      </c>
      <c r="D886">
        <v>0.88</v>
      </c>
    </row>
    <row r="887" spans="2:4" x14ac:dyDescent="0.25">
      <c r="B887">
        <v>0.88100000000000001</v>
      </c>
      <c r="C887">
        <f t="shared" si="36"/>
        <v>0.95199999999999996</v>
      </c>
      <c r="D887">
        <v>0.88100000000000001</v>
      </c>
    </row>
    <row r="888" spans="2:4" x14ac:dyDescent="0.25">
      <c r="B888">
        <v>0.88200000000000001</v>
      </c>
      <c r="C888">
        <f t="shared" si="36"/>
        <v>0.95199999999999996</v>
      </c>
      <c r="D888">
        <v>0.88200000000000001</v>
      </c>
    </row>
    <row r="889" spans="2:4" x14ac:dyDescent="0.25">
      <c r="B889">
        <v>0.88300000000000001</v>
      </c>
      <c r="C889">
        <f t="shared" si="36"/>
        <v>0.95299999999999996</v>
      </c>
      <c r="D889">
        <v>0.88300000000000001</v>
      </c>
    </row>
    <row r="890" spans="2:4" x14ac:dyDescent="0.25">
      <c r="B890">
        <v>0.88400000000000001</v>
      </c>
      <c r="C890">
        <f t="shared" si="36"/>
        <v>0.95299999999999996</v>
      </c>
      <c r="D890">
        <v>0.88400000000000001</v>
      </c>
    </row>
    <row r="891" spans="2:4" x14ac:dyDescent="0.25">
      <c r="B891">
        <v>0.88500000000000001</v>
      </c>
      <c r="C891">
        <f t="shared" si="36"/>
        <v>0.95399999999999996</v>
      </c>
      <c r="D891">
        <v>0.88500000000000001</v>
      </c>
    </row>
    <row r="892" spans="2:4" x14ac:dyDescent="0.25">
      <c r="B892">
        <v>0.88600000000000001</v>
      </c>
      <c r="C892">
        <f t="shared" si="36"/>
        <v>0.95399999999999996</v>
      </c>
      <c r="D892">
        <v>0.88600000000000001</v>
      </c>
    </row>
    <row r="893" spans="2:4" x14ac:dyDescent="0.25">
      <c r="B893">
        <v>0.88700000000000001</v>
      </c>
      <c r="C893">
        <f t="shared" si="36"/>
        <v>0.95499999999999996</v>
      </c>
      <c r="D893">
        <v>0.88700000000000001</v>
      </c>
    </row>
    <row r="894" spans="2:4" x14ac:dyDescent="0.25">
      <c r="B894">
        <v>0.88800000000000001</v>
      </c>
      <c r="C894">
        <f t="shared" si="36"/>
        <v>0.95499999999999996</v>
      </c>
      <c r="D894">
        <v>0.88800000000000001</v>
      </c>
    </row>
    <row r="895" spans="2:4" x14ac:dyDescent="0.25">
      <c r="B895">
        <v>0.88900000000000001</v>
      </c>
      <c r="C895">
        <f t="shared" si="36"/>
        <v>0.95499999999999996</v>
      </c>
      <c r="D895">
        <v>0.88900000000000001</v>
      </c>
    </row>
    <row r="896" spans="2:4" x14ac:dyDescent="0.25">
      <c r="B896">
        <v>0.89</v>
      </c>
      <c r="C896">
        <f t="shared" si="36"/>
        <v>0.95599999999999996</v>
      </c>
      <c r="D896">
        <v>0.89</v>
      </c>
    </row>
    <row r="897" spans="2:4" x14ac:dyDescent="0.25">
      <c r="B897">
        <v>0.89100000000000001</v>
      </c>
      <c r="C897">
        <f t="shared" si="36"/>
        <v>0.95599999999999996</v>
      </c>
      <c r="D897">
        <v>0.89100000000000001</v>
      </c>
    </row>
    <row r="898" spans="2:4" x14ac:dyDescent="0.25">
      <c r="B898">
        <v>0.89200000000000002</v>
      </c>
      <c r="C898">
        <f t="shared" si="36"/>
        <v>0.95699999999999996</v>
      </c>
      <c r="D898">
        <v>0.89200000000000002</v>
      </c>
    </row>
    <row r="899" spans="2:4" x14ac:dyDescent="0.25">
      <c r="B899">
        <v>0.89300000000000002</v>
      </c>
      <c r="C899">
        <f t="shared" si="36"/>
        <v>0.95699999999999996</v>
      </c>
      <c r="D899">
        <v>0.89300000000000002</v>
      </c>
    </row>
    <row r="900" spans="2:4" x14ac:dyDescent="0.25">
      <c r="B900">
        <v>0.89400000000000002</v>
      </c>
      <c r="C900">
        <f t="shared" si="36"/>
        <v>0.95699999999999996</v>
      </c>
      <c r="D900">
        <v>0.89400000000000002</v>
      </c>
    </row>
    <row r="901" spans="2:4" x14ac:dyDescent="0.25">
      <c r="B901">
        <v>0.89500000000000002</v>
      </c>
      <c r="C901">
        <f t="shared" si="36"/>
        <v>0.95799999999999996</v>
      </c>
      <c r="D901">
        <v>0.89500000000000002</v>
      </c>
    </row>
    <row r="902" spans="2:4" x14ac:dyDescent="0.25">
      <c r="B902">
        <v>0.89600000000000002</v>
      </c>
      <c r="C902">
        <f t="shared" si="36"/>
        <v>0.95799999999999996</v>
      </c>
      <c r="D902">
        <v>0.89600000000000002</v>
      </c>
    </row>
    <row r="903" spans="2:4" x14ac:dyDescent="0.25">
      <c r="B903">
        <v>0.89700000000000002</v>
      </c>
      <c r="C903">
        <f t="shared" si="36"/>
        <v>0.95899999999999996</v>
      </c>
      <c r="D903">
        <v>0.89700000000000002</v>
      </c>
    </row>
    <row r="904" spans="2:4" x14ac:dyDescent="0.25">
      <c r="B904">
        <v>0.89800000000000002</v>
      </c>
      <c r="C904">
        <f t="shared" si="36"/>
        <v>0.95899999999999996</v>
      </c>
      <c r="D904">
        <v>0.89800000000000002</v>
      </c>
    </row>
    <row r="905" spans="2:4" x14ac:dyDescent="0.25">
      <c r="B905">
        <v>0.89900000000000002</v>
      </c>
      <c r="C905">
        <f t="shared" si="36"/>
        <v>0.96</v>
      </c>
      <c r="D905">
        <v>0.89900000000000002</v>
      </c>
    </row>
    <row r="906" spans="2:4" x14ac:dyDescent="0.25">
      <c r="B906">
        <v>0.9</v>
      </c>
      <c r="C906">
        <f t="shared" si="36"/>
        <v>0.96</v>
      </c>
      <c r="D906">
        <v>0.9</v>
      </c>
    </row>
    <row r="907" spans="2:4" x14ac:dyDescent="0.25">
      <c r="B907">
        <v>0.90100000000000002</v>
      </c>
      <c r="C907">
        <f t="shared" si="36"/>
        <v>0.96</v>
      </c>
      <c r="D907">
        <v>0.90100000000000002</v>
      </c>
    </row>
    <row r="908" spans="2:4" x14ac:dyDescent="0.25">
      <c r="B908">
        <v>0.90200000000000002</v>
      </c>
      <c r="C908">
        <f t="shared" si="36"/>
        <v>0.96099999999999997</v>
      </c>
      <c r="D908">
        <v>0.90200000000000002</v>
      </c>
    </row>
    <row r="909" spans="2:4" x14ac:dyDescent="0.25">
      <c r="B909">
        <v>0.90300000000000002</v>
      </c>
      <c r="C909">
        <f t="shared" si="36"/>
        <v>0.96099999999999997</v>
      </c>
      <c r="D909">
        <v>0.90300000000000002</v>
      </c>
    </row>
    <row r="910" spans="2:4" x14ac:dyDescent="0.25">
      <c r="B910">
        <v>0.90400000000000003</v>
      </c>
      <c r="C910">
        <f t="shared" si="36"/>
        <v>0.96199999999999997</v>
      </c>
      <c r="D910">
        <v>0.90400000000000003</v>
      </c>
    </row>
    <row r="911" spans="2:4" x14ac:dyDescent="0.25">
      <c r="B911">
        <v>0.90500000000000003</v>
      </c>
      <c r="C911">
        <f t="shared" si="36"/>
        <v>0.96199999999999997</v>
      </c>
      <c r="D911">
        <v>0.90500000000000003</v>
      </c>
    </row>
    <row r="912" spans="2:4" x14ac:dyDescent="0.25">
      <c r="B912">
        <v>0.90600000000000003</v>
      </c>
      <c r="C912">
        <f t="shared" ref="C912:C975" si="37">ROUND((116*(B912)^(1/3)-16)/100,3)</f>
        <v>0.96199999999999997</v>
      </c>
      <c r="D912">
        <v>0.90600000000000003</v>
      </c>
    </row>
    <row r="913" spans="2:4" x14ac:dyDescent="0.25">
      <c r="B913">
        <v>0.90700000000000003</v>
      </c>
      <c r="C913">
        <f t="shared" si="37"/>
        <v>0.96299999999999997</v>
      </c>
      <c r="D913">
        <v>0.90700000000000003</v>
      </c>
    </row>
    <row r="914" spans="2:4" x14ac:dyDescent="0.25">
      <c r="B914">
        <v>0.90800000000000003</v>
      </c>
      <c r="C914">
        <f t="shared" si="37"/>
        <v>0.96299999999999997</v>
      </c>
      <c r="D914">
        <v>0.90800000000000003</v>
      </c>
    </row>
    <row r="915" spans="2:4" x14ac:dyDescent="0.25">
      <c r="B915">
        <v>0.90900000000000003</v>
      </c>
      <c r="C915">
        <f t="shared" si="37"/>
        <v>0.96399999999999997</v>
      </c>
      <c r="D915">
        <v>0.90900000000000003</v>
      </c>
    </row>
    <row r="916" spans="2:4" x14ac:dyDescent="0.25">
      <c r="B916">
        <v>0.91</v>
      </c>
      <c r="C916">
        <f t="shared" si="37"/>
        <v>0.96399999999999997</v>
      </c>
      <c r="D916">
        <v>0.91</v>
      </c>
    </row>
    <row r="917" spans="2:4" x14ac:dyDescent="0.25">
      <c r="B917">
        <v>0.91100000000000003</v>
      </c>
      <c r="C917">
        <f t="shared" si="37"/>
        <v>0.96499999999999997</v>
      </c>
      <c r="D917">
        <v>0.91100000000000003</v>
      </c>
    </row>
    <row r="918" spans="2:4" x14ac:dyDescent="0.25">
      <c r="B918">
        <v>0.91200000000000003</v>
      </c>
      <c r="C918">
        <f t="shared" si="37"/>
        <v>0.96499999999999997</v>
      </c>
      <c r="D918">
        <v>0.91200000000000003</v>
      </c>
    </row>
    <row r="919" spans="2:4" x14ac:dyDescent="0.25">
      <c r="B919">
        <v>0.91300000000000003</v>
      </c>
      <c r="C919">
        <f t="shared" si="37"/>
        <v>0.96499999999999997</v>
      </c>
      <c r="D919">
        <v>0.91300000000000003</v>
      </c>
    </row>
    <row r="920" spans="2:4" x14ac:dyDescent="0.25">
      <c r="B920">
        <v>0.91400000000000003</v>
      </c>
      <c r="C920">
        <f t="shared" si="37"/>
        <v>0.96599999999999997</v>
      </c>
      <c r="D920">
        <v>0.91400000000000003</v>
      </c>
    </row>
    <row r="921" spans="2:4" x14ac:dyDescent="0.25">
      <c r="B921">
        <v>0.91500000000000004</v>
      </c>
      <c r="C921">
        <f t="shared" si="37"/>
        <v>0.96599999999999997</v>
      </c>
      <c r="D921">
        <v>0.91500000000000004</v>
      </c>
    </row>
    <row r="922" spans="2:4" x14ac:dyDescent="0.25">
      <c r="B922">
        <v>0.91600000000000004</v>
      </c>
      <c r="C922">
        <f t="shared" si="37"/>
        <v>0.96699999999999997</v>
      </c>
      <c r="D922">
        <v>0.91600000000000004</v>
      </c>
    </row>
    <row r="923" spans="2:4" x14ac:dyDescent="0.25">
      <c r="B923">
        <v>0.91700000000000004</v>
      </c>
      <c r="C923">
        <f t="shared" si="37"/>
        <v>0.96699999999999997</v>
      </c>
      <c r="D923">
        <v>0.91700000000000004</v>
      </c>
    </row>
    <row r="924" spans="2:4" x14ac:dyDescent="0.25">
      <c r="B924">
        <v>0.91800000000000004</v>
      </c>
      <c r="C924">
        <f t="shared" si="37"/>
        <v>0.96699999999999997</v>
      </c>
      <c r="D924">
        <v>0.91800000000000004</v>
      </c>
    </row>
    <row r="925" spans="2:4" x14ac:dyDescent="0.25">
      <c r="B925">
        <v>0.91900000000000004</v>
      </c>
      <c r="C925">
        <f t="shared" si="37"/>
        <v>0.96799999999999997</v>
      </c>
      <c r="D925">
        <v>0.91900000000000004</v>
      </c>
    </row>
    <row r="926" spans="2:4" x14ac:dyDescent="0.25">
      <c r="B926">
        <v>0.92</v>
      </c>
      <c r="C926">
        <f t="shared" si="37"/>
        <v>0.96799999999999997</v>
      </c>
      <c r="D926">
        <v>0.92</v>
      </c>
    </row>
    <row r="927" spans="2:4" x14ac:dyDescent="0.25">
      <c r="B927">
        <v>0.92100000000000004</v>
      </c>
      <c r="C927">
        <f t="shared" si="37"/>
        <v>0.96899999999999997</v>
      </c>
      <c r="D927">
        <v>0.92100000000000004</v>
      </c>
    </row>
    <row r="928" spans="2:4" x14ac:dyDescent="0.25">
      <c r="B928">
        <v>0.92200000000000004</v>
      </c>
      <c r="C928">
        <f t="shared" si="37"/>
        <v>0.96899999999999997</v>
      </c>
      <c r="D928">
        <v>0.92200000000000004</v>
      </c>
    </row>
    <row r="929" spans="2:4" x14ac:dyDescent="0.25">
      <c r="B929">
        <v>0.92300000000000004</v>
      </c>
      <c r="C929">
        <f t="shared" si="37"/>
        <v>0.96899999999999997</v>
      </c>
      <c r="D929">
        <v>0.92300000000000004</v>
      </c>
    </row>
    <row r="930" spans="2:4" x14ac:dyDescent="0.25">
      <c r="B930">
        <v>0.92400000000000004</v>
      </c>
      <c r="C930">
        <f t="shared" si="37"/>
        <v>0.97</v>
      </c>
      <c r="D930">
        <v>0.92400000000000004</v>
      </c>
    </row>
    <row r="931" spans="2:4" x14ac:dyDescent="0.25">
      <c r="B931">
        <v>0.92500000000000004</v>
      </c>
      <c r="C931">
        <f t="shared" si="37"/>
        <v>0.97</v>
      </c>
      <c r="D931">
        <v>0.92500000000000004</v>
      </c>
    </row>
    <row r="932" spans="2:4" x14ac:dyDescent="0.25">
      <c r="B932">
        <v>0.92600000000000005</v>
      </c>
      <c r="C932">
        <f t="shared" si="37"/>
        <v>0.97099999999999997</v>
      </c>
      <c r="D932">
        <v>0.92600000000000005</v>
      </c>
    </row>
    <row r="933" spans="2:4" x14ac:dyDescent="0.25">
      <c r="B933">
        <v>0.92700000000000005</v>
      </c>
      <c r="C933">
        <f t="shared" si="37"/>
        <v>0.97099999999999997</v>
      </c>
      <c r="D933">
        <v>0.92700000000000005</v>
      </c>
    </row>
    <row r="934" spans="2:4" x14ac:dyDescent="0.25">
      <c r="B934">
        <v>0.92800000000000005</v>
      </c>
      <c r="C934">
        <f t="shared" si="37"/>
        <v>0.97099999999999997</v>
      </c>
      <c r="D934">
        <v>0.92800000000000005</v>
      </c>
    </row>
    <row r="935" spans="2:4" x14ac:dyDescent="0.25">
      <c r="B935">
        <v>0.92900000000000005</v>
      </c>
      <c r="C935">
        <f t="shared" si="37"/>
        <v>0.97199999999999998</v>
      </c>
      <c r="D935">
        <v>0.92900000000000005</v>
      </c>
    </row>
    <row r="936" spans="2:4" x14ac:dyDescent="0.25">
      <c r="B936">
        <v>0.93</v>
      </c>
      <c r="C936">
        <f t="shared" si="37"/>
        <v>0.97199999999999998</v>
      </c>
      <c r="D936">
        <v>0.93</v>
      </c>
    </row>
    <row r="937" spans="2:4" x14ac:dyDescent="0.25">
      <c r="B937">
        <v>0.93100000000000005</v>
      </c>
      <c r="C937">
        <f t="shared" si="37"/>
        <v>0.97299999999999998</v>
      </c>
      <c r="D937">
        <v>0.93100000000000005</v>
      </c>
    </row>
    <row r="938" spans="2:4" x14ac:dyDescent="0.25">
      <c r="B938">
        <v>0.93200000000000005</v>
      </c>
      <c r="C938">
        <f t="shared" si="37"/>
        <v>0.97299999999999998</v>
      </c>
      <c r="D938">
        <v>0.93200000000000005</v>
      </c>
    </row>
    <row r="939" spans="2:4" x14ac:dyDescent="0.25">
      <c r="B939">
        <v>0.93300000000000005</v>
      </c>
      <c r="C939">
        <f t="shared" si="37"/>
        <v>0.97299999999999998</v>
      </c>
      <c r="D939">
        <v>0.93300000000000005</v>
      </c>
    </row>
    <row r="940" spans="2:4" x14ac:dyDescent="0.25">
      <c r="B940">
        <v>0.93400000000000005</v>
      </c>
      <c r="C940">
        <f t="shared" si="37"/>
        <v>0.97399999999999998</v>
      </c>
      <c r="D940">
        <v>0.93400000000000005</v>
      </c>
    </row>
    <row r="941" spans="2:4" x14ac:dyDescent="0.25">
      <c r="B941">
        <v>0.93500000000000005</v>
      </c>
      <c r="C941">
        <f t="shared" si="37"/>
        <v>0.97399999999999998</v>
      </c>
      <c r="D941">
        <v>0.93500000000000005</v>
      </c>
    </row>
    <row r="942" spans="2:4" x14ac:dyDescent="0.25">
      <c r="B942">
        <v>0.93600000000000005</v>
      </c>
      <c r="C942">
        <f t="shared" si="37"/>
        <v>0.97499999999999998</v>
      </c>
      <c r="D942">
        <v>0.93600000000000005</v>
      </c>
    </row>
    <row r="943" spans="2:4" x14ac:dyDescent="0.25">
      <c r="B943">
        <v>0.93700000000000006</v>
      </c>
      <c r="C943">
        <f t="shared" si="37"/>
        <v>0.97499999999999998</v>
      </c>
      <c r="D943">
        <v>0.93700000000000006</v>
      </c>
    </row>
    <row r="944" spans="2:4" x14ac:dyDescent="0.25">
      <c r="B944">
        <v>0.93799999999999994</v>
      </c>
      <c r="C944">
        <f t="shared" si="37"/>
        <v>0.97599999999999998</v>
      </c>
      <c r="D944">
        <v>0.93799999999999994</v>
      </c>
    </row>
    <row r="945" spans="2:4" x14ac:dyDescent="0.25">
      <c r="B945">
        <v>0.93899999999999995</v>
      </c>
      <c r="C945">
        <f t="shared" si="37"/>
        <v>0.97599999999999998</v>
      </c>
      <c r="D945">
        <v>0.93899999999999995</v>
      </c>
    </row>
    <row r="946" spans="2:4" x14ac:dyDescent="0.25">
      <c r="B946">
        <v>0.94</v>
      </c>
      <c r="C946">
        <f t="shared" si="37"/>
        <v>0.97599999999999998</v>
      </c>
      <c r="D946">
        <v>0.94</v>
      </c>
    </row>
    <row r="947" spans="2:4" x14ac:dyDescent="0.25">
      <c r="B947">
        <v>0.94099999999999995</v>
      </c>
      <c r="C947">
        <f t="shared" si="37"/>
        <v>0.97699999999999998</v>
      </c>
      <c r="D947">
        <v>0.94099999999999995</v>
      </c>
    </row>
    <row r="948" spans="2:4" x14ac:dyDescent="0.25">
      <c r="B948">
        <v>0.94199999999999995</v>
      </c>
      <c r="C948">
        <f t="shared" si="37"/>
        <v>0.97699999999999998</v>
      </c>
      <c r="D948">
        <v>0.94199999999999995</v>
      </c>
    </row>
    <row r="949" spans="2:4" x14ac:dyDescent="0.25">
      <c r="B949">
        <v>0.94299999999999995</v>
      </c>
      <c r="C949">
        <f t="shared" si="37"/>
        <v>0.97799999999999998</v>
      </c>
      <c r="D949">
        <v>0.94299999999999995</v>
      </c>
    </row>
    <row r="950" spans="2:4" x14ac:dyDescent="0.25">
      <c r="B950">
        <v>0.94399999999999995</v>
      </c>
      <c r="C950">
        <f t="shared" si="37"/>
        <v>0.97799999999999998</v>
      </c>
      <c r="D950">
        <v>0.94399999999999995</v>
      </c>
    </row>
    <row r="951" spans="2:4" x14ac:dyDescent="0.25">
      <c r="B951">
        <v>0.94499999999999995</v>
      </c>
      <c r="C951">
        <f t="shared" si="37"/>
        <v>0.97799999999999998</v>
      </c>
      <c r="D951">
        <v>0.94499999999999995</v>
      </c>
    </row>
    <row r="952" spans="2:4" x14ac:dyDescent="0.25">
      <c r="B952">
        <v>0.94599999999999995</v>
      </c>
      <c r="C952">
        <f t="shared" si="37"/>
        <v>0.97899999999999998</v>
      </c>
      <c r="D952">
        <v>0.94599999999999995</v>
      </c>
    </row>
    <row r="953" spans="2:4" x14ac:dyDescent="0.25">
      <c r="B953">
        <v>0.94699999999999995</v>
      </c>
      <c r="C953">
        <f t="shared" si="37"/>
        <v>0.97899999999999998</v>
      </c>
      <c r="D953">
        <v>0.94699999999999995</v>
      </c>
    </row>
    <row r="954" spans="2:4" x14ac:dyDescent="0.25">
      <c r="B954">
        <v>0.94799999999999995</v>
      </c>
      <c r="C954">
        <f t="shared" si="37"/>
        <v>0.98</v>
      </c>
      <c r="D954">
        <v>0.94799999999999995</v>
      </c>
    </row>
    <row r="955" spans="2:4" x14ac:dyDescent="0.25">
      <c r="B955">
        <v>0.94899999999999995</v>
      </c>
      <c r="C955">
        <f t="shared" si="37"/>
        <v>0.98</v>
      </c>
      <c r="D955">
        <v>0.94899999999999995</v>
      </c>
    </row>
    <row r="956" spans="2:4" x14ac:dyDescent="0.25">
      <c r="B956">
        <v>0.95</v>
      </c>
      <c r="C956">
        <f t="shared" si="37"/>
        <v>0.98</v>
      </c>
      <c r="D956">
        <v>0.95</v>
      </c>
    </row>
    <row r="957" spans="2:4" x14ac:dyDescent="0.25">
      <c r="B957">
        <v>0.95099999999999996</v>
      </c>
      <c r="C957">
        <f t="shared" si="37"/>
        <v>0.98099999999999998</v>
      </c>
      <c r="D957">
        <v>0.95099999999999996</v>
      </c>
    </row>
    <row r="958" spans="2:4" x14ac:dyDescent="0.25">
      <c r="B958">
        <v>0.95199999999999996</v>
      </c>
      <c r="C958">
        <f t="shared" si="37"/>
        <v>0.98099999999999998</v>
      </c>
      <c r="D958">
        <v>0.95199999999999996</v>
      </c>
    </row>
    <row r="959" spans="2:4" x14ac:dyDescent="0.25">
      <c r="B959">
        <v>0.95299999999999996</v>
      </c>
      <c r="C959">
        <f t="shared" si="37"/>
        <v>0.98199999999999998</v>
      </c>
      <c r="D959">
        <v>0.95299999999999996</v>
      </c>
    </row>
    <row r="960" spans="2:4" x14ac:dyDescent="0.25">
      <c r="B960">
        <v>0.95399999999999996</v>
      </c>
      <c r="C960">
        <f t="shared" si="37"/>
        <v>0.98199999999999998</v>
      </c>
      <c r="D960">
        <v>0.95399999999999996</v>
      </c>
    </row>
    <row r="961" spans="2:4" x14ac:dyDescent="0.25">
      <c r="B961">
        <v>0.95499999999999996</v>
      </c>
      <c r="C961">
        <f t="shared" si="37"/>
        <v>0.98199999999999998</v>
      </c>
      <c r="D961">
        <v>0.95499999999999996</v>
      </c>
    </row>
    <row r="962" spans="2:4" x14ac:dyDescent="0.25">
      <c r="B962">
        <v>0.95599999999999996</v>
      </c>
      <c r="C962">
        <f t="shared" si="37"/>
        <v>0.98299999999999998</v>
      </c>
      <c r="D962">
        <v>0.95599999999999996</v>
      </c>
    </row>
    <row r="963" spans="2:4" x14ac:dyDescent="0.25">
      <c r="B963">
        <v>0.95699999999999996</v>
      </c>
      <c r="C963">
        <f t="shared" si="37"/>
        <v>0.98299999999999998</v>
      </c>
      <c r="D963">
        <v>0.95699999999999996</v>
      </c>
    </row>
    <row r="964" spans="2:4" x14ac:dyDescent="0.25">
      <c r="B964">
        <v>0.95799999999999996</v>
      </c>
      <c r="C964">
        <f t="shared" si="37"/>
        <v>0.98399999999999999</v>
      </c>
      <c r="D964">
        <v>0.95799999999999996</v>
      </c>
    </row>
    <row r="965" spans="2:4" x14ac:dyDescent="0.25">
      <c r="B965">
        <v>0.95899999999999996</v>
      </c>
      <c r="C965">
        <f t="shared" si="37"/>
        <v>0.98399999999999999</v>
      </c>
      <c r="D965">
        <v>0.95899999999999996</v>
      </c>
    </row>
    <row r="966" spans="2:4" x14ac:dyDescent="0.25">
      <c r="B966">
        <v>0.96</v>
      </c>
      <c r="C966">
        <f t="shared" si="37"/>
        <v>0.98399999999999999</v>
      </c>
      <c r="D966">
        <v>0.96</v>
      </c>
    </row>
    <row r="967" spans="2:4" x14ac:dyDescent="0.25">
      <c r="B967">
        <v>0.96099999999999997</v>
      </c>
      <c r="C967">
        <f t="shared" si="37"/>
        <v>0.98499999999999999</v>
      </c>
      <c r="D967">
        <v>0.96099999999999997</v>
      </c>
    </row>
    <row r="968" spans="2:4" x14ac:dyDescent="0.25">
      <c r="B968">
        <v>0.96199999999999997</v>
      </c>
      <c r="C968">
        <f t="shared" si="37"/>
        <v>0.98499999999999999</v>
      </c>
      <c r="D968">
        <v>0.96199999999999997</v>
      </c>
    </row>
    <row r="969" spans="2:4" x14ac:dyDescent="0.25">
      <c r="B969">
        <v>0.96299999999999997</v>
      </c>
      <c r="C969">
        <f t="shared" si="37"/>
        <v>0.98599999999999999</v>
      </c>
      <c r="D969">
        <v>0.96299999999999997</v>
      </c>
    </row>
    <row r="970" spans="2:4" x14ac:dyDescent="0.25">
      <c r="B970">
        <v>0.96399999999999997</v>
      </c>
      <c r="C970">
        <f t="shared" si="37"/>
        <v>0.98599999999999999</v>
      </c>
      <c r="D970">
        <v>0.96399999999999997</v>
      </c>
    </row>
    <row r="971" spans="2:4" x14ac:dyDescent="0.25">
      <c r="B971">
        <v>0.96499999999999997</v>
      </c>
      <c r="C971">
        <f t="shared" si="37"/>
        <v>0.98599999999999999</v>
      </c>
      <c r="D971">
        <v>0.96499999999999997</v>
      </c>
    </row>
    <row r="972" spans="2:4" x14ac:dyDescent="0.25">
      <c r="B972">
        <v>0.96599999999999997</v>
      </c>
      <c r="C972">
        <f t="shared" si="37"/>
        <v>0.98699999999999999</v>
      </c>
      <c r="D972">
        <v>0.96599999999999997</v>
      </c>
    </row>
    <row r="973" spans="2:4" x14ac:dyDescent="0.25">
      <c r="B973">
        <v>0.96699999999999997</v>
      </c>
      <c r="C973">
        <f t="shared" si="37"/>
        <v>0.98699999999999999</v>
      </c>
      <c r="D973">
        <v>0.96699999999999997</v>
      </c>
    </row>
    <row r="974" spans="2:4" x14ac:dyDescent="0.25">
      <c r="B974">
        <v>0.96799999999999997</v>
      </c>
      <c r="C974">
        <f t="shared" si="37"/>
        <v>0.98699999999999999</v>
      </c>
      <c r="D974">
        <v>0.96799999999999997</v>
      </c>
    </row>
    <row r="975" spans="2:4" x14ac:dyDescent="0.25">
      <c r="B975">
        <v>0.96899999999999997</v>
      </c>
      <c r="C975">
        <f t="shared" si="37"/>
        <v>0.98799999999999999</v>
      </c>
      <c r="D975">
        <v>0.96899999999999997</v>
      </c>
    </row>
    <row r="976" spans="2:4" x14ac:dyDescent="0.25">
      <c r="B976">
        <v>0.97</v>
      </c>
      <c r="C976">
        <f t="shared" ref="C976:C1006" si="38">ROUND((116*(B976)^(1/3)-16)/100,3)</f>
        <v>0.98799999999999999</v>
      </c>
      <c r="D976">
        <v>0.97</v>
      </c>
    </row>
    <row r="977" spans="2:4" x14ac:dyDescent="0.25">
      <c r="B977">
        <v>0.97099999999999997</v>
      </c>
      <c r="C977">
        <f t="shared" si="38"/>
        <v>0.98899999999999999</v>
      </c>
      <c r="D977">
        <v>0.97099999999999997</v>
      </c>
    </row>
    <row r="978" spans="2:4" x14ac:dyDescent="0.25">
      <c r="B978">
        <v>0.97199999999999998</v>
      </c>
      <c r="C978">
        <f t="shared" si="38"/>
        <v>0.98899999999999999</v>
      </c>
      <c r="D978">
        <v>0.97199999999999998</v>
      </c>
    </row>
    <row r="979" spans="2:4" x14ac:dyDescent="0.25">
      <c r="B979">
        <v>0.97299999999999998</v>
      </c>
      <c r="C979">
        <f t="shared" si="38"/>
        <v>0.98899999999999999</v>
      </c>
      <c r="D979">
        <v>0.97299999999999998</v>
      </c>
    </row>
    <row r="980" spans="2:4" x14ac:dyDescent="0.25">
      <c r="B980">
        <v>0.97399999999999998</v>
      </c>
      <c r="C980">
        <f t="shared" si="38"/>
        <v>0.99</v>
      </c>
      <c r="D980">
        <v>0.97399999999999998</v>
      </c>
    </row>
    <row r="981" spans="2:4" x14ac:dyDescent="0.25">
      <c r="B981">
        <v>0.97499999999999998</v>
      </c>
      <c r="C981">
        <f t="shared" si="38"/>
        <v>0.99</v>
      </c>
      <c r="D981">
        <v>0.97499999999999998</v>
      </c>
    </row>
    <row r="982" spans="2:4" x14ac:dyDescent="0.25">
      <c r="B982">
        <v>0.97599999999999998</v>
      </c>
      <c r="C982">
        <f t="shared" si="38"/>
        <v>0.99099999999999999</v>
      </c>
      <c r="D982">
        <v>0.97599999999999998</v>
      </c>
    </row>
    <row r="983" spans="2:4" x14ac:dyDescent="0.25">
      <c r="B983">
        <v>0.97699999999999998</v>
      </c>
      <c r="C983">
        <f t="shared" si="38"/>
        <v>0.99099999999999999</v>
      </c>
      <c r="D983">
        <v>0.97699999999999998</v>
      </c>
    </row>
    <row r="984" spans="2:4" x14ac:dyDescent="0.25">
      <c r="B984">
        <v>0.97799999999999998</v>
      </c>
      <c r="C984">
        <f t="shared" si="38"/>
        <v>0.99099999999999999</v>
      </c>
      <c r="D984">
        <v>0.97799999999999998</v>
      </c>
    </row>
    <row r="985" spans="2:4" x14ac:dyDescent="0.25">
      <c r="B985">
        <v>0.97899999999999998</v>
      </c>
      <c r="C985">
        <f t="shared" si="38"/>
        <v>0.99199999999999999</v>
      </c>
      <c r="D985">
        <v>0.97899999999999998</v>
      </c>
    </row>
    <row r="986" spans="2:4" x14ac:dyDescent="0.25">
      <c r="B986">
        <v>0.98</v>
      </c>
      <c r="C986">
        <f t="shared" si="38"/>
        <v>0.99199999999999999</v>
      </c>
      <c r="D986">
        <v>0.98</v>
      </c>
    </row>
    <row r="987" spans="2:4" x14ac:dyDescent="0.25">
      <c r="B987">
        <v>0.98099999999999998</v>
      </c>
      <c r="C987">
        <f t="shared" si="38"/>
        <v>0.99299999999999999</v>
      </c>
      <c r="D987">
        <v>0.98099999999999998</v>
      </c>
    </row>
    <row r="988" spans="2:4" x14ac:dyDescent="0.25">
      <c r="B988">
        <v>0.98199999999999998</v>
      </c>
      <c r="C988">
        <f t="shared" si="38"/>
        <v>0.99299999999999999</v>
      </c>
      <c r="D988">
        <v>0.98199999999999998</v>
      </c>
    </row>
    <row r="989" spans="2:4" x14ac:dyDescent="0.25">
      <c r="B989">
        <v>0.98299999999999998</v>
      </c>
      <c r="C989">
        <f t="shared" si="38"/>
        <v>0.99299999999999999</v>
      </c>
      <c r="D989">
        <v>0.98299999999999998</v>
      </c>
    </row>
    <row r="990" spans="2:4" x14ac:dyDescent="0.25">
      <c r="B990">
        <v>0.98399999999999999</v>
      </c>
      <c r="C990">
        <f t="shared" si="38"/>
        <v>0.99399999999999999</v>
      </c>
      <c r="D990">
        <v>0.98399999999999999</v>
      </c>
    </row>
    <row r="991" spans="2:4" x14ac:dyDescent="0.25">
      <c r="B991">
        <v>0.98499999999999999</v>
      </c>
      <c r="C991">
        <f t="shared" si="38"/>
        <v>0.99399999999999999</v>
      </c>
      <c r="D991">
        <v>0.98499999999999999</v>
      </c>
    </row>
    <row r="992" spans="2:4" x14ac:dyDescent="0.25">
      <c r="B992">
        <v>0.98599999999999999</v>
      </c>
      <c r="C992">
        <f t="shared" si="38"/>
        <v>0.995</v>
      </c>
      <c r="D992">
        <v>0.98599999999999999</v>
      </c>
    </row>
    <row r="993" spans="2:4" x14ac:dyDescent="0.25">
      <c r="B993">
        <v>0.98699999999999999</v>
      </c>
      <c r="C993">
        <f t="shared" si="38"/>
        <v>0.995</v>
      </c>
      <c r="D993">
        <v>0.98699999999999999</v>
      </c>
    </row>
    <row r="994" spans="2:4" x14ac:dyDescent="0.25">
      <c r="B994">
        <v>0.98799999999999999</v>
      </c>
      <c r="C994">
        <f t="shared" si="38"/>
        <v>0.995</v>
      </c>
      <c r="D994">
        <v>0.98799999999999999</v>
      </c>
    </row>
    <row r="995" spans="2:4" x14ac:dyDescent="0.25">
      <c r="B995">
        <v>0.98899999999999999</v>
      </c>
      <c r="C995">
        <f t="shared" si="38"/>
        <v>0.996</v>
      </c>
      <c r="D995">
        <v>0.98899999999999999</v>
      </c>
    </row>
    <row r="996" spans="2:4" x14ac:dyDescent="0.25">
      <c r="B996">
        <v>0.99</v>
      </c>
      <c r="C996">
        <f t="shared" si="38"/>
        <v>0.996</v>
      </c>
      <c r="D996">
        <v>0.99</v>
      </c>
    </row>
    <row r="997" spans="2:4" x14ac:dyDescent="0.25">
      <c r="B997">
        <v>0.99099999999999999</v>
      </c>
      <c r="C997">
        <f t="shared" si="38"/>
        <v>0.997</v>
      </c>
      <c r="D997">
        <v>0.99099999999999999</v>
      </c>
    </row>
    <row r="998" spans="2:4" x14ac:dyDescent="0.25">
      <c r="B998">
        <v>0.99199999999999999</v>
      </c>
      <c r="C998">
        <f t="shared" si="38"/>
        <v>0.997</v>
      </c>
      <c r="D998">
        <v>0.99199999999999999</v>
      </c>
    </row>
    <row r="999" spans="2:4" x14ac:dyDescent="0.25">
      <c r="B999">
        <v>0.99299999999999999</v>
      </c>
      <c r="C999">
        <f t="shared" si="38"/>
        <v>0.997</v>
      </c>
      <c r="D999">
        <v>0.99299999999999999</v>
      </c>
    </row>
    <row r="1000" spans="2:4" x14ac:dyDescent="0.25">
      <c r="B1000">
        <v>0.99399999999999999</v>
      </c>
      <c r="C1000">
        <f t="shared" si="38"/>
        <v>0.998</v>
      </c>
      <c r="D1000">
        <v>0.99399999999999999</v>
      </c>
    </row>
    <row r="1001" spans="2:4" x14ac:dyDescent="0.25">
      <c r="B1001">
        <v>0.995</v>
      </c>
      <c r="C1001">
        <f t="shared" si="38"/>
        <v>0.998</v>
      </c>
      <c r="D1001">
        <v>0.995</v>
      </c>
    </row>
    <row r="1002" spans="2:4" x14ac:dyDescent="0.25">
      <c r="B1002">
        <v>0.996</v>
      </c>
      <c r="C1002">
        <f t="shared" si="38"/>
        <v>0.998</v>
      </c>
      <c r="D1002">
        <v>0.996</v>
      </c>
    </row>
    <row r="1003" spans="2:4" x14ac:dyDescent="0.25">
      <c r="B1003">
        <v>0.997</v>
      </c>
      <c r="C1003">
        <f t="shared" si="38"/>
        <v>0.999</v>
      </c>
      <c r="D1003">
        <v>0.997</v>
      </c>
    </row>
    <row r="1004" spans="2:4" x14ac:dyDescent="0.25">
      <c r="B1004">
        <v>0.998</v>
      </c>
      <c r="C1004">
        <f t="shared" si="38"/>
        <v>0.999</v>
      </c>
      <c r="D1004">
        <v>0.998</v>
      </c>
    </row>
    <row r="1005" spans="2:4" x14ac:dyDescent="0.25">
      <c r="B1005">
        <v>0.999</v>
      </c>
      <c r="C1005">
        <f t="shared" si="38"/>
        <v>1</v>
      </c>
      <c r="D1005">
        <v>0.999</v>
      </c>
    </row>
    <row r="1006" spans="2:4" x14ac:dyDescent="0.25">
      <c r="B1006">
        <v>1</v>
      </c>
      <c r="C1006">
        <f t="shared" si="38"/>
        <v>1</v>
      </c>
      <c r="D1006">
        <v>1</v>
      </c>
    </row>
  </sheetData>
  <pageMargins left="0.7" right="0.7" top="0.75" bottom="0.75" header="0.3" footer="0.3"/>
  <pageSetup paperSize="9" orientation="portrait" verticalDpi="59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Look-up table + sample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pdorval</dc:creator>
  <cp:lastModifiedBy>Mohamed-Marwan CHAWA</cp:lastModifiedBy>
  <dcterms:created xsi:type="dcterms:W3CDTF">2015-09-16T15:13:40Z</dcterms:created>
  <dcterms:modified xsi:type="dcterms:W3CDTF">2022-04-20T23:10:41Z</dcterms:modified>
</cp:coreProperties>
</file>