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stu03-fsrv.ad.syr.edu\aejulian$\Desktop\"/>
    </mc:Choice>
  </mc:AlternateContent>
  <bookViews>
    <workbookView xWindow="0" yWindow="0" windowWidth="16170" windowHeight="6135"/>
  </bookViews>
  <sheets>
    <sheet name="Sheet1" sheetId="1" r:id="rId1"/>
    <sheet name="Sheet2" sheetId="2" r:id="rId2"/>
  </sheets>
  <definedNames>
    <definedName name="top" localSheetId="0">Sheet1!$D$12</definedName>
  </definedNames>
  <calcPr calcId="152511"/>
</workbook>
</file>

<file path=xl/calcChain.xml><?xml version="1.0" encoding="utf-8"?>
<calcChain xmlns="http://schemas.openxmlformats.org/spreadsheetml/2006/main">
  <c r="F35" i="1" l="1"/>
  <c r="F32" i="1"/>
  <c r="F30" i="1"/>
  <c r="F25" i="1" l="1"/>
  <c r="F23" i="1"/>
  <c r="F10" i="1"/>
  <c r="F16" i="1"/>
  <c r="F22" i="1"/>
  <c r="F21" i="1"/>
  <c r="F14" i="1"/>
  <c r="F28" i="2" l="1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A10" i="2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</calcChain>
</file>

<file path=xl/sharedStrings.xml><?xml version="1.0" encoding="utf-8"?>
<sst xmlns="http://schemas.openxmlformats.org/spreadsheetml/2006/main" count="66" uniqueCount="35">
  <si>
    <t>Part name</t>
  </si>
  <si>
    <t>Quantity</t>
  </si>
  <si>
    <t>Cost</t>
  </si>
  <si>
    <t>Sub Total</t>
  </si>
  <si>
    <t>Total</t>
  </si>
  <si>
    <t>Part #</t>
  </si>
  <si>
    <t>Number</t>
  </si>
  <si>
    <t>ELE 491</t>
  </si>
  <si>
    <t>Company website</t>
  </si>
  <si>
    <t>Request for reimbursement</t>
  </si>
  <si>
    <t>Approved By:</t>
  </si>
  <si>
    <t>Date:</t>
  </si>
  <si>
    <t>Company:</t>
  </si>
  <si>
    <t>Midnight Electronics</t>
  </si>
  <si>
    <t>Estimated</t>
  </si>
  <si>
    <t xml:space="preserve">Estimated </t>
  </si>
  <si>
    <t>You need to get approval prior to purchasing, Use this form with updated prices to get reimbursted</t>
  </si>
  <si>
    <t>McMastercarr.com</t>
  </si>
  <si>
    <t>8312K72</t>
  </si>
  <si>
    <t>Super-Conductive 101 Copper</t>
  </si>
  <si>
    <t>Hobbyking.com</t>
  </si>
  <si>
    <t>Turnigy D2836/11 750KV Brushless Outrunner Motor</t>
  </si>
  <si>
    <t>Group 3: Roman O., Alex J., Philip G., Lyle M.</t>
  </si>
  <si>
    <t>D2836-11750</t>
  </si>
  <si>
    <t>sdp-si.com</t>
  </si>
  <si>
    <t>A 6A35M010DF1004</t>
  </si>
  <si>
    <t>5 mm (T5) Pitch,10 Teeth, 4mm Bore, 2 Flanges/With Hub, Aluminum Alloy Timing Pulley for 10mm Wide Belt</t>
  </si>
  <si>
    <t>A 6A55-026DF1512</t>
  </si>
  <si>
    <t>5 mm (GT2) Pitch,26 Teeth, 0.375" Bore, 2 Flanges / With Hub, Aluminum Alloy Timing Pulley for .591 (15mm)" Wide Belt</t>
  </si>
  <si>
    <t>A 6T35M061100</t>
  </si>
  <si>
    <t>5 mm (T5) Pitch, 61 Teeth, 10mm wide Single Sided Polyurethane Belt with Steel Tensile Cords</t>
  </si>
  <si>
    <t>digikey.com</t>
  </si>
  <si>
    <t>MAX6971ANG+-ND</t>
  </si>
  <si>
    <t>16-Port, 36V Constant-Current LED Driver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</si>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</sst>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m/d/yy;@"/>
  </numFmts>
  <fonts count="1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2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name val="Verdana"/>
      <family val="2"/>
    </font>
    <font>
      <u/>
      <sz val="12"/>
      <name val="Arial"/>
      <family val="2"/>
    </font>
    <font>
      <sz val="12"/>
      <color rgb="FF000000"/>
      <name val="Verdana"/>
      <family val="2"/>
    </font>
    <font>
      <sz val="10"/>
      <color rgb="FF222222"/>
      <name val="Verdana"/>
      <family val="2"/>
    </font>
    <font>
      <sz val="12"/>
      <color rgb="FF222222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/>
    <xf numFmtId="0" fontId="3" fillId="0" borderId="0" xfId="0" applyFont="1"/>
    <xf numFmtId="164" fontId="3" fillId="0" borderId="0" xfId="0" applyNumberFormat="1" applyFont="1"/>
    <xf numFmtId="164" fontId="0" fillId="0" borderId="0" xfId="0" applyNumberFormat="1"/>
    <xf numFmtId="0" fontId="3" fillId="0" borderId="0" xfId="0" applyFont="1" applyFill="1"/>
    <xf numFmtId="0" fontId="5" fillId="0" borderId="0" xfId="0" applyFont="1" applyAlignment="1">
      <alignment horizontal="right"/>
    </xf>
    <xf numFmtId="0" fontId="5" fillId="0" borderId="0" xfId="0" applyFont="1" applyBorder="1"/>
    <xf numFmtId="44" fontId="3" fillId="0" borderId="0" xfId="1" applyFont="1"/>
    <xf numFmtId="0" fontId="6" fillId="0" borderId="0" xfId="0" applyFont="1"/>
    <xf numFmtId="8" fontId="3" fillId="0" borderId="0" xfId="1" applyNumberFormat="1" applyFont="1"/>
    <xf numFmtId="0" fontId="3" fillId="0" borderId="0" xfId="0" applyFont="1" applyAlignment="1">
      <alignment horizontal="right"/>
    </xf>
    <xf numFmtId="165" fontId="3" fillId="0" borderId="0" xfId="0" applyNumberFormat="1" applyFont="1"/>
    <xf numFmtId="0" fontId="7" fillId="0" borderId="0" xfId="0" applyFont="1"/>
    <xf numFmtId="0" fontId="8" fillId="0" borderId="0" xfId="0" applyFont="1" applyAlignment="1">
      <alignment horizontal="left" vertical="center" wrapText="1"/>
    </xf>
    <xf numFmtId="0" fontId="1" fillId="0" borderId="0" xfId="0" applyFont="1"/>
    <xf numFmtId="0" fontId="10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15" fontId="3" fillId="0" borderId="0" xfId="0" applyNumberFormat="1" applyFont="1" applyAlignment="1">
      <alignment horizontal="left" vertical="center"/>
    </xf>
    <xf numFmtId="0" fontId="9" fillId="0" borderId="0" xfId="2" applyFont="1" applyAlignment="1" applyProtection="1">
      <alignment horizontal="left" vertical="center"/>
    </xf>
    <xf numFmtId="8" fontId="3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2" applyFont="1" applyAlignment="1" applyProtection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gikey.com/" TargetMode="External"/><Relationship Id="rId2" Type="http://schemas.openxmlformats.org/officeDocument/2006/relationships/hyperlink" Target="http://www.digikey.com/" TargetMode="External"/><Relationship Id="rId1" Type="http://schemas.openxmlformats.org/officeDocument/2006/relationships/hyperlink" Target="http://www.digikey.com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digikey.com/product-detail/en/MAX6971ANG%2B/MAX6971ANG%2B-ND/151207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abSelected="1" zoomScale="75" zoomScaleNormal="75" workbookViewId="0">
      <selection activeCell="D27" sqref="D27"/>
    </sheetView>
  </sheetViews>
  <sheetFormatPr defaultRowHeight="12.75" x14ac:dyDescent="0.2"/>
  <cols>
    <col min="3" max="3" width="49.7109375" customWidth="1"/>
    <col min="4" max="4" width="105.140625" customWidth="1"/>
    <col min="5" max="5" width="14.28515625" customWidth="1"/>
    <col min="6" max="6" width="11.5703125" customWidth="1"/>
  </cols>
  <sheetData>
    <row r="1" spans="1:6" ht="15" x14ac:dyDescent="0.2">
      <c r="A1" s="16"/>
      <c r="B1" s="16"/>
      <c r="C1" s="16" t="s">
        <v>22</v>
      </c>
      <c r="D1" s="16"/>
      <c r="E1" s="16"/>
      <c r="F1" s="16"/>
    </row>
    <row r="2" spans="1:6" ht="15" x14ac:dyDescent="0.2">
      <c r="A2" s="16"/>
      <c r="B2" s="16"/>
      <c r="C2" s="16" t="s">
        <v>7</v>
      </c>
      <c r="D2" s="16"/>
      <c r="E2" s="16"/>
      <c r="F2" s="16"/>
    </row>
    <row r="3" spans="1:6" ht="15" x14ac:dyDescent="0.2">
      <c r="A3" s="16"/>
      <c r="B3" s="16"/>
      <c r="C3" s="17">
        <v>41927</v>
      </c>
      <c r="D3" s="16"/>
      <c r="E3" s="16"/>
      <c r="F3" s="16"/>
    </row>
    <row r="4" spans="1:6" ht="15" x14ac:dyDescent="0.2">
      <c r="A4" s="16"/>
      <c r="B4" s="16"/>
      <c r="C4" s="16"/>
      <c r="D4" s="16"/>
      <c r="E4" s="16"/>
      <c r="F4" s="16"/>
    </row>
    <row r="5" spans="1:6" ht="15" x14ac:dyDescent="0.2">
      <c r="A5" s="16"/>
      <c r="B5" s="16"/>
      <c r="C5" s="18" t="s">
        <v>8</v>
      </c>
      <c r="D5" s="16"/>
      <c r="E5" s="16"/>
      <c r="F5" s="16"/>
    </row>
    <row r="6" spans="1:6" ht="15" x14ac:dyDescent="0.2">
      <c r="A6" s="16"/>
      <c r="B6" s="16"/>
      <c r="C6" s="16" t="s">
        <v>17</v>
      </c>
      <c r="D6" s="16"/>
      <c r="E6" s="16"/>
      <c r="F6" s="16"/>
    </row>
    <row r="7" spans="1:6" ht="15" x14ac:dyDescent="0.2">
      <c r="A7" s="16" t="s">
        <v>6</v>
      </c>
      <c r="B7" s="16" t="s">
        <v>1</v>
      </c>
      <c r="C7" s="16" t="s">
        <v>5</v>
      </c>
      <c r="D7" s="16" t="s">
        <v>0</v>
      </c>
      <c r="E7" s="16" t="s">
        <v>2</v>
      </c>
      <c r="F7" s="16" t="s">
        <v>3</v>
      </c>
    </row>
    <row r="8" spans="1:6" ht="15" x14ac:dyDescent="0.2">
      <c r="A8" s="16">
        <v>1</v>
      </c>
      <c r="B8" s="16">
        <v>1</v>
      </c>
      <c r="C8" s="16" t="s">
        <v>18</v>
      </c>
      <c r="D8" s="16" t="s">
        <v>19</v>
      </c>
      <c r="E8" s="19">
        <v>35.24</v>
      </c>
      <c r="F8" s="19">
        <v>35.24</v>
      </c>
    </row>
    <row r="9" spans="1:6" ht="15" x14ac:dyDescent="0.2">
      <c r="A9" s="20"/>
      <c r="B9" s="20"/>
      <c r="C9" s="20"/>
      <c r="D9" s="21"/>
      <c r="E9" s="22"/>
      <c r="F9" s="16"/>
    </row>
    <row r="10" spans="1:6" ht="15" x14ac:dyDescent="0.2">
      <c r="A10" s="20"/>
      <c r="B10" s="20"/>
      <c r="C10" s="16"/>
      <c r="D10" s="16"/>
      <c r="E10" s="22" t="s">
        <v>4</v>
      </c>
      <c r="F10" s="22">
        <f>SUM(F8)</f>
        <v>35.24</v>
      </c>
    </row>
    <row r="11" spans="1:6" ht="15" x14ac:dyDescent="0.2">
      <c r="A11" s="16"/>
      <c r="B11" s="16"/>
      <c r="C11" s="18" t="s">
        <v>8</v>
      </c>
      <c r="D11" s="16"/>
      <c r="E11" s="16"/>
      <c r="F11" s="16"/>
    </row>
    <row r="12" spans="1:6" ht="15" x14ac:dyDescent="0.2">
      <c r="A12" s="16"/>
      <c r="B12" s="16"/>
      <c r="C12" s="16" t="s">
        <v>20</v>
      </c>
      <c r="D12" s="16"/>
      <c r="E12" s="16"/>
      <c r="F12" s="16"/>
    </row>
    <row r="13" spans="1:6" ht="15" x14ac:dyDescent="0.2">
      <c r="A13" s="16" t="s">
        <v>6</v>
      </c>
      <c r="B13" s="16" t="s">
        <v>1</v>
      </c>
      <c r="C13" s="16" t="s">
        <v>5</v>
      </c>
      <c r="D13" s="16" t="s">
        <v>0</v>
      </c>
      <c r="E13" s="16" t="s">
        <v>2</v>
      </c>
      <c r="F13" s="16" t="s">
        <v>3</v>
      </c>
    </row>
    <row r="14" spans="1:6" ht="15" x14ac:dyDescent="0.2">
      <c r="A14" s="16">
        <v>1</v>
      </c>
      <c r="B14" s="16">
        <v>1</v>
      </c>
      <c r="C14" s="15" t="s">
        <v>23</v>
      </c>
      <c r="D14" s="13" t="s">
        <v>21</v>
      </c>
      <c r="E14" s="19">
        <v>13.4</v>
      </c>
      <c r="F14" s="19">
        <f>E14*B14</f>
        <v>13.4</v>
      </c>
    </row>
    <row r="15" spans="1:6" ht="15" x14ac:dyDescent="0.2">
      <c r="A15" s="16"/>
      <c r="B15" s="16"/>
      <c r="C15" s="16"/>
      <c r="D15" s="16"/>
      <c r="E15" s="19"/>
      <c r="F15" s="19"/>
    </row>
    <row r="16" spans="1:6" ht="15" x14ac:dyDescent="0.2">
      <c r="A16" s="16"/>
      <c r="B16" s="16"/>
      <c r="C16" s="16"/>
      <c r="D16" s="23"/>
      <c r="E16" s="22" t="s">
        <v>4</v>
      </c>
      <c r="F16" s="22">
        <f>SUM(F14)</f>
        <v>13.4</v>
      </c>
    </row>
    <row r="17" spans="1:6" ht="15" x14ac:dyDescent="0.2">
      <c r="A17" s="16"/>
      <c r="B17" s="16"/>
      <c r="C17" s="16"/>
      <c r="D17" s="16"/>
      <c r="E17" s="19"/>
      <c r="F17" s="19"/>
    </row>
    <row r="18" spans="1:6" ht="15" x14ac:dyDescent="0.2">
      <c r="A18" s="16"/>
      <c r="B18" s="16"/>
      <c r="C18" s="18" t="s">
        <v>8</v>
      </c>
      <c r="D18" s="16"/>
      <c r="E18" s="16"/>
      <c r="F18" s="16"/>
    </row>
    <row r="19" spans="1:6" ht="15" x14ac:dyDescent="0.2">
      <c r="A19" s="16"/>
      <c r="B19" s="16"/>
      <c r="C19" s="16" t="s">
        <v>24</v>
      </c>
      <c r="D19" s="16"/>
      <c r="E19" s="16"/>
      <c r="F19" s="16"/>
    </row>
    <row r="20" spans="1:6" ht="15" x14ac:dyDescent="0.2">
      <c r="A20" s="16" t="s">
        <v>6</v>
      </c>
      <c r="B20" s="16" t="s">
        <v>1</v>
      </c>
      <c r="C20" s="16" t="s">
        <v>5</v>
      </c>
      <c r="D20" s="16" t="s">
        <v>0</v>
      </c>
      <c r="E20" s="16" t="s">
        <v>2</v>
      </c>
      <c r="F20" s="16" t="s">
        <v>3</v>
      </c>
    </row>
    <row r="21" spans="1:6" ht="15" x14ac:dyDescent="0.2">
      <c r="A21" s="16">
        <v>1</v>
      </c>
      <c r="B21" s="16">
        <v>1</v>
      </c>
      <c r="C21" s="24" t="s">
        <v>25</v>
      </c>
      <c r="D21" s="25" t="s">
        <v>26</v>
      </c>
      <c r="E21" s="19">
        <v>8.6</v>
      </c>
      <c r="F21" s="19">
        <f>E21*B21</f>
        <v>8.6</v>
      </c>
    </row>
    <row r="22" spans="1:6" ht="15" x14ac:dyDescent="0.2">
      <c r="A22" s="16">
        <v>2</v>
      </c>
      <c r="B22" s="16">
        <v>1</v>
      </c>
      <c r="C22" s="24" t="s">
        <v>27</v>
      </c>
      <c r="D22" s="25" t="s">
        <v>28</v>
      </c>
      <c r="E22" s="19">
        <v>15.07</v>
      </c>
      <c r="F22" s="19">
        <f>E22*B22</f>
        <v>15.07</v>
      </c>
    </row>
    <row r="23" spans="1:6" ht="15" x14ac:dyDescent="0.2">
      <c r="A23" s="16">
        <v>3</v>
      </c>
      <c r="B23" s="16">
        <v>2</v>
      </c>
      <c r="C23" s="24" t="s">
        <v>29</v>
      </c>
      <c r="D23" s="25" t="s">
        <v>30</v>
      </c>
      <c r="E23" s="19">
        <v>5.45</v>
      </c>
      <c r="F23" s="19">
        <f>B23*E23</f>
        <v>10.9</v>
      </c>
    </row>
    <row r="24" spans="1:6" ht="15" x14ac:dyDescent="0.2">
      <c r="A24" s="16"/>
      <c r="B24" s="16"/>
      <c r="C24" s="16"/>
      <c r="D24" s="16"/>
      <c r="E24" s="16"/>
      <c r="F24" s="16"/>
    </row>
    <row r="25" spans="1:6" ht="15" x14ac:dyDescent="0.2">
      <c r="A25" s="16"/>
      <c r="B25" s="16"/>
      <c r="C25" s="16"/>
      <c r="D25" s="16"/>
      <c r="E25" s="22" t="s">
        <v>4</v>
      </c>
      <c r="F25" s="22">
        <f>SUM(F21:F23)</f>
        <v>34.57</v>
      </c>
    </row>
    <row r="26" spans="1:6" ht="15" x14ac:dyDescent="0.2">
      <c r="A26" s="16"/>
      <c r="B26" s="16"/>
      <c r="C26" s="16"/>
      <c r="D26" s="16"/>
      <c r="E26" s="19"/>
      <c r="F26" s="19"/>
    </row>
    <row r="27" spans="1:6" ht="15" x14ac:dyDescent="0.2">
      <c r="A27" s="16"/>
      <c r="B27" s="16"/>
      <c r="C27" s="16" t="s">
        <v>8</v>
      </c>
      <c r="D27" s="16"/>
      <c r="E27" s="19"/>
      <c r="F27" s="19"/>
    </row>
    <row r="28" spans="1:6" ht="15" x14ac:dyDescent="0.2">
      <c r="A28" s="16"/>
      <c r="B28" s="16"/>
      <c r="C28" s="16" t="s">
        <v>31</v>
      </c>
      <c r="D28" s="16"/>
      <c r="E28" s="19"/>
      <c r="F28" s="19"/>
    </row>
    <row r="29" spans="1:6" ht="15" x14ac:dyDescent="0.2">
      <c r="A29" s="16" t="s">
        <v>6</v>
      </c>
      <c r="B29" s="16" t="s">
        <v>1</v>
      </c>
      <c r="C29" s="16" t="s">
        <v>5</v>
      </c>
      <c r="D29" s="16" t="s">
        <v>0</v>
      </c>
      <c r="E29" s="19" t="s">
        <v>2</v>
      </c>
      <c r="F29" s="19" t="s">
        <v>3</v>
      </c>
    </row>
    <row r="30" spans="1:6" ht="15" x14ac:dyDescent="0.2">
      <c r="A30" s="16">
        <v>1</v>
      </c>
      <c r="B30" s="16">
        <v>4</v>
      </c>
      <c r="C30" s="28" t="s">
        <v>32</v>
      </c>
      <c r="D30" s="16" t="s">
        <v>33</v>
      </c>
      <c r="E30" s="19">
        <v>5.25</v>
      </c>
      <c r="F30" s="19">
        <f>B30*E30</f>
        <v>21</v>
      </c>
    </row>
    <row r="31" spans="1:6" ht="15" x14ac:dyDescent="0.2">
      <c r="A31" s="16"/>
      <c r="B31" s="16"/>
      <c r="C31" s="16"/>
      <c r="D31" s="16"/>
      <c r="E31" s="19"/>
      <c r="F31" s="19"/>
    </row>
    <row r="32" spans="1:6" ht="15" x14ac:dyDescent="0.2">
      <c r="A32" s="16"/>
      <c r="B32" s="16"/>
      <c r="C32" s="16"/>
      <c r="D32" s="27"/>
      <c r="E32" s="16" t="s">
        <v>4</v>
      </c>
      <c r="F32" s="19">
        <f>SUM(F30)</f>
        <v>21</v>
      </c>
    </row>
    <row r="33" spans="1:6" ht="15" x14ac:dyDescent="0.2">
      <c r="A33" s="20"/>
      <c r="B33" s="20"/>
      <c r="C33" s="16"/>
      <c r="D33" s="16"/>
      <c r="E33" s="16"/>
      <c r="F33" s="16"/>
    </row>
    <row r="34" spans="1:6" ht="15" x14ac:dyDescent="0.2">
      <c r="A34" s="26"/>
      <c r="B34" s="26"/>
      <c r="C34" s="26"/>
      <c r="D34" s="26"/>
      <c r="E34" s="1"/>
      <c r="F34" s="1"/>
    </row>
    <row r="35" spans="1:6" ht="15" x14ac:dyDescent="0.2">
      <c r="A35" s="26"/>
      <c r="B35" s="26"/>
      <c r="C35" s="26"/>
      <c r="D35" s="26"/>
      <c r="E35" s="16" t="s">
        <v>34</v>
      </c>
      <c r="F35" s="19">
        <f>SUM(F32,F25,F16,F10)</f>
        <v>104.21000000000001</v>
      </c>
    </row>
    <row r="36" spans="1:6" ht="15" x14ac:dyDescent="0.2">
      <c r="E36" s="1"/>
      <c r="F36" s="1"/>
    </row>
    <row r="49" spans="1:6" ht="12.75" customHeight="1" x14ac:dyDescent="0.2"/>
    <row r="53" spans="1:6" x14ac:dyDescent="0.2">
      <c r="A53" s="14"/>
      <c r="B53" s="14"/>
      <c r="C53" s="14"/>
      <c r="D53" s="14"/>
      <c r="E53" s="14"/>
      <c r="F53" s="14"/>
    </row>
    <row r="56" spans="1:6" ht="15" x14ac:dyDescent="0.2">
      <c r="C56" s="1"/>
    </row>
  </sheetData>
  <phoneticPr fontId="2" type="noConversion"/>
  <hyperlinks>
    <hyperlink ref="C5" r:id="rId1" display="www.digikey.com"/>
    <hyperlink ref="C11" r:id="rId2" display="www.digikey.com"/>
    <hyperlink ref="C18" r:id="rId3" display="www.digikey.com"/>
    <hyperlink ref="C30" r:id="rId4" display="http://www.digikey.com/product-detail/en/MAX6971ANG%2B/MAX6971ANG%2B-ND/1512074"/>
  </hyperlinks>
  <pageMargins left="0.75" right="0.75" top="1" bottom="1" header="0.5" footer="0.5"/>
  <pageSetup orientation="landscape" r:id="rId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E6" sqref="E6"/>
    </sheetView>
  </sheetViews>
  <sheetFormatPr defaultRowHeight="12.75" x14ac:dyDescent="0.2"/>
  <cols>
    <col min="2" max="2" width="10.42578125" customWidth="1"/>
    <col min="3" max="3" width="18.85546875" customWidth="1"/>
    <col min="4" max="4" width="35.5703125" customWidth="1"/>
    <col min="5" max="5" width="10.5703125" customWidth="1"/>
    <col min="6" max="6" width="11.140625" customWidth="1"/>
  </cols>
  <sheetData>
    <row r="1" spans="1:6" ht="15.75" x14ac:dyDescent="0.25">
      <c r="B1" s="12" t="s">
        <v>9</v>
      </c>
    </row>
    <row r="2" spans="1:6" ht="15" x14ac:dyDescent="0.2">
      <c r="C2" s="1"/>
      <c r="D2" s="1"/>
    </row>
    <row r="3" spans="1:6" ht="15" x14ac:dyDescent="0.2">
      <c r="A3" s="1" t="s">
        <v>16</v>
      </c>
      <c r="C3" s="1"/>
      <c r="D3" s="1"/>
    </row>
    <row r="4" spans="1:6" ht="15" x14ac:dyDescent="0.2">
      <c r="B4" s="1" t="s">
        <v>11</v>
      </c>
      <c r="C4" s="1" t="s">
        <v>12</v>
      </c>
      <c r="D4" s="10" t="s">
        <v>10</v>
      </c>
    </row>
    <row r="5" spans="1:6" ht="15" x14ac:dyDescent="0.2">
      <c r="B5" s="11">
        <v>41675</v>
      </c>
      <c r="C5" s="1" t="s">
        <v>13</v>
      </c>
    </row>
    <row r="6" spans="1:6" ht="15" x14ac:dyDescent="0.2">
      <c r="B6" s="1"/>
      <c r="C6" s="1"/>
      <c r="D6" s="1"/>
    </row>
    <row r="7" spans="1:6" ht="15" x14ac:dyDescent="0.2">
      <c r="B7" s="1"/>
      <c r="C7" s="1"/>
      <c r="D7" s="1"/>
      <c r="E7" s="1" t="s">
        <v>14</v>
      </c>
    </row>
    <row r="8" spans="1:6" ht="15" x14ac:dyDescent="0.2">
      <c r="A8" s="1" t="s">
        <v>6</v>
      </c>
      <c r="B8" s="1" t="s">
        <v>1</v>
      </c>
      <c r="C8" s="1" t="s">
        <v>5</v>
      </c>
      <c r="D8" s="1" t="s">
        <v>0</v>
      </c>
      <c r="E8" s="1" t="s">
        <v>2</v>
      </c>
      <c r="F8" s="1" t="s">
        <v>3</v>
      </c>
    </row>
    <row r="9" spans="1:6" ht="15" x14ac:dyDescent="0.2">
      <c r="A9" s="1">
        <v>1</v>
      </c>
      <c r="B9" s="1"/>
      <c r="C9" s="1"/>
      <c r="D9" s="1"/>
      <c r="E9" s="1"/>
      <c r="F9" s="1"/>
    </row>
    <row r="10" spans="1:6" ht="15" x14ac:dyDescent="0.2">
      <c r="A10" s="1">
        <f>A9+1</f>
        <v>2</v>
      </c>
      <c r="B10" s="1"/>
      <c r="C10" s="1"/>
      <c r="D10" s="1"/>
      <c r="E10" s="7"/>
      <c r="F10" s="2">
        <f t="shared" ref="F10:F26" si="0">B10*E10</f>
        <v>0</v>
      </c>
    </row>
    <row r="11" spans="1:6" ht="15" x14ac:dyDescent="0.2">
      <c r="A11" s="1">
        <f t="shared" ref="A11:A24" si="1">A10+1</f>
        <v>3</v>
      </c>
      <c r="B11" s="1"/>
      <c r="C11" s="8"/>
      <c r="D11" s="4"/>
      <c r="E11" s="7"/>
      <c r="F11" s="2">
        <f t="shared" si="0"/>
        <v>0</v>
      </c>
    </row>
    <row r="12" spans="1:6" ht="15" x14ac:dyDescent="0.2">
      <c r="A12" s="1">
        <f t="shared" si="1"/>
        <v>4</v>
      </c>
      <c r="B12" s="1"/>
      <c r="C12" s="1"/>
      <c r="D12" s="8"/>
      <c r="E12" s="7"/>
      <c r="F12" s="2">
        <f t="shared" si="0"/>
        <v>0</v>
      </c>
    </row>
    <row r="13" spans="1:6" ht="15" x14ac:dyDescent="0.2">
      <c r="A13" s="1">
        <f t="shared" si="1"/>
        <v>5</v>
      </c>
      <c r="B13" s="1"/>
      <c r="C13" s="1"/>
      <c r="D13" s="1"/>
      <c r="E13" s="7"/>
      <c r="F13" s="2">
        <f t="shared" si="0"/>
        <v>0</v>
      </c>
    </row>
    <row r="14" spans="1:6" ht="15" x14ac:dyDescent="0.2">
      <c r="A14" s="1">
        <f t="shared" si="1"/>
        <v>6</v>
      </c>
      <c r="B14" s="1"/>
      <c r="C14" s="1"/>
      <c r="D14" s="1"/>
      <c r="E14" s="7"/>
      <c r="F14" s="2">
        <f t="shared" si="0"/>
        <v>0</v>
      </c>
    </row>
    <row r="15" spans="1:6" ht="15" x14ac:dyDescent="0.2">
      <c r="A15" s="1">
        <f t="shared" si="1"/>
        <v>7</v>
      </c>
      <c r="B15" s="1"/>
      <c r="C15" s="1"/>
      <c r="D15" s="8"/>
      <c r="E15" s="7"/>
      <c r="F15" s="2">
        <f t="shared" si="0"/>
        <v>0</v>
      </c>
    </row>
    <row r="16" spans="1:6" ht="15" x14ac:dyDescent="0.2">
      <c r="A16" s="1">
        <f t="shared" si="1"/>
        <v>8</v>
      </c>
      <c r="B16" s="1"/>
      <c r="C16" s="1"/>
      <c r="D16" s="1"/>
      <c r="E16" s="7"/>
      <c r="F16" s="2">
        <f t="shared" si="0"/>
        <v>0</v>
      </c>
    </row>
    <row r="17" spans="1:6" ht="15" x14ac:dyDescent="0.2">
      <c r="A17" s="1">
        <f t="shared" si="1"/>
        <v>9</v>
      </c>
      <c r="B17" s="1"/>
      <c r="C17" s="1"/>
      <c r="D17" s="1"/>
      <c r="E17" s="7"/>
      <c r="F17" s="2">
        <f t="shared" si="0"/>
        <v>0</v>
      </c>
    </row>
    <row r="18" spans="1:6" ht="15" x14ac:dyDescent="0.2">
      <c r="A18" s="1">
        <f t="shared" si="1"/>
        <v>10</v>
      </c>
      <c r="B18" s="1"/>
      <c r="C18" s="1"/>
      <c r="D18" s="1"/>
      <c r="E18" s="7"/>
      <c r="F18" s="2">
        <f t="shared" si="0"/>
        <v>0</v>
      </c>
    </row>
    <row r="19" spans="1:6" ht="15" x14ac:dyDescent="0.2">
      <c r="A19" s="1">
        <f t="shared" si="1"/>
        <v>11</v>
      </c>
      <c r="B19" s="1"/>
      <c r="C19" s="1"/>
      <c r="D19" s="1"/>
      <c r="E19" s="7"/>
      <c r="F19" s="2">
        <f t="shared" si="0"/>
        <v>0</v>
      </c>
    </row>
    <row r="20" spans="1:6" ht="15" x14ac:dyDescent="0.2">
      <c r="A20" s="1">
        <f t="shared" si="1"/>
        <v>12</v>
      </c>
      <c r="B20" s="1"/>
      <c r="C20" s="1"/>
      <c r="D20" s="8"/>
      <c r="E20" s="7"/>
      <c r="F20" s="2">
        <f t="shared" si="0"/>
        <v>0</v>
      </c>
    </row>
    <row r="21" spans="1:6" ht="15" x14ac:dyDescent="0.2">
      <c r="A21" s="1">
        <f t="shared" si="1"/>
        <v>13</v>
      </c>
      <c r="B21" s="1"/>
      <c r="C21" s="8"/>
      <c r="D21" s="1"/>
      <c r="E21" s="7"/>
      <c r="F21" s="2">
        <f t="shared" si="0"/>
        <v>0</v>
      </c>
    </row>
    <row r="22" spans="1:6" ht="15" x14ac:dyDescent="0.2">
      <c r="A22" s="1">
        <f t="shared" si="1"/>
        <v>14</v>
      </c>
      <c r="B22" s="1"/>
      <c r="C22" s="8"/>
      <c r="D22" s="1"/>
      <c r="E22" s="9"/>
      <c r="F22" s="2">
        <f t="shared" si="0"/>
        <v>0</v>
      </c>
    </row>
    <row r="23" spans="1:6" ht="15" x14ac:dyDescent="0.2">
      <c r="A23" s="1">
        <f t="shared" si="1"/>
        <v>15</v>
      </c>
      <c r="B23" s="1"/>
      <c r="C23" s="8"/>
      <c r="D23" s="1"/>
      <c r="E23" s="9"/>
      <c r="F23" s="2">
        <f t="shared" si="0"/>
        <v>0</v>
      </c>
    </row>
    <row r="24" spans="1:6" ht="15" x14ac:dyDescent="0.2">
      <c r="A24" s="1">
        <f t="shared" si="1"/>
        <v>16</v>
      </c>
      <c r="B24" s="1"/>
      <c r="C24" s="8"/>
      <c r="D24" s="1"/>
      <c r="E24" s="7"/>
      <c r="F24" s="2">
        <f t="shared" si="0"/>
        <v>0</v>
      </c>
    </row>
    <row r="25" spans="1:6" ht="15" x14ac:dyDescent="0.2">
      <c r="A25" s="1"/>
      <c r="B25" s="1"/>
      <c r="C25" s="8"/>
      <c r="D25" s="1"/>
      <c r="E25" s="7"/>
      <c r="F25" s="2">
        <f t="shared" si="0"/>
        <v>0</v>
      </c>
    </row>
    <row r="26" spans="1:6" ht="15" x14ac:dyDescent="0.2">
      <c r="A26" s="1"/>
      <c r="B26" s="1"/>
      <c r="C26" s="8"/>
      <c r="D26" s="1"/>
      <c r="E26" s="7"/>
      <c r="F26" s="2">
        <f t="shared" si="0"/>
        <v>0</v>
      </c>
    </row>
    <row r="27" spans="1:6" x14ac:dyDescent="0.2">
      <c r="C27" s="5"/>
      <c r="D27" s="6"/>
      <c r="E27" s="3"/>
    </row>
    <row r="28" spans="1:6" ht="15" x14ac:dyDescent="0.2">
      <c r="C28" s="1"/>
      <c r="D28" s="10" t="s">
        <v>15</v>
      </c>
      <c r="E28" s="2" t="s">
        <v>4</v>
      </c>
      <c r="F28" s="2">
        <f>SUM(F10:F25)</f>
        <v>0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Sheet1!top</vt:lpstr>
    </vt:vector>
  </TitlesOfParts>
  <Company>Syracuse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wctetley</dc:creator>
  <cp:lastModifiedBy>Alexander Evan Julian</cp:lastModifiedBy>
  <cp:lastPrinted>2006-06-02T18:38:32Z</cp:lastPrinted>
  <dcterms:created xsi:type="dcterms:W3CDTF">2005-09-28T17:00:15Z</dcterms:created>
  <dcterms:modified xsi:type="dcterms:W3CDTF">2014-10-29T21:14:30Z</dcterms:modified>
</cp:coreProperties>
</file>