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 windowWidth="15480" windowHeight="912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C2" i="1"/>
  <c r="C3"/>
  <c r="C4"/>
  <c r="C5"/>
  <c r="B3"/>
  <c r="B4"/>
  <c r="B5"/>
  <c r="B2"/>
</calcChain>
</file>

<file path=xl/sharedStrings.xml><?xml version="1.0" encoding="utf-8"?>
<sst xmlns="http://schemas.openxmlformats.org/spreadsheetml/2006/main" count="36" uniqueCount="32">
  <si>
    <t>Description</t>
  </si>
  <si>
    <t>Website</t>
  </si>
  <si>
    <t>Email</t>
  </si>
  <si>
    <t>Address</t>
  </si>
  <si>
    <t>Phone</t>
  </si>
  <si>
    <t>ANZSRC-FOR1</t>
  </si>
  <si>
    <t>ANZSRC-FOR2</t>
  </si>
  <si>
    <t>ANZSRC-FOR3</t>
  </si>
  <si>
    <t>ID (calculated)</t>
  </si>
  <si>
    <t>Victorian Institute of Sport (VIS)</t>
  </si>
  <si>
    <t>The VIS was set up to assist the development of Victoria's best athletes. It was established in 1990 by the State Government as a private trustee company, with its Board of Directors appointed by the Victorian Minister for Sport. The VIS is funded by the State Government through Sport and Recreation Victoria, the Commonwealth Government through the Australian Sports Commission and numerous corporate sector sponsors. The VIS provides programs in partnership with State Sporting Organisations, and also offers advanced and specialised coaching, sports science and sports medicine services, career and education advice, and training and competition support are provided to VIS athletes, as well as offering emerging elite athletes from country Victoria assistance through Regional Academy of Sport programs.</t>
  </si>
  <si>
    <t>PO Box 12608, A'Beckett St, Melbourne VIC 8006</t>
  </si>
  <si>
    <t>+61 3 9425 0100
+61 3 9425 0000</t>
  </si>
  <si>
    <t>http://www.vis.org.au/</t>
  </si>
  <si>
    <t>Organisation</t>
  </si>
  <si>
    <t>University of Ballarat</t>
  </si>
  <si>
    <t>The University of Ballarat (UB) is Australia's only regional, multi-sector university. We are the third oldest site of higher learning in Australia, and offer secondary schooling, TAFE, higher education, and research opportunities. We have campuses in Ballarat, Horsham, Stawell and Ararat. We also work with a range of partner institutes across Australia and the world.
UB has around 23,000 international and domestic students. We are committed to serving regional Victorian communities, yet have a broad national and international outlook. UB offers the best of both worlds; combining a strong tradition of 142 years of tertiary education with the freedom and dynamism that comes with being a multi-sector University with close links to local industry and technology.</t>
  </si>
  <si>
    <t>http://www.ballarat.edu.au/</t>
  </si>
  <si>
    <t>P.O. Box 663. Ballarat VIC 3353</t>
  </si>
  <si>
    <t>+61 3 5327 9000</t>
  </si>
  <si>
    <t>Swiss Federal Institute of Technology (Zurich ETH)</t>
  </si>
  <si>
    <t>Consistently ranked the top university in continental Europe, ETH Zurich, the Swiss Federal Institute of Technology, is a leading player in research and education in Switzerland and worldwide. ETH Zurich's 16 departments offer Bachelor, Master and Doctoral programmes in engineering and natural sciences. The language of instruction in the Bachelor programmes is German, whereas English is the lingua franca on the graduate level. All degree programmes provide a solid scientific foundation combined with outstanding all-round skills, equipping ETH graduates with the abilities and flexibility needed for a career in industry, business or the public sector, as entrepreneur or scientist.</t>
  </si>
  <si>
    <t>Weinbergstrasse 56/58
8092 Zurich
Switzerland</t>
  </si>
  <si>
    <t>+41 43 499 60 80</t>
  </si>
  <si>
    <t>http://www.ethz.ch/index_EN</t>
  </si>
  <si>
    <t>GWMWater</t>
  </si>
  <si>
    <t>Grampians / Wimmera / Mallee Water is a government owned water business responsible for managing water and waste supply systems in the Grampians, Wimmera and Mallee regions of Western Victoria.</t>
  </si>
  <si>
    <t>http://www.gwmwater.org.au/</t>
  </si>
  <si>
    <t>PO Box 481
Horsham Vic 3402</t>
  </si>
  <si>
    <t>1300 659 961
+61 3 5382 4611</t>
  </si>
  <si>
    <t>Key</t>
  </si>
  <si>
    <t>DisplayName</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</si>
</sst>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sz val="12"/>
      <color indexed="8"/>
      <name val="Calibri"/>
      <family val="2"/>
      <scheme val="minor"/>
    </font>
    <font>
      <sz val="11"/>
      <color indexed="8"/>
      <name val="Calibri"/>
      <family val="2"/>
      <scheme val="minor"/>
    </font>
    <font>
      <u/>
      <sz val="11"/>
      <color theme="10"/>
      <name val="Calibri"/>
      <family val="2"/>
    </font>
    <font>
      <sz val="11"/>
      <color indexed="8"/>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22">
    <xf numFmtId="0" fontId="0" fillId="0" borderId="0" xfId="0"/>
    <xf numFmtId="0" fontId="1" fillId="0" borderId="0" xfId="0" applyFont="1" applyFill="1" applyBorder="1" applyAlignment="1"/>
    <xf numFmtId="0" fontId="0" fillId="0" borderId="0" xfId="0" applyFont="1" applyFill="1" applyBorder="1" applyAlignment="1"/>
    <xf numFmtId="49" fontId="0" fillId="0" borderId="0" xfId="0" applyNumberFormat="1" applyFont="1" applyFill="1" applyBorder="1" applyAlignment="1">
      <alignment vertical="top"/>
    </xf>
    <xf numFmtId="49" fontId="3" fillId="0" borderId="0" xfId="0" applyNumberFormat="1" applyFont="1" applyFill="1" applyBorder="1" applyAlignment="1">
      <alignment horizontal="left" vertical="top"/>
    </xf>
    <xf numFmtId="0" fontId="0" fillId="0" borderId="0" xfId="0" applyFont="1" applyFill="1" applyBorder="1" applyAlignment="1">
      <alignment vertical="top"/>
    </xf>
    <xf numFmtId="0" fontId="0" fillId="0" borderId="0" xfId="0" applyFill="1" applyBorder="1" applyAlignment="1">
      <alignment vertical="top"/>
    </xf>
    <xf numFmtId="0" fontId="0" fillId="0" borderId="0" xfId="0" applyAlignment="1">
      <alignment vertical="top"/>
    </xf>
    <xf numFmtId="49" fontId="2" fillId="0" borderId="0" xfId="0" applyNumberFormat="1" applyFont="1" applyFill="1" applyBorder="1" applyAlignment="1">
      <alignment horizontal="left" vertical="top"/>
    </xf>
    <xf numFmtId="0" fontId="0" fillId="0" borderId="0" xfId="0" applyAlignment="1">
      <alignment vertical="top" wrapText="1"/>
    </xf>
    <xf numFmtId="49" fontId="3" fillId="0" borderId="0" xfId="0" applyNumberFormat="1" applyFont="1" applyFill="1" applyBorder="1" applyAlignment="1">
      <alignment horizontal="left" vertical="top" wrapText="1"/>
    </xf>
    <xf numFmtId="49" fontId="2"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xf>
    <xf numFmtId="49" fontId="5" fillId="0" borderId="0" xfId="0" applyNumberFormat="1" applyFont="1" applyFill="1" applyBorder="1" applyAlignment="1">
      <alignment horizontal="left" vertical="top" wrapText="1"/>
    </xf>
    <xf numFmtId="49" fontId="4" fillId="0" borderId="0" xfId="1" applyNumberFormat="1" applyFill="1" applyBorder="1" applyAlignment="1" applyProtection="1">
      <alignment horizontal="left" vertical="top"/>
    </xf>
    <xf numFmtId="49" fontId="0" fillId="0" borderId="0" xfId="0" applyNumberFormat="1" applyFill="1" applyAlignment="1">
      <alignment vertical="top"/>
    </xf>
    <xf numFmtId="49" fontId="0" fillId="0" borderId="0" xfId="0" applyNumberFormat="1" applyAlignment="1">
      <alignment vertical="top"/>
    </xf>
    <xf numFmtId="49" fontId="0" fillId="0" borderId="0" xfId="0" applyNumberFormat="1" applyFill="1" applyAlignment="1">
      <alignment vertical="top" wrapText="1"/>
    </xf>
    <xf numFmtId="49" fontId="0" fillId="0" borderId="0" xfId="0" applyNumberFormat="1" applyAlignment="1">
      <alignment vertical="top" wrapText="1"/>
    </xf>
    <xf numFmtId="49" fontId="4" fillId="0" borderId="0" xfId="1" applyNumberFormat="1" applyAlignment="1" applyProtection="1"/>
    <xf numFmtId="0" fontId="0" fillId="0" borderId="0" xfId="0" applyNumberFormat="1" applyFill="1" applyAlignment="1">
      <alignment vertical="top"/>
    </xf>
    <xf numFmtId="0" fontId="0" fillId="0" borderId="0" xfId="0" applyNumberFormat="1" applyAlignment="1">
      <alignment vertical="top"/>
    </xf>
  </cellXfs>
  <cellStyles count="2">
    <cellStyle name="Hyperlink" xfId="1" builtinId="8"/>
    <cellStyle name="Normal" xfId="0" builtinId="0"/>
  </cellStyles>
  <dxfs count="11">
    <dxf>
      <font>
        <b val="0"/>
        <i val="0"/>
        <strike val="0"/>
        <condense val="0"/>
        <extend val="0"/>
        <outline val="0"/>
        <shadow val="0"/>
        <u val="none"/>
        <vertAlign val="baseline"/>
        <sz val="11"/>
        <color indexed="8"/>
        <name val="Calibri"/>
        <scheme val="minor"/>
      </font>
      <numFmt numFmtId="30" formatCode="@"/>
      <fill>
        <patternFill patternType="none">
          <fgColor indexed="64"/>
          <bgColor indexed="65"/>
        </patternFill>
      </fill>
      <alignment horizontal="left" vertical="top" textRotation="0" wrapText="0" indent="0" relativeIndent="0" justifyLastLine="0" shrinkToFit="0" mergeCell="0" readingOrder="0"/>
    </dxf>
    <dxf>
      <font>
        <b val="0"/>
        <i val="0"/>
        <strike val="0"/>
        <condense val="0"/>
        <extend val="0"/>
        <outline val="0"/>
        <shadow val="0"/>
        <u val="none"/>
        <vertAlign val="baseline"/>
        <sz val="11"/>
        <color indexed="8"/>
        <name val="Calibri"/>
        <scheme val="minor"/>
      </font>
      <numFmt numFmtId="30" formatCode="@"/>
      <fill>
        <patternFill patternType="none">
          <fgColor indexed="64"/>
          <bgColor indexed="65"/>
        </patternFill>
      </fill>
      <alignment horizontal="left" vertical="top" textRotation="0" wrapText="0" indent="0" relativeIndent="0" justifyLastLine="0" shrinkToFit="0" mergeCell="0" readingOrder="0"/>
    </dxf>
    <dxf>
      <font>
        <b val="0"/>
        <i val="0"/>
        <strike val="0"/>
        <condense val="0"/>
        <extend val="0"/>
        <outline val="0"/>
        <shadow val="0"/>
        <u val="none"/>
        <vertAlign val="baseline"/>
        <sz val="11"/>
        <color indexed="8"/>
        <name val="Calibri"/>
        <scheme val="minor"/>
      </font>
      <numFmt numFmtId="30" formatCode="@"/>
      <fill>
        <patternFill patternType="none">
          <fgColor indexed="64"/>
          <bgColor indexed="65"/>
        </patternFill>
      </fill>
      <alignment horizontal="left" vertical="top" textRotation="0" wrapText="0" indent="0" relativeIndent="0" justifyLastLine="0" shrinkToFit="0" mergeCell="0" readingOrder="0"/>
    </dxf>
    <dxf>
      <font>
        <b val="0"/>
        <i val="0"/>
        <strike val="0"/>
        <condense val="0"/>
        <extend val="0"/>
        <outline val="0"/>
        <shadow val="0"/>
        <u val="none"/>
        <vertAlign val="baseline"/>
        <sz val="11"/>
        <color indexed="8"/>
        <name val="Calibri"/>
        <scheme val="minor"/>
      </font>
      <numFmt numFmtId="30" formatCode="@"/>
      <fill>
        <patternFill patternType="none">
          <fgColor indexed="64"/>
          <bgColor indexed="65"/>
        </patternFill>
      </fill>
      <alignment horizontal="left" vertical="top" textRotation="0" wrapText="0" indent="0" relativeIndent="0" justifyLastLine="0" shrinkToFit="0" mergeCell="0" readingOrder="0"/>
    </dxf>
    <dxf>
      <alignment horizontal="general" vertical="top" textRotation="0" wrapText="1" indent="0" relativeIndent="255" justifyLastLine="0" shrinkToFit="0" mergeCell="0" readingOrder="0"/>
    </dxf>
    <dxf>
      <alignment horizontal="general" vertical="top" textRotation="0" wrapText="0" indent="0" relativeIndent="255" justifyLastLine="0" shrinkToFit="0" mergeCell="0" readingOrder="0"/>
    </dxf>
    <dxf>
      <numFmt numFmtId="0" formatCode="General"/>
      <alignment horizontal="general" vertical="top" textRotation="0" wrapText="0" indent="0" relativeIndent="255" justifyLastLine="0" shrinkToFit="0" mergeCell="0" readingOrder="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top" textRotation="0" wrapText="0" indent="0" relativeIndent="0" justifyLastLine="0" shrinkToFit="0" mergeCell="0" readingOrder="0"/>
    </dxf>
    <dxf>
      <font>
        <b val="0"/>
        <i val="0"/>
        <strike val="0"/>
        <condense val="0"/>
        <extend val="0"/>
        <outline val="0"/>
        <shadow val="0"/>
        <u val="none"/>
        <vertAlign val="baseline"/>
        <sz val="11"/>
        <color indexed="8"/>
        <name val="Calibri"/>
        <scheme val="minor"/>
      </font>
      <numFmt numFmtId="30" formatCode="@"/>
      <fill>
        <patternFill patternType="none">
          <fgColor indexed="64"/>
          <bgColor indexed="65"/>
        </patternFill>
      </fill>
      <alignment horizontal="left" vertical="top" textRotation="0" wrapText="0" indent="0" relativeIndent="0" justifyLastLine="0" shrinkToFit="0" mergeCell="0" readingOrder="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left" vertical="top" textRotation="0" wrapText="0" indent="0" relativeIndent="0" justifyLastLine="0" shrinkToFit="0" mergeCell="0" readingOrder="0"/>
    </dxf>
    <dxf>
      <font>
        <b/>
        <i val="0"/>
        <strike val="0"/>
        <condense val="0"/>
        <extend val="0"/>
        <outline val="0"/>
        <shadow val="0"/>
        <u val="none"/>
        <vertAlign val="baseline"/>
        <sz val="12"/>
        <color indexed="8"/>
        <name val="Calibri"/>
        <scheme val="minor"/>
      </font>
      <numFmt numFmtId="30" formatCode="@"/>
      <fill>
        <patternFill patternType="none">
          <fgColor indexed="64"/>
          <bgColor indexed="65"/>
        </patternFill>
      </fill>
      <alignment horizontal="left" vertical="top" textRotation="0" wrapText="0" indent="0" relativeIndent="0" justifyLastLine="0" shrinkToFit="0" mergeCell="0" readingOrder="0"/>
    </dxf>
  </dxfs>
  <tableStyles count="0" defaultTableStyle="TableStyleMedium9" defaultPivotStyle="PivotStyleLight16"/>
</styleSheet>
</file>

<file path=xl/xmlMaps.xml><?xml version="1.0" encoding="utf-8"?>
<MapInfo xmlns="http://schemas.openxmlformats.org/spreadsheetml/2006/main" SelectionNamespaces="">
  <Schema ID="Schema2">
    <xs:schema xmlns:xs="http://www.w3.org/2001/XMLSchema" xmlns="" elementFormDefault="qualified">
      <xs:element name="Departments">
        <xs:complexType>
          <xs:sequence maxOccurs="unbounded">
            <xs:element name="Department">
              <xs:complexType>
                <xs:sequence>
                  <xs:element name="Key" type="xs:string"/>
                  <xs:element name="DisplayName" type="xs:string"/>
                  <xs:element name="Description" type="xs:string"/>
                  <xs:element name="Website" type="xs:anyURI"/>
                  <xs:element name="Email" type="xs:string">
									</xs:element>
                  <xs:element name="Address" type="xs:string"/>
                  <xs:element name="Phone" type="xs:string"/>
                </xs:sequence>
                <xs:attribute name="id" use="required"/>
              </xs:complexType>
            </xs:element>
          </xs:sequence>
        </xs:complexType>
      </xs:element>
    </xs:schema>
  </Schema>
  <Map ID="6" Name="Departments_Map" RootElement="Departments" SchemaID="Schema2"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8" name="Table38" displayName="Table38" ref="A1:I5" tableType="xml" totalsRowShown="0" headerRowDxfId="10" dataDxfId="9">
  <autoFilter ref="A1:I5">
    <filterColumn colId="0"/>
    <filterColumn colId="1"/>
    <filterColumn colId="3"/>
    <filterColumn colId="4"/>
    <filterColumn colId="5"/>
    <filterColumn colId="6"/>
    <filterColumn colId="7"/>
    <filterColumn colId="8"/>
  </autoFilter>
  <tableColumns count="9">
    <tableColumn id="3" uniqueName="id" name="Organisation" dataDxfId="8">
      <xmlColumnPr mapId="6" xpath="/Departments/Department/@id" xmlDataType="anyType"/>
    </tableColumn>
    <tableColumn id="2" uniqueName="Key" name="Key" dataDxfId="7">
      <calculatedColumnFormula>1000+ROW(B2)</calculatedColumnFormula>
      <xmlColumnPr mapId="6" xpath="/Departments/Department/Key" xmlDataType="string"/>
    </tableColumn>
    <tableColumn id="1" uniqueName="id" name="ID (calculated)" dataDxfId="6" dataCellStyle="Normal">
      <calculatedColumnFormula>UPPER(A2)</calculatedColumnFormula>
    </tableColumn>
    <tableColumn id="9" uniqueName="DisplayName" name="DisplayName" dataDxfId="5" dataCellStyle="Normal">
      <calculatedColumnFormula>PROPER(IF(B2="",A2,(B2&amp;", "&amp;A2)))</calculatedColumnFormula>
      <xmlColumnPr mapId="6" xpath="/Departments/Department/DisplayName" xmlDataType="string"/>
    </tableColumn>
    <tableColumn id="4" uniqueName="Description" name="Description" dataDxfId="4" dataCellStyle="Normal">
      <xmlColumnPr mapId="6" xpath="/Departments/Department/Description" xmlDataType="string"/>
    </tableColumn>
    <tableColumn id="5" uniqueName="Website" name="Website" dataDxfId="3">
      <xmlColumnPr mapId="6" xpath="/Departments/Department/Website" xmlDataType="anyURI"/>
    </tableColumn>
    <tableColumn id="6" uniqueName="Email" name="Email" dataDxfId="2">
      <xmlColumnPr mapId="6" xpath="/Departments/Department/Email" xmlDataType="string"/>
    </tableColumn>
    <tableColumn id="7" uniqueName="Address" name="Address" dataDxfId="1">
      <xmlColumnPr mapId="6" xpath="/Departments/Department/Address" xmlDataType="string"/>
    </tableColumn>
    <tableColumn id="8" uniqueName="Phone" name="Phone" dataDxfId="0">
      <xmlColumnPr mapId="6" xpath="/Departments/Department/Phone" xmlDataType="string"/>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thz.ch/index_EN" TargetMode="External"/><Relationship Id="rId1" Type="http://schemas.openxmlformats.org/officeDocument/2006/relationships/hyperlink" Target="http://www.vis.org.au/"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L6"/>
  <sheetViews>
    <sheetView tabSelected="1" workbookViewId="0">
      <selection activeCell="D11" sqref="D11"/>
    </sheetView>
  </sheetViews>
  <sheetFormatPr defaultColWidth="33.7109375" defaultRowHeight="15"/>
  <cols>
    <col min="1" max="1" width="22.85546875" style="5" customWidth="1"/>
    <col min="2" max="2" width="39.85546875" style="5" customWidth="1"/>
    <col min="3" max="4" width="43.7109375" style="7" customWidth="1"/>
    <col min="5" max="5" width="55.85546875" style="9" customWidth="1"/>
    <col min="6" max="6" width="26.28515625" style="5" customWidth="1"/>
    <col min="7" max="7" width="8.5703125" style="5" customWidth="1"/>
    <col min="8" max="8" width="37.42578125" style="5" customWidth="1"/>
    <col min="9" max="9" width="16.5703125" style="3" customWidth="1"/>
    <col min="10" max="16384" width="33.7109375" style="2"/>
  </cols>
  <sheetData>
    <row r="1" spans="1:12" s="1" customFormat="1" ht="15.75">
      <c r="A1" s="8" t="s">
        <v>14</v>
      </c>
      <c r="B1" s="11" t="s">
        <v>30</v>
      </c>
      <c r="C1" s="7" t="s">
        <v>8</v>
      </c>
      <c r="D1" s="7" t="s">
        <v>31</v>
      </c>
      <c r="E1" s="9" t="s">
        <v>0</v>
      </c>
      <c r="F1" s="8" t="s">
        <v>1</v>
      </c>
      <c r="G1" s="8" t="s">
        <v>2</v>
      </c>
      <c r="H1" s="8" t="s">
        <v>3</v>
      </c>
      <c r="I1" s="8" t="s">
        <v>4</v>
      </c>
      <c r="J1" s="1" t="s">
        <v>5</v>
      </c>
      <c r="K1" s="1" t="s">
        <v>6</v>
      </c>
      <c r="L1" s="1" t="s">
        <v>7</v>
      </c>
    </row>
    <row r="2" spans="1:12" s="1" customFormat="1" ht="60">
      <c r="A2" s="12" t="s">
        <v>25</v>
      </c>
      <c r="B2" s="20">
        <f>1000+ROW(B2)</f>
        <v>1002</v>
      </c>
      <c r="C2" s="20" t="str">
        <f t="shared" ref="C2:C5" si="0">UPPER(A2)</f>
        <v>GWMWATER</v>
      </c>
      <c r="D2" s="15" t="s">
        <v>25</v>
      </c>
      <c r="E2" s="17" t="s">
        <v>26</v>
      </c>
      <c r="F2" s="12" t="s">
        <v>27</v>
      </c>
      <c r="G2" s="12"/>
      <c r="H2" s="13" t="s">
        <v>28</v>
      </c>
      <c r="I2" s="13" t="s">
        <v>29</v>
      </c>
    </row>
    <row r="3" spans="1:12" s="1" customFormat="1" ht="45">
      <c r="A3" s="12" t="s">
        <v>20</v>
      </c>
      <c r="B3" s="20">
        <f t="shared" ref="B3:B5" si="1">1000+ROW(B3)</f>
        <v>1003</v>
      </c>
      <c r="C3" s="20" t="str">
        <f t="shared" si="0"/>
        <v>SWISS FEDERAL INSTITUTE OF TECHNOLOGY (ZURICH ETH)</v>
      </c>
      <c r="D3" s="15" t="s">
        <v>20</v>
      </c>
      <c r="E3" s="17" t="s">
        <v>21</v>
      </c>
      <c r="F3" s="14" t="s">
        <v>24</v>
      </c>
      <c r="G3" s="12"/>
      <c r="H3" s="13" t="s">
        <v>22</v>
      </c>
      <c r="I3" s="12" t="s">
        <v>23</v>
      </c>
    </row>
    <row r="4" spans="1:12" s="1" customFormat="1">
      <c r="A4" s="12" t="s">
        <v>15</v>
      </c>
      <c r="B4" s="20">
        <f t="shared" si="1"/>
        <v>1004</v>
      </c>
      <c r="C4" s="20" t="str">
        <f t="shared" si="0"/>
        <v>UNIVERSITY OF BALLARAT</v>
      </c>
      <c r="D4" s="15" t="s">
        <v>15</v>
      </c>
      <c r="E4" s="17" t="s">
        <v>16</v>
      </c>
      <c r="F4" s="12" t="s">
        <v>17</v>
      </c>
      <c r="G4" s="12"/>
      <c r="H4" s="12" t="s">
        <v>18</v>
      </c>
      <c r="I4" s="12" t="s">
        <v>19</v>
      </c>
    </row>
    <row r="5" spans="1:12" ht="30">
      <c r="A5" s="4" t="s">
        <v>9</v>
      </c>
      <c r="B5" s="20">
        <f t="shared" si="1"/>
        <v>1005</v>
      </c>
      <c r="C5" s="21" t="str">
        <f t="shared" si="0"/>
        <v>VICTORIAN INSTITUTE OF SPORT (VIS)</v>
      </c>
      <c r="D5" s="16" t="s">
        <v>9</v>
      </c>
      <c r="E5" s="18" t="s">
        <v>10</v>
      </c>
      <c r="F5" s="19" t="s">
        <v>13</v>
      </c>
      <c r="G5" s="4"/>
      <c r="H5" s="4" t="s">
        <v>11</v>
      </c>
      <c r="I5" s="10" t="s">
        <v>12</v>
      </c>
    </row>
    <row r="6" spans="1:12">
      <c r="A6" s="6"/>
      <c r="B6" s="6"/>
    </row>
  </sheetData>
  <hyperlinks>
    <hyperlink ref="F5" r:id="rId1"/>
    <hyperlink ref="F3" r:id="rId2"/>
  </hyperlinks>
  <pageMargins left="0.7" right="0.7" top="0.75" bottom="0.75" header="0.3" footer="0.3"/>
  <pageSetup paperSize="9" orientation="portrait" horizontalDpi="300" verticalDpi="300" r:id="rId3"/>
  <tableParts count="1">
    <tablePart r:id="rId4"/>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Victoria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 Staff</dc:creator>
  <cp:lastModifiedBy>Lyle Winton</cp:lastModifiedBy>
  <dcterms:created xsi:type="dcterms:W3CDTF">2012-02-08T04:32:20Z</dcterms:created>
  <dcterms:modified xsi:type="dcterms:W3CDTF">2013-05-30T07:45:44Z</dcterms:modified>
</cp:coreProperties>
</file>