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yllo\Workspaces\Python\BTG\out\"/>
    </mc:Choice>
  </mc:AlternateContent>
  <xr:revisionPtr revIDLastSave="0" documentId="13_ncr:1_{BCF3F1A0-1B80-4715-9509-5AD4E63618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Sheet!$A$1:$J$119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H108" i="1"/>
  <c r="H96" i="1"/>
  <c r="H49" i="1"/>
  <c r="H48" i="1"/>
  <c r="H46" i="1"/>
  <c r="H44" i="1"/>
  <c r="H43" i="1"/>
  <c r="H42" i="1"/>
  <c r="H41" i="1"/>
  <c r="H39" i="1"/>
  <c r="H38" i="1"/>
  <c r="H37" i="1"/>
  <c r="H36" i="1"/>
  <c r="H35" i="1"/>
  <c r="H30" i="1"/>
  <c r="H26" i="1"/>
  <c r="H25" i="1"/>
  <c r="H24" i="1"/>
  <c r="H22" i="1"/>
  <c r="H21" i="1"/>
  <c r="H20" i="1"/>
  <c r="H19" i="1"/>
  <c r="H16" i="1"/>
  <c r="H9" i="1"/>
  <c r="H8" i="1"/>
  <c r="H7" i="1"/>
  <c r="H5" i="1"/>
  <c r="H4" i="1"/>
  <c r="H2" i="1"/>
</calcChain>
</file>

<file path=xl/sharedStrings.xml><?xml version="1.0" encoding="utf-8"?>
<sst xmlns="http://schemas.openxmlformats.org/spreadsheetml/2006/main" count="746" uniqueCount="116">
  <si>
    <t>DATA</t>
  </si>
  <si>
    <t>ITEM</t>
  </si>
  <si>
    <t>VALOR</t>
  </si>
  <si>
    <t>CARTAO</t>
  </si>
  <si>
    <t>PARCELAS</t>
  </si>
  <si>
    <t>CATEGORIA</t>
  </si>
  <si>
    <t>TAG</t>
  </si>
  <si>
    <t>SOURCE</t>
  </si>
  <si>
    <t>Zipbag Suprimentos</t>
  </si>
  <si>
    <t>PHILIPPE</t>
  </si>
  <si>
    <t>1/1</t>
  </si>
  <si>
    <t>MERCADO</t>
  </si>
  <si>
    <t>minha_tag</t>
  </si>
  <si>
    <t>ai_gpt</t>
  </si>
  <si>
    <t>iFood</t>
  </si>
  <si>
    <t>ALIMENTAÇÃO</t>
  </si>
  <si>
    <t>history_exact</t>
  </si>
  <si>
    <t>Paulo Sergio Godoy</t>
  </si>
  <si>
    <t>Eisenbahn</t>
  </si>
  <si>
    <t>CINTHIA</t>
  </si>
  <si>
    <t>TRANSPORTE</t>
  </si>
  <si>
    <t>Uber</t>
  </si>
  <si>
    <t>Pedra Da Ilha Adminis</t>
  </si>
  <si>
    <t>10 Pasteis</t>
  </si>
  <si>
    <t>Beto Carrero</t>
  </si>
  <si>
    <t>OUTROS</t>
  </si>
  <si>
    <t>Mfk Restaurante</t>
  </si>
  <si>
    <t>LAZER</t>
  </si>
  <si>
    <t>history_similar</t>
  </si>
  <si>
    <t>VF Locação de Carrinhos</t>
  </si>
  <si>
    <t>ALUGUEL</t>
  </si>
  <si>
    <t>Farmacia Preco</t>
  </si>
  <si>
    <t>SAÚDE</t>
  </si>
  <si>
    <t>Mare Azul</t>
  </si>
  <si>
    <t>Petisqueira Sombreiro</t>
  </si>
  <si>
    <t>PET</t>
  </si>
  <si>
    <t>Petisqueira Alirio</t>
  </si>
  <si>
    <t>Mp *taxiaeroporto</t>
  </si>
  <si>
    <t>Aeromix</t>
  </si>
  <si>
    <t>VIAGENS</t>
  </si>
  <si>
    <t>Dolcissimo</t>
  </si>
  <si>
    <t>Jandira Comercio De</t>
  </si>
  <si>
    <t>COMPRAS</t>
  </si>
  <si>
    <t>Jm Studio Hair Ltda</t>
  </si>
  <si>
    <t>SERVIÇOS</t>
  </si>
  <si>
    <t>Estapar</t>
  </si>
  <si>
    <t>Za Digital São Paulo</t>
  </si>
  <si>
    <t>CARRO</t>
  </si>
  <si>
    <t>Oba Hortifruti</t>
  </si>
  <si>
    <t>Ton Dailza Santo</t>
  </si>
  <si>
    <t>Drogasil</t>
  </si>
  <si>
    <t>Qualidoc</t>
  </si>
  <si>
    <t>Cn Park Estacionamento</t>
  </si>
  <si>
    <t>Cretin</t>
  </si>
  <si>
    <t>1/4</t>
  </si>
  <si>
    <t>Petlove</t>
  </si>
  <si>
    <t>Rappi</t>
  </si>
  <si>
    <t>Verifications Br</t>
  </si>
  <si>
    <t>Mini Mercado Hortisabo</t>
  </si>
  <si>
    <t>Amarelinho</t>
  </si>
  <si>
    <t>Bar De Tapas Epn</t>
  </si>
  <si>
    <t>Meat&amp;Co</t>
  </si>
  <si>
    <t>Lojas Baratao</t>
  </si>
  <si>
    <t>Tenda Atacado</t>
  </si>
  <si>
    <t>Apple</t>
  </si>
  <si>
    <t>STREAMING</t>
  </si>
  <si>
    <t>Pad E Conf Alcantara</t>
  </si>
  <si>
    <t>Alexandrepime</t>
  </si>
  <si>
    <t>Mercado Livre</t>
  </si>
  <si>
    <t>Gourmet Sports Hospita</t>
  </si>
  <si>
    <t>Zigpay</t>
  </si>
  <si>
    <t>Priscila Odete Barb</t>
  </si>
  <si>
    <t>Koa Moema</t>
  </si>
  <si>
    <t>Emporium Sao Paulo</t>
  </si>
  <si>
    <t>Echope</t>
  </si>
  <si>
    <t>Vaca Véia</t>
  </si>
  <si>
    <t>Rosso Bar</t>
  </si>
  <si>
    <t>Alô Bebê</t>
  </si>
  <si>
    <t>Tato Mar E Grelha</t>
  </si>
  <si>
    <t>Muskinha</t>
  </si>
  <si>
    <t>BEBÊ</t>
  </si>
  <si>
    <t>Feito A Mao Padaria</t>
  </si>
  <si>
    <t>Lanchonete Tony E Tha</t>
  </si>
  <si>
    <t>Arletedocarmoazev</t>
  </si>
  <si>
    <t>Steel Bar</t>
  </si>
  <si>
    <t>Bar E Lanches Laika</t>
  </si>
  <si>
    <t>Oxxo Ju Clean</t>
  </si>
  <si>
    <t>Yao Zheng Molduras</t>
  </si>
  <si>
    <t>Bar Jobim</t>
  </si>
  <si>
    <t>Kalunga</t>
  </si>
  <si>
    <t>Multipel</t>
  </si>
  <si>
    <t>Ccg Odontologia</t>
  </si>
  <si>
    <t>Cybeer</t>
  </si>
  <si>
    <t>Casa Murdock</t>
  </si>
  <si>
    <t>Justo Do Brasil</t>
  </si>
  <si>
    <t>Point Da Irae</t>
  </si>
  <si>
    <t>Boteco Parô</t>
  </si>
  <si>
    <t>Cuor Di Crema</t>
  </si>
  <si>
    <t>Top</t>
  </si>
  <si>
    <t>Motorsport</t>
  </si>
  <si>
    <t>Caldo De Cana Da</t>
  </si>
  <si>
    <t>Alem Do Hamburguer</t>
  </si>
  <si>
    <t>Saru Sushi</t>
  </si>
  <si>
    <t>Centauro</t>
  </si>
  <si>
    <t>1/2</t>
  </si>
  <si>
    <t>Panvel</t>
  </si>
  <si>
    <t>Swift</t>
  </si>
  <si>
    <t>Senhora Adega</t>
  </si>
  <si>
    <t>Veneza Enxovais Textil</t>
  </si>
  <si>
    <t>CASA</t>
  </si>
  <si>
    <t>Sancto Churrasco</t>
  </si>
  <si>
    <t>Aga</t>
  </si>
  <si>
    <t>Abastece Ai</t>
  </si>
  <si>
    <t>Enel</t>
  </si>
  <si>
    <t>LUZ</t>
  </si>
  <si>
    <t>CATEGORIA CORRETA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</si>
</sst>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4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9"/>
  <sheetViews>
    <sheetView tabSelected="1" workbookViewId="0"/>
  </sheetViews>
  <sheetFormatPr defaultRowHeight="15" x14ac:dyDescent="0.25"/>
  <cols>
    <col min="1" max="1" width="10.42578125" bestFit="1" customWidth="1"/>
    <col min="2" max="2" width="22.5703125" bestFit="1" customWidth="1"/>
    <col min="3" max="3" width="11.42578125" bestFit="1" customWidth="1"/>
    <col min="6" max="6" width="14.140625" bestFit="1" customWidth="1"/>
    <col min="7" max="7" width="22.28515625" bestFit="1" customWidth="1"/>
    <col min="8" max="8" width="22.28515625" style="4" customWidth="1"/>
    <col min="9" max="9" width="10.28515625" bestFit="1" customWidth="1"/>
  </cols>
  <sheetData>
    <row r="1" spans="1:10" s="7" customFormat="1" x14ac:dyDescent="0.2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115</v>
      </c>
      <c r="H1" s="6">
        <f>SUBTOTAL(1,H2:H119)</f>
        <v>0.20689655172413793</v>
      </c>
      <c r="I1" s="7" t="s">
        <v>6</v>
      </c>
      <c r="J1" s="7" t="s">
        <v>7</v>
      </c>
    </row>
    <row r="2" spans="1:10" x14ac:dyDescent="0.25">
      <c r="A2" s="2">
        <v>45251</v>
      </c>
      <c r="B2" t="s">
        <v>8</v>
      </c>
      <c r="C2" s="1">
        <v>-7.1</v>
      </c>
      <c r="D2" t="s">
        <v>9</v>
      </c>
      <c r="E2" t="s">
        <v>10</v>
      </c>
      <c r="F2" s="3" t="s">
        <v>11</v>
      </c>
      <c r="G2" s="3" t="s">
        <v>11</v>
      </c>
      <c r="H2" s="5">
        <f>IF(F2=G2,1,0)</f>
        <v>1</v>
      </c>
      <c r="I2" t="s">
        <v>12</v>
      </c>
      <c r="J2" t="s">
        <v>13</v>
      </c>
    </row>
    <row r="3" spans="1:10" hidden="1" x14ac:dyDescent="0.25">
      <c r="A3" s="2">
        <v>45250</v>
      </c>
      <c r="B3" t="s">
        <v>14</v>
      </c>
      <c r="C3" s="1">
        <v>-34.9</v>
      </c>
      <c r="D3" t="s">
        <v>9</v>
      </c>
      <c r="E3" t="s">
        <v>10</v>
      </c>
      <c r="F3" t="s">
        <v>15</v>
      </c>
      <c r="H3"/>
      <c r="I3" t="s">
        <v>12</v>
      </c>
      <c r="J3" t="s">
        <v>16</v>
      </c>
    </row>
    <row r="4" spans="1:10" x14ac:dyDescent="0.25">
      <c r="A4" s="2">
        <v>45250</v>
      </c>
      <c r="B4" t="s">
        <v>17</v>
      </c>
      <c r="C4" s="1">
        <v>-27.59</v>
      </c>
      <c r="D4" t="s">
        <v>9</v>
      </c>
      <c r="E4" t="s">
        <v>10</v>
      </c>
      <c r="F4" s="3" t="s">
        <v>15</v>
      </c>
      <c r="G4" s="3" t="s">
        <v>20</v>
      </c>
      <c r="H4" s="5">
        <f t="shared" ref="H4:H5" si="0">IF(F4=G4,1,0)</f>
        <v>0</v>
      </c>
      <c r="I4" t="s">
        <v>12</v>
      </c>
      <c r="J4" t="s">
        <v>13</v>
      </c>
    </row>
    <row r="5" spans="1:10" x14ac:dyDescent="0.25">
      <c r="A5" s="2">
        <v>45250</v>
      </c>
      <c r="B5" t="s">
        <v>18</v>
      </c>
      <c r="C5" s="1">
        <v>-178.2</v>
      </c>
      <c r="D5" t="s">
        <v>19</v>
      </c>
      <c r="E5" t="s">
        <v>10</v>
      </c>
      <c r="F5" s="3" t="s">
        <v>20</v>
      </c>
      <c r="G5" s="3" t="s">
        <v>15</v>
      </c>
      <c r="H5" s="5">
        <f t="shared" si="0"/>
        <v>0</v>
      </c>
      <c r="I5" t="s">
        <v>12</v>
      </c>
      <c r="J5" t="s">
        <v>13</v>
      </c>
    </row>
    <row r="6" spans="1:10" hidden="1" x14ac:dyDescent="0.25">
      <c r="A6" s="2">
        <v>45250</v>
      </c>
      <c r="B6" t="s">
        <v>21</v>
      </c>
      <c r="C6" s="1">
        <v>-40.22</v>
      </c>
      <c r="D6" t="s">
        <v>9</v>
      </c>
      <c r="E6" t="s">
        <v>10</v>
      </c>
      <c r="F6" t="s">
        <v>20</v>
      </c>
      <c r="H6"/>
      <c r="I6" t="s">
        <v>12</v>
      </c>
      <c r="J6" t="s">
        <v>16</v>
      </c>
    </row>
    <row r="7" spans="1:10" x14ac:dyDescent="0.25">
      <c r="A7" s="2">
        <v>45250</v>
      </c>
      <c r="B7" t="s">
        <v>22</v>
      </c>
      <c r="C7" s="1">
        <v>-334</v>
      </c>
      <c r="D7" t="s">
        <v>9</v>
      </c>
      <c r="E7" t="s">
        <v>10</v>
      </c>
      <c r="F7" s="3" t="s">
        <v>15</v>
      </c>
      <c r="G7" s="3" t="s">
        <v>27</v>
      </c>
      <c r="H7" s="5">
        <f t="shared" ref="H7:H9" si="1">IF(F7=G7,1,0)</f>
        <v>0</v>
      </c>
      <c r="I7" t="s">
        <v>12</v>
      </c>
      <c r="J7" t="s">
        <v>13</v>
      </c>
    </row>
    <row r="8" spans="1:10" x14ac:dyDescent="0.25">
      <c r="A8" s="2">
        <v>45250</v>
      </c>
      <c r="B8" t="s">
        <v>22</v>
      </c>
      <c r="C8" s="1">
        <v>-458.24</v>
      </c>
      <c r="D8" t="s">
        <v>9</v>
      </c>
      <c r="E8" t="s">
        <v>10</v>
      </c>
      <c r="F8" s="3" t="s">
        <v>11</v>
      </c>
      <c r="G8" s="3" t="s">
        <v>27</v>
      </c>
      <c r="H8" s="5">
        <f t="shared" si="1"/>
        <v>0</v>
      </c>
      <c r="I8" t="s">
        <v>12</v>
      </c>
      <c r="J8" t="s">
        <v>13</v>
      </c>
    </row>
    <row r="9" spans="1:10" x14ac:dyDescent="0.25">
      <c r="A9" s="2">
        <v>45249</v>
      </c>
      <c r="B9" t="s">
        <v>23</v>
      </c>
      <c r="C9" s="1">
        <v>-55</v>
      </c>
      <c r="D9" t="s">
        <v>9</v>
      </c>
      <c r="E9" t="s">
        <v>10</v>
      </c>
      <c r="F9" s="3" t="s">
        <v>15</v>
      </c>
      <c r="G9" s="3" t="s">
        <v>27</v>
      </c>
      <c r="H9" s="5">
        <f t="shared" si="1"/>
        <v>0</v>
      </c>
      <c r="I9" t="s">
        <v>12</v>
      </c>
      <c r="J9" t="s">
        <v>13</v>
      </c>
    </row>
    <row r="10" spans="1:10" hidden="1" x14ac:dyDescent="0.25">
      <c r="A10" s="2">
        <v>45249</v>
      </c>
      <c r="B10" t="s">
        <v>24</v>
      </c>
      <c r="C10" s="1">
        <v>-15</v>
      </c>
      <c r="D10" t="s">
        <v>9</v>
      </c>
      <c r="E10" t="s">
        <v>10</v>
      </c>
      <c r="F10" t="s">
        <v>25</v>
      </c>
      <c r="H10"/>
      <c r="I10" t="s">
        <v>12</v>
      </c>
      <c r="J10" t="s">
        <v>16</v>
      </c>
    </row>
    <row r="11" spans="1:10" hidden="1" x14ac:dyDescent="0.25">
      <c r="A11" s="2">
        <v>45249</v>
      </c>
      <c r="B11" t="s">
        <v>24</v>
      </c>
      <c r="C11" s="1">
        <v>-15</v>
      </c>
      <c r="D11" t="s">
        <v>9</v>
      </c>
      <c r="E11" t="s">
        <v>10</v>
      </c>
      <c r="F11" t="s">
        <v>25</v>
      </c>
      <c r="H11"/>
      <c r="I11" t="s">
        <v>12</v>
      </c>
      <c r="J11" t="s">
        <v>16</v>
      </c>
    </row>
    <row r="12" spans="1:10" hidden="1" x14ac:dyDescent="0.25">
      <c r="A12" s="2">
        <v>45249</v>
      </c>
      <c r="B12" t="s">
        <v>24</v>
      </c>
      <c r="C12" s="1">
        <v>-30</v>
      </c>
      <c r="D12" t="s">
        <v>9</v>
      </c>
      <c r="E12" t="s">
        <v>10</v>
      </c>
      <c r="F12" t="s">
        <v>25</v>
      </c>
      <c r="H12"/>
      <c r="I12" t="s">
        <v>12</v>
      </c>
      <c r="J12" t="s">
        <v>16</v>
      </c>
    </row>
    <row r="13" spans="1:10" hidden="1" x14ac:dyDescent="0.25">
      <c r="A13" s="2">
        <v>45249</v>
      </c>
      <c r="B13" t="s">
        <v>24</v>
      </c>
      <c r="C13" s="1">
        <v>-30</v>
      </c>
      <c r="D13" t="s">
        <v>9</v>
      </c>
      <c r="E13" t="s">
        <v>10</v>
      </c>
      <c r="F13" t="s">
        <v>25</v>
      </c>
      <c r="H13"/>
      <c r="I13" t="s">
        <v>12</v>
      </c>
      <c r="J13" t="s">
        <v>16</v>
      </c>
    </row>
    <row r="14" spans="1:10" hidden="1" x14ac:dyDescent="0.25">
      <c r="A14" s="2">
        <v>45249</v>
      </c>
      <c r="B14" t="s">
        <v>26</v>
      </c>
      <c r="C14" s="1">
        <v>-30</v>
      </c>
      <c r="D14" t="s">
        <v>9</v>
      </c>
      <c r="E14" t="s">
        <v>10</v>
      </c>
      <c r="F14" t="s">
        <v>27</v>
      </c>
      <c r="H14"/>
      <c r="I14" t="s">
        <v>12</v>
      </c>
      <c r="J14" t="s">
        <v>28</v>
      </c>
    </row>
    <row r="15" spans="1:10" hidden="1" x14ac:dyDescent="0.25">
      <c r="A15" s="2">
        <v>45249</v>
      </c>
      <c r="B15" t="s">
        <v>26</v>
      </c>
      <c r="C15" s="1">
        <v>-71</v>
      </c>
      <c r="D15" t="s">
        <v>9</v>
      </c>
      <c r="E15" t="s">
        <v>10</v>
      </c>
      <c r="F15" t="s">
        <v>27</v>
      </c>
      <c r="H15"/>
      <c r="I15" t="s">
        <v>12</v>
      </c>
      <c r="J15" t="s">
        <v>28</v>
      </c>
    </row>
    <row r="16" spans="1:10" x14ac:dyDescent="0.25">
      <c r="A16" s="2">
        <v>45249</v>
      </c>
      <c r="B16" t="s">
        <v>29</v>
      </c>
      <c r="C16" s="1">
        <v>-90</v>
      </c>
      <c r="D16" t="s">
        <v>9</v>
      </c>
      <c r="E16" t="s">
        <v>10</v>
      </c>
      <c r="F16" s="3" t="s">
        <v>30</v>
      </c>
      <c r="G16" s="3" t="s">
        <v>44</v>
      </c>
      <c r="H16" s="5">
        <f>IF(F16=G16,1,0)</f>
        <v>0</v>
      </c>
      <c r="I16" t="s">
        <v>12</v>
      </c>
      <c r="J16" t="s">
        <v>13</v>
      </c>
    </row>
    <row r="17" spans="1:10" hidden="1" x14ac:dyDescent="0.25">
      <c r="A17" s="2">
        <v>45248</v>
      </c>
      <c r="B17" t="s">
        <v>21</v>
      </c>
      <c r="C17" s="1">
        <v>-3</v>
      </c>
      <c r="D17" t="s">
        <v>9</v>
      </c>
      <c r="E17" t="s">
        <v>10</v>
      </c>
      <c r="F17" t="s">
        <v>20</v>
      </c>
      <c r="H17"/>
      <c r="I17" t="s">
        <v>12</v>
      </c>
      <c r="J17" t="s">
        <v>16</v>
      </c>
    </row>
    <row r="18" spans="1:10" hidden="1" x14ac:dyDescent="0.25">
      <c r="A18" s="2">
        <v>45248</v>
      </c>
      <c r="B18" t="s">
        <v>21</v>
      </c>
      <c r="C18" s="1">
        <v>-11.66</v>
      </c>
      <c r="D18" t="s">
        <v>9</v>
      </c>
      <c r="E18" t="s">
        <v>10</v>
      </c>
      <c r="F18" t="s">
        <v>20</v>
      </c>
      <c r="H18"/>
      <c r="I18" t="s">
        <v>12</v>
      </c>
      <c r="J18" t="s">
        <v>16</v>
      </c>
    </row>
    <row r="19" spans="1:10" x14ac:dyDescent="0.25">
      <c r="A19" s="2">
        <v>45248</v>
      </c>
      <c r="B19" t="s">
        <v>31</v>
      </c>
      <c r="C19" s="1">
        <v>-16.399999999999999</v>
      </c>
      <c r="D19" t="s">
        <v>19</v>
      </c>
      <c r="E19" t="s">
        <v>10</v>
      </c>
      <c r="F19" s="3" t="s">
        <v>32</v>
      </c>
      <c r="G19" s="3" t="s">
        <v>32</v>
      </c>
      <c r="H19" s="5">
        <f t="shared" ref="H19:H22" si="2">IF(F19=G19,1,0)</f>
        <v>1</v>
      </c>
      <c r="I19" t="s">
        <v>12</v>
      </c>
      <c r="J19" t="s">
        <v>13</v>
      </c>
    </row>
    <row r="20" spans="1:10" x14ac:dyDescent="0.25">
      <c r="A20" s="2">
        <v>45248</v>
      </c>
      <c r="B20" t="s">
        <v>33</v>
      </c>
      <c r="C20" s="1">
        <v>-37</v>
      </c>
      <c r="D20" t="s">
        <v>19</v>
      </c>
      <c r="E20" t="s">
        <v>10</v>
      </c>
      <c r="F20" s="3" t="s">
        <v>11</v>
      </c>
      <c r="G20" s="3" t="s">
        <v>27</v>
      </c>
      <c r="H20" s="5">
        <f t="shared" si="2"/>
        <v>0</v>
      </c>
      <c r="I20" t="s">
        <v>12</v>
      </c>
      <c r="J20" t="s">
        <v>13</v>
      </c>
    </row>
    <row r="21" spans="1:10" x14ac:dyDescent="0.25">
      <c r="A21" s="2">
        <v>45248</v>
      </c>
      <c r="B21" t="s">
        <v>34</v>
      </c>
      <c r="C21" s="1">
        <v>-156.5</v>
      </c>
      <c r="D21" t="s">
        <v>9</v>
      </c>
      <c r="E21" t="s">
        <v>10</v>
      </c>
      <c r="F21" s="3" t="s">
        <v>35</v>
      </c>
      <c r="G21" s="3" t="s">
        <v>27</v>
      </c>
      <c r="H21" s="5">
        <f t="shared" si="2"/>
        <v>0</v>
      </c>
      <c r="I21" t="s">
        <v>12</v>
      </c>
      <c r="J21" t="s">
        <v>13</v>
      </c>
    </row>
    <row r="22" spans="1:10" x14ac:dyDescent="0.25">
      <c r="A22" s="2">
        <v>45248</v>
      </c>
      <c r="B22" t="s">
        <v>36</v>
      </c>
      <c r="C22" s="1">
        <v>-205</v>
      </c>
      <c r="D22" t="s">
        <v>9</v>
      </c>
      <c r="E22" t="s">
        <v>10</v>
      </c>
      <c r="F22" s="3" t="s">
        <v>35</v>
      </c>
      <c r="G22" s="3" t="s">
        <v>27</v>
      </c>
      <c r="H22" s="5">
        <f t="shared" si="2"/>
        <v>0</v>
      </c>
      <c r="I22" t="s">
        <v>12</v>
      </c>
      <c r="J22" t="s">
        <v>13</v>
      </c>
    </row>
    <row r="23" spans="1:10" hidden="1" x14ac:dyDescent="0.25">
      <c r="A23" s="2">
        <v>45248</v>
      </c>
      <c r="B23" t="s">
        <v>21</v>
      </c>
      <c r="C23" s="1">
        <v>-12.51</v>
      </c>
      <c r="D23" t="s">
        <v>9</v>
      </c>
      <c r="E23" t="s">
        <v>10</v>
      </c>
      <c r="F23" t="s">
        <v>20</v>
      </c>
      <c r="H23"/>
      <c r="I23" t="s">
        <v>12</v>
      </c>
      <c r="J23" t="s">
        <v>16</v>
      </c>
    </row>
    <row r="24" spans="1:10" x14ac:dyDescent="0.25">
      <c r="A24" s="2">
        <v>45248</v>
      </c>
      <c r="B24" t="s">
        <v>37</v>
      </c>
      <c r="C24" s="1">
        <v>-73</v>
      </c>
      <c r="D24" t="s">
        <v>9</v>
      </c>
      <c r="E24" t="s">
        <v>10</v>
      </c>
      <c r="F24" s="3" t="s">
        <v>20</v>
      </c>
      <c r="G24" s="3" t="s">
        <v>20</v>
      </c>
      <c r="H24" s="5">
        <f t="shared" ref="H24:H26" si="3">IF(F24=G24,1,0)</f>
        <v>1</v>
      </c>
      <c r="I24" t="s">
        <v>12</v>
      </c>
      <c r="J24" t="s">
        <v>13</v>
      </c>
    </row>
    <row r="25" spans="1:10" x14ac:dyDescent="0.25">
      <c r="A25" s="2">
        <v>45248</v>
      </c>
      <c r="B25" t="s">
        <v>38</v>
      </c>
      <c r="C25" s="1">
        <v>-12</v>
      </c>
      <c r="D25" t="s">
        <v>9</v>
      </c>
      <c r="E25" t="s">
        <v>10</v>
      </c>
      <c r="F25" s="3" t="s">
        <v>39</v>
      </c>
      <c r="G25" s="3" t="s">
        <v>15</v>
      </c>
      <c r="H25" s="5">
        <f t="shared" si="3"/>
        <v>0</v>
      </c>
      <c r="I25" t="s">
        <v>12</v>
      </c>
      <c r="J25" t="s">
        <v>13</v>
      </c>
    </row>
    <row r="26" spans="1:10" x14ac:dyDescent="0.25">
      <c r="A26" s="2">
        <v>45248</v>
      </c>
      <c r="B26" t="s">
        <v>40</v>
      </c>
      <c r="C26" s="1">
        <v>-83</v>
      </c>
      <c r="D26" t="s">
        <v>9</v>
      </c>
      <c r="E26" t="s">
        <v>10</v>
      </c>
      <c r="F26" s="3" t="s">
        <v>15</v>
      </c>
      <c r="G26" s="3" t="s">
        <v>15</v>
      </c>
      <c r="H26" s="5">
        <f t="shared" si="3"/>
        <v>1</v>
      </c>
      <c r="I26" t="s">
        <v>12</v>
      </c>
      <c r="J26" t="s">
        <v>13</v>
      </c>
    </row>
    <row r="27" spans="1:10" hidden="1" x14ac:dyDescent="0.25">
      <c r="A27" s="2">
        <v>45248</v>
      </c>
      <c r="B27" t="s">
        <v>21</v>
      </c>
      <c r="C27" s="1">
        <v>-22.43</v>
      </c>
      <c r="D27" t="s">
        <v>9</v>
      </c>
      <c r="E27" t="s">
        <v>10</v>
      </c>
      <c r="F27" t="s">
        <v>20</v>
      </c>
      <c r="H27"/>
      <c r="I27" t="s">
        <v>12</v>
      </c>
      <c r="J27" t="s">
        <v>16</v>
      </c>
    </row>
    <row r="28" spans="1:10" hidden="1" x14ac:dyDescent="0.25">
      <c r="A28" s="2">
        <v>45247</v>
      </c>
      <c r="B28" t="s">
        <v>41</v>
      </c>
      <c r="C28" s="1">
        <v>-31.45</v>
      </c>
      <c r="D28" t="s">
        <v>19</v>
      </c>
      <c r="E28" t="s">
        <v>10</v>
      </c>
      <c r="F28" t="s">
        <v>42</v>
      </c>
      <c r="H28"/>
      <c r="I28" t="s">
        <v>12</v>
      </c>
      <c r="J28" t="s">
        <v>28</v>
      </c>
    </row>
    <row r="29" spans="1:10" hidden="1" x14ac:dyDescent="0.25">
      <c r="A29" s="2">
        <v>45247</v>
      </c>
      <c r="B29" t="s">
        <v>43</v>
      </c>
      <c r="C29" s="1">
        <v>-168</v>
      </c>
      <c r="D29" t="s">
        <v>19</v>
      </c>
      <c r="E29" t="s">
        <v>10</v>
      </c>
      <c r="F29" t="s">
        <v>44</v>
      </c>
      <c r="H29"/>
      <c r="I29" t="s">
        <v>12</v>
      </c>
      <c r="J29" t="s">
        <v>28</v>
      </c>
    </row>
    <row r="30" spans="1:10" x14ac:dyDescent="0.25">
      <c r="A30" s="2">
        <v>45247</v>
      </c>
      <c r="B30" t="s">
        <v>45</v>
      </c>
      <c r="C30" s="1">
        <v>-6.08</v>
      </c>
      <c r="D30" t="s">
        <v>9</v>
      </c>
      <c r="E30" t="s">
        <v>10</v>
      </c>
      <c r="F30" s="3" t="s">
        <v>20</v>
      </c>
      <c r="G30" s="3" t="s">
        <v>47</v>
      </c>
      <c r="H30" s="5">
        <f>IF(F30=G30,1,0)</f>
        <v>0</v>
      </c>
      <c r="I30" t="s">
        <v>12</v>
      </c>
      <c r="J30" t="s">
        <v>13</v>
      </c>
    </row>
    <row r="31" spans="1:10" hidden="1" x14ac:dyDescent="0.25">
      <c r="A31" s="2">
        <v>45247</v>
      </c>
      <c r="B31" t="s">
        <v>46</v>
      </c>
      <c r="C31" s="1">
        <v>0</v>
      </c>
      <c r="D31" t="s">
        <v>9</v>
      </c>
      <c r="E31" t="s">
        <v>10</v>
      </c>
      <c r="F31" t="s">
        <v>47</v>
      </c>
      <c r="H31"/>
      <c r="I31" t="s">
        <v>12</v>
      </c>
      <c r="J31" t="s">
        <v>16</v>
      </c>
    </row>
    <row r="32" spans="1:10" hidden="1" x14ac:dyDescent="0.25">
      <c r="A32" s="2">
        <v>45247</v>
      </c>
      <c r="B32" t="s">
        <v>48</v>
      </c>
      <c r="C32" s="1">
        <v>-104.73</v>
      </c>
      <c r="D32" t="s">
        <v>19</v>
      </c>
      <c r="E32" t="s">
        <v>10</v>
      </c>
      <c r="F32" t="s">
        <v>11</v>
      </c>
      <c r="H32"/>
      <c r="I32" t="s">
        <v>12</v>
      </c>
      <c r="J32" t="s">
        <v>16</v>
      </c>
    </row>
    <row r="33" spans="1:10" hidden="1" x14ac:dyDescent="0.25">
      <c r="A33" s="2">
        <v>45246</v>
      </c>
      <c r="B33" t="s">
        <v>14</v>
      </c>
      <c r="C33" s="1">
        <v>-220.19</v>
      </c>
      <c r="D33" t="s">
        <v>9</v>
      </c>
      <c r="E33" t="s">
        <v>10</v>
      </c>
      <c r="F33" t="s">
        <v>15</v>
      </c>
      <c r="H33"/>
      <c r="I33" t="s">
        <v>12</v>
      </c>
      <c r="J33" t="s">
        <v>16</v>
      </c>
    </row>
    <row r="34" spans="1:10" hidden="1" x14ac:dyDescent="0.25">
      <c r="A34" s="2">
        <v>45246</v>
      </c>
      <c r="B34" t="s">
        <v>14</v>
      </c>
      <c r="C34" s="1">
        <v>-4.95</v>
      </c>
      <c r="D34" t="s">
        <v>9</v>
      </c>
      <c r="E34" t="s">
        <v>10</v>
      </c>
      <c r="F34" t="s">
        <v>15</v>
      </c>
      <c r="H34"/>
      <c r="I34" t="s">
        <v>12</v>
      </c>
      <c r="J34" t="s">
        <v>16</v>
      </c>
    </row>
    <row r="35" spans="1:10" x14ac:dyDescent="0.25">
      <c r="A35" s="2">
        <v>45246</v>
      </c>
      <c r="B35" t="s">
        <v>49</v>
      </c>
      <c r="C35" s="1">
        <v>-80</v>
      </c>
      <c r="D35" t="s">
        <v>19</v>
      </c>
      <c r="E35" t="s">
        <v>10</v>
      </c>
      <c r="F35" s="3" t="s">
        <v>11</v>
      </c>
      <c r="G35" s="3" t="s">
        <v>44</v>
      </c>
      <c r="H35" s="5">
        <f t="shared" ref="H35:H39" si="4">IF(F35=G35,1,0)</f>
        <v>0</v>
      </c>
      <c r="I35" t="s">
        <v>12</v>
      </c>
      <c r="J35" t="s">
        <v>13</v>
      </c>
    </row>
    <row r="36" spans="1:10" x14ac:dyDescent="0.25">
      <c r="A36" s="2">
        <v>45246</v>
      </c>
      <c r="B36" t="s">
        <v>50</v>
      </c>
      <c r="C36" s="1">
        <v>-39.700000000000003</v>
      </c>
      <c r="D36" t="s">
        <v>19</v>
      </c>
      <c r="E36" t="s">
        <v>10</v>
      </c>
      <c r="F36" s="3" t="s">
        <v>11</v>
      </c>
      <c r="G36" s="3" t="s">
        <v>32</v>
      </c>
      <c r="H36" s="5">
        <f t="shared" si="4"/>
        <v>0</v>
      </c>
      <c r="I36" t="s">
        <v>12</v>
      </c>
      <c r="J36" t="s">
        <v>13</v>
      </c>
    </row>
    <row r="37" spans="1:10" x14ac:dyDescent="0.25">
      <c r="A37" s="2">
        <v>45246</v>
      </c>
      <c r="B37" t="s">
        <v>51</v>
      </c>
      <c r="C37" s="1">
        <v>-88.18</v>
      </c>
      <c r="D37" t="s">
        <v>19</v>
      </c>
      <c r="E37" t="s">
        <v>10</v>
      </c>
      <c r="F37" s="3" t="s">
        <v>44</v>
      </c>
      <c r="G37" s="3" t="s">
        <v>32</v>
      </c>
      <c r="H37" s="5">
        <f t="shared" si="4"/>
        <v>0</v>
      </c>
      <c r="I37" t="s">
        <v>12</v>
      </c>
      <c r="J37" t="s">
        <v>13</v>
      </c>
    </row>
    <row r="38" spans="1:10" x14ac:dyDescent="0.25">
      <c r="A38" s="2">
        <v>45246</v>
      </c>
      <c r="B38" t="s">
        <v>52</v>
      </c>
      <c r="C38" s="1">
        <v>-13</v>
      </c>
      <c r="D38" t="s">
        <v>19</v>
      </c>
      <c r="E38" t="s">
        <v>10</v>
      </c>
      <c r="F38" s="3" t="s">
        <v>20</v>
      </c>
      <c r="G38" s="3" t="s">
        <v>47</v>
      </c>
      <c r="H38" s="5">
        <f t="shared" si="4"/>
        <v>0</v>
      </c>
      <c r="I38" t="s">
        <v>12</v>
      </c>
      <c r="J38" t="s">
        <v>13</v>
      </c>
    </row>
    <row r="39" spans="1:10" x14ac:dyDescent="0.25">
      <c r="A39" s="2">
        <v>45246</v>
      </c>
      <c r="B39" t="s">
        <v>53</v>
      </c>
      <c r="C39" s="1">
        <v>-1456.15</v>
      </c>
      <c r="D39" t="s">
        <v>19</v>
      </c>
      <c r="E39" t="s">
        <v>54</v>
      </c>
      <c r="F39" s="3" t="s">
        <v>11</v>
      </c>
      <c r="G39" s="3" t="s">
        <v>32</v>
      </c>
      <c r="H39" s="5">
        <f t="shared" si="4"/>
        <v>0</v>
      </c>
      <c r="I39" t="s">
        <v>12</v>
      </c>
      <c r="J39" t="s">
        <v>13</v>
      </c>
    </row>
    <row r="40" spans="1:10" hidden="1" x14ac:dyDescent="0.25">
      <c r="A40" s="2">
        <v>45246</v>
      </c>
      <c r="B40" t="s">
        <v>55</v>
      </c>
      <c r="C40" s="1">
        <v>-239.69</v>
      </c>
      <c r="D40" t="s">
        <v>9</v>
      </c>
      <c r="E40" t="s">
        <v>10</v>
      </c>
      <c r="F40" t="s">
        <v>35</v>
      </c>
      <c r="H40"/>
      <c r="I40" t="s">
        <v>12</v>
      </c>
      <c r="J40" t="s">
        <v>16</v>
      </c>
    </row>
    <row r="41" spans="1:10" x14ac:dyDescent="0.25">
      <c r="A41" s="2">
        <v>45245</v>
      </c>
      <c r="B41" t="s">
        <v>56</v>
      </c>
      <c r="C41" s="1">
        <v>-84.24</v>
      </c>
      <c r="D41" t="s">
        <v>19</v>
      </c>
      <c r="E41" t="s">
        <v>10</v>
      </c>
      <c r="F41" s="3" t="s">
        <v>20</v>
      </c>
      <c r="G41" s="3" t="s">
        <v>15</v>
      </c>
      <c r="H41" s="5">
        <f t="shared" ref="H41:H44" si="5">IF(F41=G41,1,0)</f>
        <v>0</v>
      </c>
      <c r="I41" t="s">
        <v>12</v>
      </c>
      <c r="J41" t="s">
        <v>13</v>
      </c>
    </row>
    <row r="42" spans="1:10" x14ac:dyDescent="0.25">
      <c r="A42" s="2">
        <v>45245</v>
      </c>
      <c r="B42" t="s">
        <v>57</v>
      </c>
      <c r="C42" s="1">
        <v>-2.16</v>
      </c>
      <c r="D42" t="s">
        <v>19</v>
      </c>
      <c r="E42" t="s">
        <v>10</v>
      </c>
      <c r="F42" s="3" t="s">
        <v>44</v>
      </c>
      <c r="G42" s="3" t="s">
        <v>15</v>
      </c>
      <c r="H42" s="5">
        <f t="shared" si="5"/>
        <v>0</v>
      </c>
      <c r="I42" t="s">
        <v>12</v>
      </c>
      <c r="J42" t="s">
        <v>13</v>
      </c>
    </row>
    <row r="43" spans="1:10" x14ac:dyDescent="0.25">
      <c r="A43" s="2">
        <v>45245</v>
      </c>
      <c r="B43" t="s">
        <v>58</v>
      </c>
      <c r="C43" s="1">
        <v>-6.79</v>
      </c>
      <c r="D43" t="s">
        <v>9</v>
      </c>
      <c r="E43" t="s">
        <v>10</v>
      </c>
      <c r="F43" s="3" t="s">
        <v>11</v>
      </c>
      <c r="G43" s="3" t="s">
        <v>11</v>
      </c>
      <c r="H43" s="5">
        <f t="shared" si="5"/>
        <v>1</v>
      </c>
      <c r="I43" t="s">
        <v>12</v>
      </c>
      <c r="J43" t="s">
        <v>13</v>
      </c>
    </row>
    <row r="44" spans="1:10" x14ac:dyDescent="0.25">
      <c r="A44" s="2">
        <v>45245</v>
      </c>
      <c r="B44" t="s">
        <v>59</v>
      </c>
      <c r="C44" s="1">
        <v>-116.6</v>
      </c>
      <c r="D44" t="s">
        <v>9</v>
      </c>
      <c r="E44" t="s">
        <v>10</v>
      </c>
      <c r="F44" s="3" t="s">
        <v>20</v>
      </c>
      <c r="G44" s="3" t="s">
        <v>27</v>
      </c>
      <c r="H44" s="5">
        <f t="shared" si="5"/>
        <v>0</v>
      </c>
      <c r="I44" t="s">
        <v>12</v>
      </c>
      <c r="J44" t="s">
        <v>13</v>
      </c>
    </row>
    <row r="45" spans="1:10" hidden="1" x14ac:dyDescent="0.25">
      <c r="A45" s="2">
        <v>45245</v>
      </c>
      <c r="B45" t="s">
        <v>21</v>
      </c>
      <c r="C45" s="1">
        <v>-51.63</v>
      </c>
      <c r="D45" t="s">
        <v>9</v>
      </c>
      <c r="E45" t="s">
        <v>10</v>
      </c>
      <c r="F45" t="s">
        <v>20</v>
      </c>
      <c r="H45"/>
      <c r="I45" t="s">
        <v>12</v>
      </c>
      <c r="J45" t="s">
        <v>16</v>
      </c>
    </row>
    <row r="46" spans="1:10" x14ac:dyDescent="0.25">
      <c r="A46" s="2">
        <v>45245</v>
      </c>
      <c r="B46" t="s">
        <v>60</v>
      </c>
      <c r="C46" s="1">
        <v>-294.8</v>
      </c>
      <c r="D46" t="s">
        <v>9</v>
      </c>
      <c r="E46" t="s">
        <v>10</v>
      </c>
      <c r="F46" s="3" t="s">
        <v>15</v>
      </c>
      <c r="G46" s="3" t="s">
        <v>27</v>
      </c>
      <c r="H46" s="5">
        <f>IF(F46=G46,1,0)</f>
        <v>0</v>
      </c>
      <c r="I46" t="s">
        <v>12</v>
      </c>
      <c r="J46" t="s">
        <v>13</v>
      </c>
    </row>
    <row r="47" spans="1:10" hidden="1" x14ac:dyDescent="0.25">
      <c r="A47" s="2">
        <v>45245</v>
      </c>
      <c r="B47" t="s">
        <v>21</v>
      </c>
      <c r="C47" s="1">
        <v>-52.72</v>
      </c>
      <c r="D47" t="s">
        <v>9</v>
      </c>
      <c r="E47" t="s">
        <v>10</v>
      </c>
      <c r="F47" t="s">
        <v>20</v>
      </c>
      <c r="H47"/>
      <c r="I47" t="s">
        <v>12</v>
      </c>
      <c r="J47" t="s">
        <v>16</v>
      </c>
    </row>
    <row r="48" spans="1:10" x14ac:dyDescent="0.25">
      <c r="A48" s="2">
        <v>45244</v>
      </c>
      <c r="B48" t="s">
        <v>61</v>
      </c>
      <c r="C48" s="1">
        <v>-147.32</v>
      </c>
      <c r="D48" t="s">
        <v>9</v>
      </c>
      <c r="E48" t="s">
        <v>10</v>
      </c>
      <c r="F48" s="3" t="s">
        <v>11</v>
      </c>
      <c r="G48" s="3" t="s">
        <v>27</v>
      </c>
      <c r="H48" s="5">
        <f t="shared" ref="H48:H49" si="6">IF(F48=G48,1,0)</f>
        <v>0</v>
      </c>
      <c r="I48" t="s">
        <v>12</v>
      </c>
      <c r="J48" t="s">
        <v>13</v>
      </c>
    </row>
    <row r="49" spans="1:10" x14ac:dyDescent="0.25">
      <c r="A49" s="2">
        <v>45244</v>
      </c>
      <c r="B49" t="s">
        <v>62</v>
      </c>
      <c r="C49" s="1">
        <v>-79.400000000000006</v>
      </c>
      <c r="D49" t="s">
        <v>19</v>
      </c>
      <c r="E49" t="s">
        <v>10</v>
      </c>
      <c r="F49" s="3" t="s">
        <v>11</v>
      </c>
      <c r="G49" s="3" t="s">
        <v>11</v>
      </c>
      <c r="H49" s="5">
        <f t="shared" si="6"/>
        <v>1</v>
      </c>
      <c r="I49" t="s">
        <v>12</v>
      </c>
      <c r="J49" t="s">
        <v>13</v>
      </c>
    </row>
    <row r="50" spans="1:10" hidden="1" x14ac:dyDescent="0.25">
      <c r="A50" s="2">
        <v>45243</v>
      </c>
      <c r="B50" t="s">
        <v>63</v>
      </c>
      <c r="C50" s="1">
        <v>-673.22</v>
      </c>
      <c r="D50" t="s">
        <v>19</v>
      </c>
      <c r="E50" t="s">
        <v>10</v>
      </c>
      <c r="F50" t="s">
        <v>25</v>
      </c>
      <c r="H50"/>
      <c r="I50" t="s">
        <v>12</v>
      </c>
      <c r="J50" t="s">
        <v>16</v>
      </c>
    </row>
    <row r="51" spans="1:10" hidden="1" x14ac:dyDescent="0.25">
      <c r="A51" s="2">
        <v>45243</v>
      </c>
      <c r="B51" t="s">
        <v>64</v>
      </c>
      <c r="C51" s="1">
        <v>-14.9</v>
      </c>
      <c r="D51" t="s">
        <v>9</v>
      </c>
      <c r="E51" t="s">
        <v>10</v>
      </c>
      <c r="F51" t="s">
        <v>65</v>
      </c>
      <c r="H51"/>
      <c r="I51" t="s">
        <v>12</v>
      </c>
      <c r="J51" t="s">
        <v>16</v>
      </c>
    </row>
    <row r="52" spans="1:10" hidden="1" x14ac:dyDescent="0.25">
      <c r="A52" s="2">
        <v>45243</v>
      </c>
      <c r="B52" t="s">
        <v>66</v>
      </c>
      <c r="C52" s="1">
        <v>-36.299999999999997</v>
      </c>
      <c r="D52" t="s">
        <v>9</v>
      </c>
      <c r="E52" t="s">
        <v>10</v>
      </c>
      <c r="F52" t="s">
        <v>15</v>
      </c>
      <c r="H52"/>
      <c r="I52" t="s">
        <v>12</v>
      </c>
      <c r="J52" t="s">
        <v>16</v>
      </c>
    </row>
    <row r="53" spans="1:10" hidden="1" x14ac:dyDescent="0.25">
      <c r="A53" s="2">
        <v>45242</v>
      </c>
      <c r="B53" t="s">
        <v>67</v>
      </c>
      <c r="C53" s="1">
        <v>-15</v>
      </c>
      <c r="D53" t="s">
        <v>9</v>
      </c>
      <c r="E53" t="s">
        <v>10</v>
      </c>
      <c r="F53" t="s">
        <v>27</v>
      </c>
      <c r="H53"/>
      <c r="I53" t="s">
        <v>12</v>
      </c>
      <c r="J53" t="s">
        <v>16</v>
      </c>
    </row>
    <row r="54" spans="1:10" hidden="1" x14ac:dyDescent="0.25">
      <c r="A54" s="2">
        <v>45242</v>
      </c>
      <c r="B54" t="s">
        <v>21</v>
      </c>
      <c r="C54" s="1">
        <v>-69.41</v>
      </c>
      <c r="D54" t="s">
        <v>9</v>
      </c>
      <c r="E54" t="s">
        <v>10</v>
      </c>
      <c r="F54" t="s">
        <v>20</v>
      </c>
      <c r="H54"/>
      <c r="I54" t="s">
        <v>12</v>
      </c>
      <c r="J54" t="s">
        <v>16</v>
      </c>
    </row>
    <row r="55" spans="1:10" hidden="1" x14ac:dyDescent="0.25">
      <c r="A55" s="2">
        <v>45242</v>
      </c>
      <c r="B55" t="s">
        <v>68</v>
      </c>
      <c r="C55" s="1">
        <v>-29.8</v>
      </c>
      <c r="D55" t="s">
        <v>19</v>
      </c>
      <c r="E55" t="s">
        <v>10</v>
      </c>
      <c r="F55" t="s">
        <v>42</v>
      </c>
      <c r="H55"/>
      <c r="I55" t="s">
        <v>12</v>
      </c>
      <c r="J55" t="s">
        <v>16</v>
      </c>
    </row>
    <row r="56" spans="1:10" hidden="1" x14ac:dyDescent="0.25">
      <c r="A56" s="2">
        <v>45242</v>
      </c>
      <c r="B56" t="s">
        <v>69</v>
      </c>
      <c r="C56" s="1">
        <v>-24</v>
      </c>
      <c r="D56" t="s">
        <v>9</v>
      </c>
      <c r="E56" t="s">
        <v>10</v>
      </c>
      <c r="F56" t="s">
        <v>27</v>
      </c>
      <c r="H56"/>
      <c r="I56" t="s">
        <v>12</v>
      </c>
      <c r="J56" t="s">
        <v>16</v>
      </c>
    </row>
    <row r="57" spans="1:10" hidden="1" x14ac:dyDescent="0.25">
      <c r="A57" s="2">
        <v>45242</v>
      </c>
      <c r="B57" t="s">
        <v>68</v>
      </c>
      <c r="C57" s="1">
        <v>-144.53</v>
      </c>
      <c r="D57" t="s">
        <v>19</v>
      </c>
      <c r="E57" t="s">
        <v>10</v>
      </c>
      <c r="F57" t="s">
        <v>42</v>
      </c>
      <c r="H57"/>
      <c r="I57" t="s">
        <v>12</v>
      </c>
      <c r="J57" t="s">
        <v>16</v>
      </c>
    </row>
    <row r="58" spans="1:10" hidden="1" x14ac:dyDescent="0.25">
      <c r="A58" s="2">
        <v>45242</v>
      </c>
      <c r="B58" t="s">
        <v>70</v>
      </c>
      <c r="C58" s="1">
        <v>-112</v>
      </c>
      <c r="D58" t="s">
        <v>9</v>
      </c>
      <c r="E58" t="s">
        <v>10</v>
      </c>
      <c r="F58" t="s">
        <v>27</v>
      </c>
      <c r="H58"/>
      <c r="I58" t="s">
        <v>12</v>
      </c>
      <c r="J58" t="s">
        <v>16</v>
      </c>
    </row>
    <row r="59" spans="1:10" hidden="1" x14ac:dyDescent="0.25">
      <c r="A59" s="2">
        <v>45242</v>
      </c>
      <c r="B59" t="s">
        <v>71</v>
      </c>
      <c r="C59" s="1">
        <v>-15</v>
      </c>
      <c r="D59" t="s">
        <v>9</v>
      </c>
      <c r="E59" t="s">
        <v>10</v>
      </c>
      <c r="F59" t="s">
        <v>27</v>
      </c>
      <c r="H59"/>
      <c r="I59" t="s">
        <v>12</v>
      </c>
      <c r="J59" t="s">
        <v>16</v>
      </c>
    </row>
    <row r="60" spans="1:10" hidden="1" x14ac:dyDescent="0.25">
      <c r="A60" s="2">
        <v>45242</v>
      </c>
      <c r="B60" t="s">
        <v>21</v>
      </c>
      <c r="C60" s="1">
        <v>-68.52</v>
      </c>
      <c r="D60" t="s">
        <v>9</v>
      </c>
      <c r="E60" t="s">
        <v>10</v>
      </c>
      <c r="F60" t="s">
        <v>20</v>
      </c>
      <c r="H60"/>
      <c r="I60" t="s">
        <v>12</v>
      </c>
      <c r="J60" t="s">
        <v>16</v>
      </c>
    </row>
    <row r="61" spans="1:10" hidden="1" x14ac:dyDescent="0.25">
      <c r="A61" s="2">
        <v>45242</v>
      </c>
      <c r="B61" t="s">
        <v>72</v>
      </c>
      <c r="C61" s="1">
        <v>-57.6</v>
      </c>
      <c r="D61" t="s">
        <v>19</v>
      </c>
      <c r="E61" t="s">
        <v>10</v>
      </c>
      <c r="F61" t="s">
        <v>15</v>
      </c>
      <c r="H61"/>
      <c r="I61" t="s">
        <v>12</v>
      </c>
      <c r="J61" t="s">
        <v>16</v>
      </c>
    </row>
    <row r="62" spans="1:10" hidden="1" x14ac:dyDescent="0.25">
      <c r="A62" s="2">
        <v>45242</v>
      </c>
      <c r="B62" t="s">
        <v>73</v>
      </c>
      <c r="C62" s="1">
        <v>-50.93</v>
      </c>
      <c r="D62" t="s">
        <v>9</v>
      </c>
      <c r="E62" t="s">
        <v>10</v>
      </c>
      <c r="F62" t="s">
        <v>11</v>
      </c>
      <c r="H62"/>
      <c r="I62" t="s">
        <v>12</v>
      </c>
      <c r="J62" t="s">
        <v>16</v>
      </c>
    </row>
    <row r="63" spans="1:10" hidden="1" x14ac:dyDescent="0.25">
      <c r="A63" s="2">
        <v>45242</v>
      </c>
      <c r="B63" t="s">
        <v>74</v>
      </c>
      <c r="C63" s="1">
        <v>-129.75</v>
      </c>
      <c r="D63" t="s">
        <v>9</v>
      </c>
      <c r="E63" t="s">
        <v>10</v>
      </c>
      <c r="F63" t="s">
        <v>27</v>
      </c>
      <c r="H63"/>
      <c r="I63" t="s">
        <v>12</v>
      </c>
      <c r="J63" t="s">
        <v>16</v>
      </c>
    </row>
    <row r="64" spans="1:10" hidden="1" x14ac:dyDescent="0.25">
      <c r="A64" s="2">
        <v>45241</v>
      </c>
      <c r="B64" t="s">
        <v>21</v>
      </c>
      <c r="C64" s="1">
        <v>-27.8</v>
      </c>
      <c r="D64" t="s">
        <v>9</v>
      </c>
      <c r="E64" t="s">
        <v>10</v>
      </c>
      <c r="F64" t="s">
        <v>20</v>
      </c>
      <c r="H64"/>
      <c r="I64" t="s">
        <v>12</v>
      </c>
      <c r="J64" t="s">
        <v>16</v>
      </c>
    </row>
    <row r="65" spans="1:10" hidden="1" x14ac:dyDescent="0.25">
      <c r="A65" s="2">
        <v>45241</v>
      </c>
      <c r="B65" t="s">
        <v>75</v>
      </c>
      <c r="C65" s="1">
        <v>-123</v>
      </c>
      <c r="D65" t="s">
        <v>9</v>
      </c>
      <c r="E65" t="s">
        <v>10</v>
      </c>
      <c r="F65" t="s">
        <v>27</v>
      </c>
      <c r="H65"/>
      <c r="I65" t="s">
        <v>12</v>
      </c>
      <c r="J65" t="s">
        <v>16</v>
      </c>
    </row>
    <row r="66" spans="1:10" hidden="1" x14ac:dyDescent="0.25">
      <c r="A66" s="2">
        <v>45241</v>
      </c>
      <c r="B66" t="s">
        <v>21</v>
      </c>
      <c r="C66" s="1">
        <v>-24.98</v>
      </c>
      <c r="D66" t="s">
        <v>9</v>
      </c>
      <c r="E66" t="s">
        <v>10</v>
      </c>
      <c r="F66" t="s">
        <v>20</v>
      </c>
      <c r="H66"/>
      <c r="I66" t="s">
        <v>12</v>
      </c>
      <c r="J66" t="s">
        <v>16</v>
      </c>
    </row>
    <row r="67" spans="1:10" hidden="1" x14ac:dyDescent="0.25">
      <c r="A67" s="2">
        <v>45241</v>
      </c>
      <c r="B67" t="s">
        <v>76</v>
      </c>
      <c r="C67" s="1">
        <v>-14.9</v>
      </c>
      <c r="D67" t="s">
        <v>9</v>
      </c>
      <c r="E67" t="s">
        <v>10</v>
      </c>
      <c r="F67" t="s">
        <v>27</v>
      </c>
      <c r="H67"/>
      <c r="I67" t="s">
        <v>12</v>
      </c>
      <c r="J67" t="s">
        <v>16</v>
      </c>
    </row>
    <row r="68" spans="1:10" hidden="1" x14ac:dyDescent="0.25">
      <c r="A68" s="2">
        <v>45241</v>
      </c>
      <c r="B68" t="s">
        <v>77</v>
      </c>
      <c r="C68" s="1">
        <v>-168.7</v>
      </c>
      <c r="D68" t="s">
        <v>19</v>
      </c>
      <c r="E68" t="s">
        <v>10</v>
      </c>
      <c r="F68" t="s">
        <v>42</v>
      </c>
      <c r="H68"/>
      <c r="I68" t="s">
        <v>12</v>
      </c>
      <c r="J68" t="s">
        <v>16</v>
      </c>
    </row>
    <row r="69" spans="1:10" hidden="1" x14ac:dyDescent="0.25">
      <c r="A69" s="2">
        <v>45241</v>
      </c>
      <c r="B69" t="s">
        <v>78</v>
      </c>
      <c r="C69" s="1">
        <v>-239.56</v>
      </c>
      <c r="D69" t="s">
        <v>9</v>
      </c>
      <c r="E69" t="s">
        <v>10</v>
      </c>
      <c r="F69" t="s">
        <v>27</v>
      </c>
      <c r="H69"/>
      <c r="I69" t="s">
        <v>12</v>
      </c>
      <c r="J69" t="s">
        <v>16</v>
      </c>
    </row>
    <row r="70" spans="1:10" hidden="1" x14ac:dyDescent="0.25">
      <c r="A70" s="2">
        <v>45241</v>
      </c>
      <c r="B70" t="s">
        <v>79</v>
      </c>
      <c r="C70" s="1">
        <v>-4786.83</v>
      </c>
      <c r="D70" t="s">
        <v>9</v>
      </c>
      <c r="E70" t="s">
        <v>10</v>
      </c>
      <c r="F70" t="s">
        <v>80</v>
      </c>
      <c r="H70"/>
      <c r="I70" t="s">
        <v>12</v>
      </c>
      <c r="J70" t="s">
        <v>16</v>
      </c>
    </row>
    <row r="71" spans="1:10" hidden="1" x14ac:dyDescent="0.25">
      <c r="A71" s="2">
        <v>45241</v>
      </c>
      <c r="B71" t="s">
        <v>81</v>
      </c>
      <c r="C71" s="1">
        <v>-99.33</v>
      </c>
      <c r="D71" t="s">
        <v>9</v>
      </c>
      <c r="E71" t="s">
        <v>10</v>
      </c>
      <c r="F71" t="s">
        <v>15</v>
      </c>
      <c r="H71"/>
      <c r="I71" t="s">
        <v>12</v>
      </c>
      <c r="J71" t="s">
        <v>16</v>
      </c>
    </row>
    <row r="72" spans="1:10" hidden="1" x14ac:dyDescent="0.25">
      <c r="A72" s="2">
        <v>45241</v>
      </c>
      <c r="B72" t="s">
        <v>82</v>
      </c>
      <c r="C72" s="1">
        <v>-60</v>
      </c>
      <c r="D72" t="s">
        <v>9</v>
      </c>
      <c r="E72" t="s">
        <v>10</v>
      </c>
      <c r="F72" t="s">
        <v>27</v>
      </c>
      <c r="H72"/>
      <c r="I72" t="s">
        <v>12</v>
      </c>
      <c r="J72" t="s">
        <v>16</v>
      </c>
    </row>
    <row r="73" spans="1:10" hidden="1" x14ac:dyDescent="0.25">
      <c r="A73" s="2">
        <v>45241</v>
      </c>
      <c r="B73" t="s">
        <v>21</v>
      </c>
      <c r="C73" s="1">
        <v>-15.97</v>
      </c>
      <c r="D73" t="s">
        <v>19</v>
      </c>
      <c r="E73" t="s">
        <v>10</v>
      </c>
      <c r="F73" t="s">
        <v>20</v>
      </c>
      <c r="H73"/>
      <c r="I73" t="s">
        <v>12</v>
      </c>
      <c r="J73" t="s">
        <v>16</v>
      </c>
    </row>
    <row r="74" spans="1:10" hidden="1" x14ac:dyDescent="0.25">
      <c r="A74" s="2">
        <v>45241</v>
      </c>
      <c r="B74" t="s">
        <v>83</v>
      </c>
      <c r="C74" s="1">
        <v>-35</v>
      </c>
      <c r="D74" t="s">
        <v>9</v>
      </c>
      <c r="E74" t="s">
        <v>10</v>
      </c>
      <c r="F74" t="s">
        <v>27</v>
      </c>
      <c r="H74"/>
      <c r="I74" t="s">
        <v>12</v>
      </c>
      <c r="J74" t="s">
        <v>16</v>
      </c>
    </row>
    <row r="75" spans="1:10" hidden="1" x14ac:dyDescent="0.25">
      <c r="A75" s="2">
        <v>45240</v>
      </c>
      <c r="B75" t="s">
        <v>84</v>
      </c>
      <c r="C75" s="1">
        <v>-194.02</v>
      </c>
      <c r="D75" t="s">
        <v>9</v>
      </c>
      <c r="E75" t="s">
        <v>10</v>
      </c>
      <c r="F75" t="s">
        <v>27</v>
      </c>
      <c r="H75"/>
      <c r="I75" t="s">
        <v>12</v>
      </c>
      <c r="J75" t="s">
        <v>16</v>
      </c>
    </row>
    <row r="76" spans="1:10" hidden="1" x14ac:dyDescent="0.25">
      <c r="A76" s="2">
        <v>45240</v>
      </c>
      <c r="B76" t="s">
        <v>85</v>
      </c>
      <c r="C76" s="1">
        <v>-353.35</v>
      </c>
      <c r="D76" t="s">
        <v>9</v>
      </c>
      <c r="E76" t="s">
        <v>10</v>
      </c>
      <c r="F76" t="s">
        <v>27</v>
      </c>
      <c r="H76"/>
      <c r="I76" t="s">
        <v>12</v>
      </c>
      <c r="J76" t="s">
        <v>16</v>
      </c>
    </row>
    <row r="77" spans="1:10" hidden="1" x14ac:dyDescent="0.25">
      <c r="A77" s="2">
        <v>45240</v>
      </c>
      <c r="B77" t="s">
        <v>86</v>
      </c>
      <c r="C77" s="1">
        <v>-13.48</v>
      </c>
      <c r="D77" t="s">
        <v>9</v>
      </c>
      <c r="E77" t="s">
        <v>10</v>
      </c>
      <c r="F77" t="s">
        <v>11</v>
      </c>
      <c r="H77"/>
      <c r="I77" t="s">
        <v>12</v>
      </c>
      <c r="J77" t="s">
        <v>16</v>
      </c>
    </row>
    <row r="78" spans="1:10" hidden="1" x14ac:dyDescent="0.25">
      <c r="A78" s="2">
        <v>45240</v>
      </c>
      <c r="B78" t="s">
        <v>72</v>
      </c>
      <c r="C78" s="1">
        <v>-33.700000000000003</v>
      </c>
      <c r="D78" t="s">
        <v>9</v>
      </c>
      <c r="E78" t="s">
        <v>10</v>
      </c>
      <c r="F78" t="s">
        <v>15</v>
      </c>
      <c r="H78"/>
      <c r="I78" t="s">
        <v>12</v>
      </c>
      <c r="J78" t="s">
        <v>16</v>
      </c>
    </row>
    <row r="79" spans="1:10" hidden="1" x14ac:dyDescent="0.25">
      <c r="A79" s="2">
        <v>45240</v>
      </c>
      <c r="B79" t="s">
        <v>87</v>
      </c>
      <c r="C79" s="1">
        <v>-40</v>
      </c>
      <c r="D79" t="s">
        <v>9</v>
      </c>
      <c r="E79" t="s">
        <v>10</v>
      </c>
      <c r="F79" t="s">
        <v>42</v>
      </c>
      <c r="H79"/>
      <c r="I79" t="s">
        <v>12</v>
      </c>
      <c r="J79" t="s">
        <v>16</v>
      </c>
    </row>
    <row r="80" spans="1:10" hidden="1" x14ac:dyDescent="0.25">
      <c r="A80" s="2">
        <v>45240</v>
      </c>
      <c r="B80" t="s">
        <v>88</v>
      </c>
      <c r="C80" s="1">
        <v>-164.56</v>
      </c>
      <c r="D80" t="s">
        <v>9</v>
      </c>
      <c r="E80" t="s">
        <v>10</v>
      </c>
      <c r="F80" t="s">
        <v>27</v>
      </c>
      <c r="H80"/>
      <c r="I80" t="s">
        <v>12</v>
      </c>
      <c r="J80" t="s">
        <v>16</v>
      </c>
    </row>
    <row r="81" spans="1:10" hidden="1" x14ac:dyDescent="0.25">
      <c r="A81" s="2">
        <v>45240</v>
      </c>
      <c r="B81" t="s">
        <v>68</v>
      </c>
      <c r="C81" s="1">
        <v>-44.39</v>
      </c>
      <c r="D81" t="s">
        <v>19</v>
      </c>
      <c r="E81" t="s">
        <v>10</v>
      </c>
      <c r="F81" t="s">
        <v>42</v>
      </c>
      <c r="H81"/>
      <c r="I81" t="s">
        <v>12</v>
      </c>
      <c r="J81" t="s">
        <v>16</v>
      </c>
    </row>
    <row r="82" spans="1:10" hidden="1" x14ac:dyDescent="0.25">
      <c r="A82" s="2">
        <v>45240</v>
      </c>
      <c r="B82" t="s">
        <v>89</v>
      </c>
      <c r="C82" s="1">
        <v>-16.2</v>
      </c>
      <c r="D82" t="s">
        <v>19</v>
      </c>
      <c r="E82" t="s">
        <v>10</v>
      </c>
      <c r="F82" t="s">
        <v>42</v>
      </c>
      <c r="H82"/>
      <c r="I82" t="s">
        <v>12</v>
      </c>
      <c r="J82" t="s">
        <v>16</v>
      </c>
    </row>
    <row r="83" spans="1:10" hidden="1" x14ac:dyDescent="0.25">
      <c r="A83" s="2">
        <v>45240</v>
      </c>
      <c r="B83" t="s">
        <v>89</v>
      </c>
      <c r="C83" s="1">
        <v>-133.69999999999999</v>
      </c>
      <c r="D83" t="s">
        <v>19</v>
      </c>
      <c r="E83" t="s">
        <v>10</v>
      </c>
      <c r="F83" t="s">
        <v>42</v>
      </c>
      <c r="H83"/>
      <c r="I83" t="s">
        <v>12</v>
      </c>
      <c r="J83" t="s">
        <v>16</v>
      </c>
    </row>
    <row r="84" spans="1:10" hidden="1" x14ac:dyDescent="0.25">
      <c r="A84" s="2">
        <v>45239</v>
      </c>
      <c r="B84" t="s">
        <v>90</v>
      </c>
      <c r="C84" s="1">
        <v>-89.35</v>
      </c>
      <c r="D84" t="s">
        <v>19</v>
      </c>
      <c r="E84" t="s">
        <v>10</v>
      </c>
      <c r="F84" t="s">
        <v>11</v>
      </c>
      <c r="H84"/>
      <c r="I84" t="s">
        <v>12</v>
      </c>
      <c r="J84" t="s">
        <v>16</v>
      </c>
    </row>
    <row r="85" spans="1:10" hidden="1" x14ac:dyDescent="0.25">
      <c r="A85" s="2">
        <v>45239</v>
      </c>
      <c r="B85" t="s">
        <v>91</v>
      </c>
      <c r="C85" s="1">
        <v>-350</v>
      </c>
      <c r="D85" t="s">
        <v>19</v>
      </c>
      <c r="E85" t="s">
        <v>10</v>
      </c>
      <c r="F85" t="s">
        <v>80</v>
      </c>
      <c r="H85"/>
      <c r="I85" t="s">
        <v>12</v>
      </c>
      <c r="J85" t="s">
        <v>16</v>
      </c>
    </row>
    <row r="86" spans="1:10" hidden="1" x14ac:dyDescent="0.25">
      <c r="A86" s="2">
        <v>45238</v>
      </c>
      <c r="B86" t="s">
        <v>92</v>
      </c>
      <c r="C86" s="1">
        <v>-88</v>
      </c>
      <c r="D86" t="s">
        <v>9</v>
      </c>
      <c r="E86" t="s">
        <v>10</v>
      </c>
      <c r="F86" t="s">
        <v>27</v>
      </c>
      <c r="H86"/>
      <c r="I86" t="s">
        <v>12</v>
      </c>
      <c r="J86" t="s">
        <v>16</v>
      </c>
    </row>
    <row r="87" spans="1:10" hidden="1" x14ac:dyDescent="0.25">
      <c r="A87" s="2">
        <v>45238</v>
      </c>
      <c r="B87" t="s">
        <v>93</v>
      </c>
      <c r="C87" s="1">
        <v>-145.56</v>
      </c>
      <c r="D87" t="s">
        <v>9</v>
      </c>
      <c r="E87" t="s">
        <v>10</v>
      </c>
      <c r="F87" t="s">
        <v>27</v>
      </c>
      <c r="H87"/>
      <c r="I87" t="s">
        <v>12</v>
      </c>
      <c r="J87" t="s">
        <v>16</v>
      </c>
    </row>
    <row r="88" spans="1:10" hidden="1" x14ac:dyDescent="0.25">
      <c r="A88" s="2">
        <v>45238</v>
      </c>
      <c r="B88" t="s">
        <v>94</v>
      </c>
      <c r="C88" s="1">
        <v>-299.99</v>
      </c>
      <c r="D88" t="s">
        <v>19</v>
      </c>
      <c r="E88" t="s">
        <v>10</v>
      </c>
      <c r="F88" t="s">
        <v>11</v>
      </c>
      <c r="H88"/>
      <c r="I88" t="s">
        <v>12</v>
      </c>
      <c r="J88" t="s">
        <v>16</v>
      </c>
    </row>
    <row r="89" spans="1:10" hidden="1" x14ac:dyDescent="0.25">
      <c r="A89" s="2">
        <v>45238</v>
      </c>
      <c r="B89" t="s">
        <v>94</v>
      </c>
      <c r="C89" s="1">
        <v>0</v>
      </c>
      <c r="D89" t="s">
        <v>19</v>
      </c>
      <c r="E89" t="s">
        <v>10</v>
      </c>
      <c r="F89" t="s">
        <v>11</v>
      </c>
      <c r="H89"/>
      <c r="I89" t="s">
        <v>12</v>
      </c>
      <c r="J89" t="s">
        <v>16</v>
      </c>
    </row>
    <row r="90" spans="1:10" hidden="1" x14ac:dyDescent="0.25">
      <c r="A90" s="2">
        <v>45235</v>
      </c>
      <c r="B90" t="s">
        <v>95</v>
      </c>
      <c r="C90" s="1">
        <v>-60</v>
      </c>
      <c r="D90" t="s">
        <v>9</v>
      </c>
      <c r="E90" t="s">
        <v>10</v>
      </c>
      <c r="F90" t="s">
        <v>27</v>
      </c>
      <c r="H90"/>
      <c r="I90" t="s">
        <v>12</v>
      </c>
      <c r="J90" t="s">
        <v>16</v>
      </c>
    </row>
    <row r="91" spans="1:10" hidden="1" x14ac:dyDescent="0.25">
      <c r="A91" s="2">
        <v>45235</v>
      </c>
      <c r="B91" t="s">
        <v>96</v>
      </c>
      <c r="C91" s="1">
        <v>-343.39</v>
      </c>
      <c r="D91" t="s">
        <v>9</v>
      </c>
      <c r="E91" t="s">
        <v>10</v>
      </c>
      <c r="F91" t="s">
        <v>27</v>
      </c>
      <c r="H91"/>
      <c r="I91" t="s">
        <v>12</v>
      </c>
      <c r="J91" t="s">
        <v>16</v>
      </c>
    </row>
    <row r="92" spans="1:10" hidden="1" x14ac:dyDescent="0.25">
      <c r="A92" s="2">
        <v>45235</v>
      </c>
      <c r="B92" t="s">
        <v>97</v>
      </c>
      <c r="C92" s="1">
        <v>-19.5</v>
      </c>
      <c r="D92" t="s">
        <v>19</v>
      </c>
      <c r="E92" t="s">
        <v>10</v>
      </c>
      <c r="F92" t="s">
        <v>27</v>
      </c>
      <c r="H92"/>
      <c r="I92" t="s">
        <v>12</v>
      </c>
      <c r="J92" t="s">
        <v>16</v>
      </c>
    </row>
    <row r="93" spans="1:10" hidden="1" x14ac:dyDescent="0.25">
      <c r="A93" s="2">
        <v>45235</v>
      </c>
      <c r="B93" t="s">
        <v>73</v>
      </c>
      <c r="C93" s="1">
        <v>-15</v>
      </c>
      <c r="D93" t="s">
        <v>9</v>
      </c>
      <c r="E93" t="s">
        <v>10</v>
      </c>
      <c r="F93" t="s">
        <v>11</v>
      </c>
      <c r="H93"/>
      <c r="I93" t="s">
        <v>12</v>
      </c>
      <c r="J93" t="s">
        <v>16</v>
      </c>
    </row>
    <row r="94" spans="1:10" hidden="1" x14ac:dyDescent="0.25">
      <c r="A94" s="2">
        <v>45234</v>
      </c>
      <c r="B94" t="s">
        <v>21</v>
      </c>
      <c r="C94" s="1">
        <v>-29.97</v>
      </c>
      <c r="D94" t="s">
        <v>9</v>
      </c>
      <c r="E94" t="s">
        <v>10</v>
      </c>
      <c r="F94" t="s">
        <v>20</v>
      </c>
      <c r="H94"/>
      <c r="I94" t="s">
        <v>12</v>
      </c>
      <c r="J94" t="s">
        <v>16</v>
      </c>
    </row>
    <row r="95" spans="1:10" hidden="1" x14ac:dyDescent="0.25">
      <c r="A95" s="2">
        <v>45234</v>
      </c>
      <c r="B95" t="s">
        <v>98</v>
      </c>
      <c r="C95" s="1">
        <v>-8.8000000000000007</v>
      </c>
      <c r="D95" t="s">
        <v>9</v>
      </c>
      <c r="E95" t="s">
        <v>10</v>
      </c>
      <c r="F95" t="s">
        <v>20</v>
      </c>
      <c r="H95"/>
      <c r="I95" t="s">
        <v>12</v>
      </c>
      <c r="J95" t="s">
        <v>16</v>
      </c>
    </row>
    <row r="96" spans="1:10" x14ac:dyDescent="0.25">
      <c r="A96" s="2">
        <v>45234</v>
      </c>
      <c r="B96" t="s">
        <v>99</v>
      </c>
      <c r="C96" s="1">
        <v>-300</v>
      </c>
      <c r="D96" t="s">
        <v>9</v>
      </c>
      <c r="E96" t="s">
        <v>10</v>
      </c>
      <c r="F96" s="3" t="s">
        <v>20</v>
      </c>
      <c r="G96" s="3" t="s">
        <v>27</v>
      </c>
      <c r="H96" s="5">
        <f>IF(F96=G96,1,0)</f>
        <v>0</v>
      </c>
      <c r="I96" t="s">
        <v>12</v>
      </c>
      <c r="J96" t="s">
        <v>13</v>
      </c>
    </row>
    <row r="97" spans="1:10" hidden="1" x14ac:dyDescent="0.25">
      <c r="A97" s="2">
        <v>45234</v>
      </c>
      <c r="B97" t="s">
        <v>100</v>
      </c>
      <c r="C97" s="1">
        <v>-8</v>
      </c>
      <c r="D97" t="s">
        <v>19</v>
      </c>
      <c r="E97" t="s">
        <v>10</v>
      </c>
      <c r="F97" t="s">
        <v>15</v>
      </c>
      <c r="H97"/>
      <c r="I97" t="s">
        <v>12</v>
      </c>
      <c r="J97" t="s">
        <v>16</v>
      </c>
    </row>
    <row r="98" spans="1:10" hidden="1" x14ac:dyDescent="0.25">
      <c r="A98" s="2">
        <v>45234</v>
      </c>
      <c r="B98" t="s">
        <v>101</v>
      </c>
      <c r="C98" s="1">
        <v>-20</v>
      </c>
      <c r="D98" t="s">
        <v>9</v>
      </c>
      <c r="E98" t="s">
        <v>10</v>
      </c>
      <c r="F98" t="s">
        <v>27</v>
      </c>
      <c r="H98"/>
      <c r="I98" t="s">
        <v>12</v>
      </c>
      <c r="J98" t="s">
        <v>16</v>
      </c>
    </row>
    <row r="99" spans="1:10" hidden="1" x14ac:dyDescent="0.25">
      <c r="A99" s="2">
        <v>45234</v>
      </c>
      <c r="B99" t="s">
        <v>98</v>
      </c>
      <c r="C99" s="1">
        <v>-17.600000000000001</v>
      </c>
      <c r="D99" t="s">
        <v>9</v>
      </c>
      <c r="E99" t="s">
        <v>10</v>
      </c>
      <c r="F99" t="s">
        <v>20</v>
      </c>
      <c r="H99"/>
      <c r="I99" t="s">
        <v>12</v>
      </c>
      <c r="J99" t="s">
        <v>16</v>
      </c>
    </row>
    <row r="100" spans="1:10" hidden="1" x14ac:dyDescent="0.25">
      <c r="A100" s="2">
        <v>45233</v>
      </c>
      <c r="B100" t="s">
        <v>102</v>
      </c>
      <c r="C100" s="1">
        <v>-650.87</v>
      </c>
      <c r="D100" t="s">
        <v>19</v>
      </c>
      <c r="E100" t="s">
        <v>10</v>
      </c>
      <c r="F100" t="s">
        <v>27</v>
      </c>
      <c r="H100"/>
      <c r="I100" t="s">
        <v>12</v>
      </c>
      <c r="J100" t="s">
        <v>16</v>
      </c>
    </row>
    <row r="101" spans="1:10" hidden="1" x14ac:dyDescent="0.25">
      <c r="A101" s="2">
        <v>45233</v>
      </c>
      <c r="B101" t="s">
        <v>88</v>
      </c>
      <c r="C101" s="1">
        <v>-48.18</v>
      </c>
      <c r="D101" t="s">
        <v>9</v>
      </c>
      <c r="E101" t="s">
        <v>10</v>
      </c>
      <c r="F101" t="s">
        <v>27</v>
      </c>
      <c r="H101"/>
      <c r="I101" t="s">
        <v>12</v>
      </c>
      <c r="J101" t="s">
        <v>16</v>
      </c>
    </row>
    <row r="102" spans="1:10" hidden="1" x14ac:dyDescent="0.25">
      <c r="A102" s="2">
        <v>45233</v>
      </c>
      <c r="B102" t="s">
        <v>88</v>
      </c>
      <c r="C102" s="1">
        <v>-100</v>
      </c>
      <c r="D102" t="s">
        <v>9</v>
      </c>
      <c r="E102" t="s">
        <v>10</v>
      </c>
      <c r="F102" t="s">
        <v>27</v>
      </c>
      <c r="H102"/>
      <c r="I102" t="s">
        <v>12</v>
      </c>
      <c r="J102" t="s">
        <v>16</v>
      </c>
    </row>
    <row r="103" spans="1:10" hidden="1" x14ac:dyDescent="0.25">
      <c r="A103" s="2">
        <v>45233</v>
      </c>
      <c r="B103" t="s">
        <v>103</v>
      </c>
      <c r="C103" s="1">
        <v>-179.99</v>
      </c>
      <c r="D103" t="s">
        <v>19</v>
      </c>
      <c r="E103" t="s">
        <v>104</v>
      </c>
      <c r="F103" t="s">
        <v>42</v>
      </c>
      <c r="H103"/>
      <c r="I103" t="s">
        <v>12</v>
      </c>
      <c r="J103" t="s">
        <v>16</v>
      </c>
    </row>
    <row r="104" spans="1:10" hidden="1" x14ac:dyDescent="0.25">
      <c r="A104" s="2">
        <v>45233</v>
      </c>
      <c r="B104" t="s">
        <v>105</v>
      </c>
      <c r="C104" s="1">
        <v>-183.8</v>
      </c>
      <c r="D104" t="s">
        <v>19</v>
      </c>
      <c r="E104" t="s">
        <v>104</v>
      </c>
      <c r="F104" t="s">
        <v>32</v>
      </c>
      <c r="H104"/>
      <c r="I104" t="s">
        <v>12</v>
      </c>
      <c r="J104" t="s">
        <v>16</v>
      </c>
    </row>
    <row r="105" spans="1:10" hidden="1" x14ac:dyDescent="0.25">
      <c r="A105" s="2">
        <v>45233</v>
      </c>
      <c r="B105" t="s">
        <v>105</v>
      </c>
      <c r="C105" s="1">
        <v>0</v>
      </c>
      <c r="D105" t="s">
        <v>19</v>
      </c>
      <c r="E105" t="s">
        <v>10</v>
      </c>
      <c r="F105" t="s">
        <v>32</v>
      </c>
      <c r="H105"/>
      <c r="I105" t="s">
        <v>12</v>
      </c>
      <c r="J105" t="s">
        <v>16</v>
      </c>
    </row>
    <row r="106" spans="1:10" hidden="1" x14ac:dyDescent="0.25">
      <c r="A106" s="2">
        <v>45233</v>
      </c>
      <c r="B106" t="s">
        <v>48</v>
      </c>
      <c r="C106" s="1">
        <v>-82.04</v>
      </c>
      <c r="D106" t="s">
        <v>9</v>
      </c>
      <c r="E106" t="s">
        <v>10</v>
      </c>
      <c r="F106" t="s">
        <v>11</v>
      </c>
      <c r="H106"/>
      <c r="I106" t="s">
        <v>12</v>
      </c>
      <c r="J106" t="s">
        <v>16</v>
      </c>
    </row>
    <row r="107" spans="1:10" hidden="1" x14ac:dyDescent="0.25">
      <c r="A107" s="2">
        <v>45233</v>
      </c>
      <c r="B107" t="s">
        <v>106</v>
      </c>
      <c r="C107" s="1">
        <v>-55.96</v>
      </c>
      <c r="D107" t="s">
        <v>9</v>
      </c>
      <c r="E107" t="s">
        <v>10</v>
      </c>
      <c r="F107" t="s">
        <v>11</v>
      </c>
      <c r="H107"/>
      <c r="I107" t="s">
        <v>12</v>
      </c>
      <c r="J107" t="s">
        <v>16</v>
      </c>
    </row>
    <row r="108" spans="1:10" x14ac:dyDescent="0.25">
      <c r="A108" s="2">
        <v>45233</v>
      </c>
      <c r="B108" t="s">
        <v>107</v>
      </c>
      <c r="C108" s="1">
        <v>-45.99</v>
      </c>
      <c r="D108" t="s">
        <v>9</v>
      </c>
      <c r="E108" t="s">
        <v>10</v>
      </c>
      <c r="F108" s="3" t="s">
        <v>11</v>
      </c>
      <c r="G108" s="3" t="s">
        <v>27</v>
      </c>
      <c r="H108" s="5">
        <f>IF(F108=G108,1,0)</f>
        <v>0</v>
      </c>
      <c r="I108" t="s">
        <v>12</v>
      </c>
      <c r="J108" t="s">
        <v>13</v>
      </c>
    </row>
    <row r="109" spans="1:10" hidden="1" x14ac:dyDescent="0.25">
      <c r="A109" s="2">
        <v>45233</v>
      </c>
      <c r="B109" t="s">
        <v>74</v>
      </c>
      <c r="C109" s="1">
        <v>-179.64</v>
      </c>
      <c r="D109" t="s">
        <v>9</v>
      </c>
      <c r="E109" t="s">
        <v>10</v>
      </c>
      <c r="F109" t="s">
        <v>27</v>
      </c>
      <c r="H109"/>
      <c r="I109" t="s">
        <v>12</v>
      </c>
      <c r="J109" t="s">
        <v>16</v>
      </c>
    </row>
    <row r="110" spans="1:10" hidden="1" x14ac:dyDescent="0.25">
      <c r="A110" s="2">
        <v>45232</v>
      </c>
      <c r="B110" t="s">
        <v>88</v>
      </c>
      <c r="C110" s="1">
        <v>-90</v>
      </c>
      <c r="D110" t="s">
        <v>19</v>
      </c>
      <c r="E110" t="s">
        <v>10</v>
      </c>
      <c r="F110" t="s">
        <v>27</v>
      </c>
      <c r="H110"/>
      <c r="I110" t="s">
        <v>12</v>
      </c>
      <c r="J110" t="s">
        <v>16</v>
      </c>
    </row>
    <row r="111" spans="1:10" hidden="1" x14ac:dyDescent="0.25">
      <c r="A111" s="2">
        <v>45232</v>
      </c>
      <c r="B111" t="s">
        <v>88</v>
      </c>
      <c r="C111" s="1">
        <v>-355.57</v>
      </c>
      <c r="D111" t="s">
        <v>9</v>
      </c>
      <c r="E111" t="s">
        <v>10</v>
      </c>
      <c r="F111" t="s">
        <v>27</v>
      </c>
      <c r="H111"/>
      <c r="I111" t="s">
        <v>12</v>
      </c>
      <c r="J111" t="s">
        <v>16</v>
      </c>
    </row>
    <row r="112" spans="1:10" hidden="1" x14ac:dyDescent="0.25">
      <c r="A112" s="2">
        <v>45232</v>
      </c>
      <c r="B112" t="s">
        <v>72</v>
      </c>
      <c r="C112" s="1">
        <v>-49.8</v>
      </c>
      <c r="D112" t="s">
        <v>19</v>
      </c>
      <c r="E112" t="s">
        <v>10</v>
      </c>
      <c r="F112" t="s">
        <v>15</v>
      </c>
      <c r="H112"/>
      <c r="I112" t="s">
        <v>12</v>
      </c>
      <c r="J112" t="s">
        <v>16</v>
      </c>
    </row>
    <row r="113" spans="1:10" hidden="1" x14ac:dyDescent="0.25">
      <c r="A113" s="2">
        <v>45232</v>
      </c>
      <c r="B113" t="s">
        <v>108</v>
      </c>
      <c r="C113" s="1">
        <v>-305.52</v>
      </c>
      <c r="D113" t="s">
        <v>19</v>
      </c>
      <c r="E113" t="s">
        <v>104</v>
      </c>
      <c r="F113" t="s">
        <v>109</v>
      </c>
      <c r="H113"/>
      <c r="I113" t="s">
        <v>12</v>
      </c>
      <c r="J113" t="s">
        <v>16</v>
      </c>
    </row>
    <row r="114" spans="1:10" hidden="1" x14ac:dyDescent="0.25">
      <c r="A114" s="2">
        <v>45231</v>
      </c>
      <c r="B114" t="s">
        <v>110</v>
      </c>
      <c r="C114" s="1">
        <v>-201.08</v>
      </c>
      <c r="D114" t="s">
        <v>9</v>
      </c>
      <c r="E114" t="s">
        <v>10</v>
      </c>
      <c r="F114" t="s">
        <v>27</v>
      </c>
      <c r="H114"/>
      <c r="I114" t="s">
        <v>12</v>
      </c>
      <c r="J114" t="s">
        <v>16</v>
      </c>
    </row>
    <row r="115" spans="1:10" hidden="1" x14ac:dyDescent="0.25">
      <c r="A115" s="2">
        <v>45231</v>
      </c>
      <c r="B115" t="s">
        <v>111</v>
      </c>
      <c r="C115" s="1">
        <v>-8</v>
      </c>
      <c r="D115" t="s">
        <v>19</v>
      </c>
      <c r="E115" t="s">
        <v>10</v>
      </c>
      <c r="F115" t="s">
        <v>47</v>
      </c>
      <c r="H115"/>
      <c r="I115" t="s">
        <v>12</v>
      </c>
      <c r="J115" t="s">
        <v>16</v>
      </c>
    </row>
    <row r="116" spans="1:10" hidden="1" x14ac:dyDescent="0.25">
      <c r="A116" s="2">
        <v>45231</v>
      </c>
      <c r="B116" t="s">
        <v>112</v>
      </c>
      <c r="C116" s="1">
        <v>-225.4</v>
      </c>
      <c r="D116" t="s">
        <v>9</v>
      </c>
      <c r="E116" t="s">
        <v>10</v>
      </c>
      <c r="F116" t="s">
        <v>47</v>
      </c>
      <c r="H116"/>
      <c r="I116" t="s">
        <v>12</v>
      </c>
      <c r="J116" t="s">
        <v>16</v>
      </c>
    </row>
    <row r="117" spans="1:10" hidden="1" x14ac:dyDescent="0.25">
      <c r="A117" s="2">
        <v>45231</v>
      </c>
      <c r="B117" t="s">
        <v>113</v>
      </c>
      <c r="C117" s="1">
        <v>-225.71</v>
      </c>
      <c r="D117" t="s">
        <v>9</v>
      </c>
      <c r="E117" t="s">
        <v>10</v>
      </c>
      <c r="F117" t="s">
        <v>114</v>
      </c>
      <c r="H117"/>
      <c r="I117" t="s">
        <v>12</v>
      </c>
      <c r="J117" t="s">
        <v>16</v>
      </c>
    </row>
    <row r="118" spans="1:10" hidden="1" x14ac:dyDescent="0.25">
      <c r="A118" s="2">
        <v>45231</v>
      </c>
      <c r="B118" t="s">
        <v>68</v>
      </c>
      <c r="C118" s="1">
        <v>-67.36</v>
      </c>
      <c r="D118" t="s">
        <v>19</v>
      </c>
      <c r="E118" t="s">
        <v>10</v>
      </c>
      <c r="F118" t="s">
        <v>42</v>
      </c>
      <c r="H118"/>
      <c r="I118" t="s">
        <v>12</v>
      </c>
      <c r="J118" t="s">
        <v>16</v>
      </c>
    </row>
    <row r="119" spans="1:10" hidden="1" x14ac:dyDescent="0.25">
      <c r="A119" s="2">
        <v>45231</v>
      </c>
      <c r="B119" t="s">
        <v>68</v>
      </c>
      <c r="C119" s="1">
        <v>-183.04</v>
      </c>
      <c r="D119" t="s">
        <v>19</v>
      </c>
      <c r="E119" t="s">
        <v>10</v>
      </c>
      <c r="F119" t="s">
        <v>42</v>
      </c>
      <c r="H119"/>
      <c r="I119" t="s">
        <v>12</v>
      </c>
      <c r="J119" t="s">
        <v>16</v>
      </c>
    </row>
  </sheetData>
  <autoFilter ref="A1:J119" xr:uid="{00000000-0001-0000-0000-000000000000}">
    <filterColumn colId="9">
      <filters>
        <filter val="ai_gp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Rosa</cp:lastModifiedBy>
  <dcterms:created xsi:type="dcterms:W3CDTF">2023-11-22T16:07:46Z</dcterms:created>
  <dcterms:modified xsi:type="dcterms:W3CDTF">2023-11-22T16:12:36Z</dcterms:modified>
</cp:coreProperties>
</file>