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8_{B3BF09FB-C1F8-4E0E-846C-5233B6B025DB}" xr6:coauthVersionLast="47" xr6:coauthVersionMax="47" xr10:uidLastSave="{00000000-0000-0000-0000-000000000000}"/>
  <bookViews>
    <workbookView xWindow="-93" yWindow="-93" windowWidth="25786" windowHeight="13866" xr2:uid="{01D311F4-7187-4872-8B21-839C8E4AAC34}"/>
  </bookViews>
  <sheets>
    <sheet name="CF_Sterling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2" i="1" l="1"/>
</calcChain>
</file>

<file path=xl/sharedStrings.xml><?xml version="1.0" encoding="utf-8"?>
<sst xmlns="http://schemas.openxmlformats.org/spreadsheetml/2006/main" count="8" uniqueCount="8">
  <si>
    <t>Current</t>
  </si>
  <si>
    <t>Дата</t>
  </si>
  <si>
    <t>Инвестиции</t>
  </si>
  <si>
    <t>Див./Куп.</t>
  </si>
  <si>
    <t>Сделка</t>
  </si>
  <si>
    <t>Комиссия</t>
  </si>
  <si>
    <t>Tax</t>
  </si>
  <si>
    <r>
      <t>Cash (</t>
    </r>
    <r>
      <rPr>
        <sz val="10"/>
        <rFont val="Calibri"/>
        <family val="2"/>
        <charset val="204"/>
      </rPr>
      <t>£</t>
    </r>
    <r>
      <rPr>
        <sz val="8.5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</si>
</sst>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</font>
    <font>
      <sz val="8.5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7" fontId="0" fillId="0" borderId="1" xfId="0" applyNumberFormat="1" applyBorder="1"/>
    <xf numFmtId="39" fontId="0" fillId="0" borderId="1" xfId="0" applyNumberForma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vertical="center" wrapText="1"/>
    </xf>
    <xf numFmtId="14" fontId="0" fillId="0" borderId="2" xfId="0" applyNumberFormat="1" applyBorder="1"/>
    <xf numFmtId="3" fontId="0" fillId="4" borderId="2" xfId="0" applyNumberFormat="1" applyFill="1" applyBorder="1"/>
    <xf numFmtId="0" fontId="0" fillId="0" borderId="2" xfId="0" applyBorder="1"/>
    <xf numFmtId="37" fontId="0" fillId="0" borderId="2" xfId="0" applyNumberFormat="1" applyBorder="1"/>
    <xf numFmtId="37" fontId="0" fillId="0" borderId="2" xfId="0" applyNumberFormat="1" applyBorder="1" applyAlignment="1">
      <alignment horizontal="right"/>
    </xf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00bcdce8660306/Personal/Galaxy_2201%20v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Портфель_2022"/>
      <sheetName val="Портфель_2021"/>
      <sheetName val="Output"/>
      <sheetName val="Result"/>
      <sheetName val="Комиссии"/>
      <sheetName val="Check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2_IB"/>
      <sheetName val="Портфель_2021_IB"/>
      <sheetName val="Портфель_2020_IB"/>
      <sheetName val="Result_IB"/>
      <sheetName val="Транзакции_IB"/>
      <sheetName val="Assignments"/>
      <sheetName val="CF_IB"/>
      <sheetName val="Option series"/>
      <sheetName val="Options stats"/>
      <sheetName val="Опционы_IB"/>
      <sheetName val="Long_options_IB"/>
      <sheetName val="FX_IB"/>
      <sheetName val="Option perf."/>
      <sheetName val="БКС&gt;&gt;"/>
      <sheetName val="Портфель_БКС"/>
      <sheetName val="Портфель_2022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2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2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2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2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2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2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2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2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2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2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P_UBS"/>
      <sheetName val="Портфель_2009_UBS"/>
      <sheetName val="Портфель_2010_UBS"/>
      <sheetName val="Портфель_2011_UBS_P"/>
      <sheetName val="Портфель_2012_UBS"/>
      <sheetName val="Портфель_2013_UBS"/>
      <sheetName val="Портфель_2014_UBS"/>
      <sheetName val="Портфель_2015_UBS"/>
      <sheetName val="Портфель_2022_UBS_P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2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2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sheetDataSet>
      <sheetData sheetId="0">
        <row r="2">
          <cell r="C2">
            <v>44561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A5">
            <v>44926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5F80-476F-4CFE-96C4-0D76CA89A03C}">
  <sheetPr codeName="Sheet147"/>
  <dimension ref="B2:H5"/>
  <sheetViews>
    <sheetView showGridLines="0" tabSelected="1" zoomScale="85" zoomScaleNormal="85" workbookViewId="0">
      <pane xSplit="2" ySplit="4" topLeftCell="C5" activePane="bottomRight" state="frozen"/>
      <selection pane="topRight" activeCell="O7" sqref="O7"/>
      <selection pane="bottomLeft" activeCell="O7" sqref="O7"/>
      <selection pane="bottomRight" activeCell="C5" sqref="C5"/>
    </sheetView>
  </sheetViews>
  <sheetFormatPr defaultRowHeight="14.35" x14ac:dyDescent="0.5"/>
  <cols>
    <col min="1" max="1" width="1.703125" customWidth="1"/>
    <col min="2" max="2" width="12.05859375" customWidth="1"/>
    <col min="3" max="3" width="12.41015625" customWidth="1"/>
    <col min="4" max="4" width="9" bestFit="1" customWidth="1"/>
    <col min="5" max="5" width="9.52734375" bestFit="1" customWidth="1"/>
    <col min="6" max="8" width="11.234375" style="12" customWidth="1"/>
  </cols>
  <sheetData>
    <row r="2" spans="2:8" x14ac:dyDescent="0.5">
      <c r="B2" s="1" t="s">
        <v>0</v>
      </c>
      <c r="C2" s="1"/>
      <c r="D2" s="1"/>
      <c r="E2" s="1"/>
      <c r="F2" s="2"/>
      <c r="G2" s="2"/>
      <c r="H2" s="3">
        <f ca="1">VLOOKUP(TODAY(),CF_Sterling!$B:$H,7,1)</f>
        <v>2000</v>
      </c>
    </row>
    <row r="4" spans="2:8" x14ac:dyDescent="0.5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6" t="s">
        <v>7</v>
      </c>
    </row>
    <row r="5" spans="2:8" s="12" customFormat="1" x14ac:dyDescent="0.5">
      <c r="B5" s="7">
        <v>40218</v>
      </c>
      <c r="C5" s="8">
        <v>2000</v>
      </c>
      <c r="D5" s="9"/>
      <c r="E5" s="10"/>
      <c r="F5" s="10"/>
      <c r="G5" s="10"/>
      <c r="H5" s="11">
        <f>SUM(C5:G5)</f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CF_Sterling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2024-06-16T11:13:52Z</dcterms:created>
  <dcterms:modified xsi:type="dcterms:W3CDTF">2024-06-16T15:45:51Z</dcterms:modified>
</cp:coreProperties>
</file>