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Python Scripts\year-fre\semantic similarity\"/>
    </mc:Choice>
  </mc:AlternateContent>
  <xr:revisionPtr revIDLastSave="0" documentId="13_ncr:1_{F4D7E372-FB12-48CA-B577-15BAEFD6EC68}" xr6:coauthVersionLast="47" xr6:coauthVersionMax="47" xr10:uidLastSave="{00000000-0000-0000-0000-000000000000}"/>
  <bookViews>
    <workbookView xWindow="10824" yWindow="1944" windowWidth="22680" windowHeight="14280" activeTab="1" xr2:uid="{D22CB1A1-4AA6-46B0-8E5F-257E0797E65F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sheet1!$A$1:$D$1832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1832" i="1"/>
  <c r="F1830" i="1"/>
  <c r="F1829" i="1"/>
  <c r="F1828" i="1"/>
  <c r="F1827" i="1"/>
  <c r="F1825" i="1"/>
  <c r="F1824" i="1"/>
  <c r="F1823" i="1"/>
  <c r="F1822" i="1"/>
  <c r="F1820" i="1"/>
  <c r="F1819" i="1"/>
  <c r="F1818" i="1"/>
  <c r="F1817" i="1"/>
  <c r="F1816" i="1"/>
  <c r="F1815" i="1"/>
  <c r="F1814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5" i="1"/>
  <c r="F1794" i="1"/>
  <c r="F1793" i="1"/>
  <c r="F1792" i="1"/>
  <c r="F1791" i="1"/>
  <c r="F1790" i="1"/>
  <c r="F1787" i="1"/>
  <c r="F1785" i="1"/>
  <c r="F1784" i="1"/>
  <c r="F1782" i="1"/>
  <c r="F1780" i="1"/>
  <c r="F1779" i="1"/>
  <c r="F1778" i="1"/>
  <c r="F1777" i="1"/>
  <c r="F1775" i="1"/>
  <c r="F1774" i="1"/>
  <c r="F1773" i="1"/>
  <c r="F1772" i="1"/>
  <c r="F1770" i="1"/>
  <c r="F1769" i="1"/>
  <c r="F1768" i="1"/>
  <c r="F1767" i="1"/>
  <c r="F1766" i="1"/>
  <c r="F1765" i="1"/>
  <c r="F1764" i="1"/>
  <c r="F1762" i="1"/>
  <c r="F1760" i="1"/>
  <c r="F1759" i="1"/>
  <c r="F1758" i="1"/>
  <c r="F1757" i="1"/>
  <c r="F1756" i="1"/>
  <c r="F1755" i="1"/>
  <c r="F1754" i="1"/>
  <c r="F1753" i="1"/>
  <c r="F1752" i="1"/>
  <c r="F1750" i="1"/>
  <c r="F1749" i="1"/>
  <c r="F1748" i="1"/>
  <c r="F1747" i="1"/>
  <c r="F1745" i="1"/>
  <c r="F1744" i="1"/>
  <c r="F1743" i="1"/>
  <c r="F1742" i="1"/>
  <c r="F1741" i="1"/>
  <c r="F1740" i="1"/>
  <c r="F1739" i="1"/>
  <c r="F1737" i="1"/>
  <c r="F1735" i="1"/>
  <c r="F1734" i="1"/>
  <c r="F1732" i="1"/>
  <c r="F1730" i="1"/>
  <c r="F1729" i="1"/>
  <c r="F1728" i="1"/>
  <c r="F1727" i="1"/>
  <c r="F1725" i="1"/>
  <c r="F1724" i="1"/>
  <c r="F1723" i="1"/>
  <c r="F1722" i="1"/>
  <c r="F1720" i="1"/>
  <c r="F1719" i="1"/>
  <c r="F1718" i="1"/>
  <c r="F1717" i="1"/>
  <c r="F1716" i="1"/>
  <c r="F1715" i="1"/>
  <c r="F1714" i="1"/>
  <c r="F1712" i="1"/>
  <c r="F1710" i="1"/>
  <c r="F1709" i="1"/>
  <c r="F1708" i="1"/>
  <c r="F1707" i="1"/>
  <c r="F1706" i="1"/>
  <c r="F1705" i="1"/>
  <c r="F1704" i="1"/>
  <c r="F1703" i="1"/>
  <c r="F1702" i="1"/>
  <c r="F1699" i="1"/>
  <c r="F1698" i="1"/>
  <c r="F1697" i="1"/>
  <c r="F1695" i="1"/>
  <c r="F1694" i="1"/>
  <c r="F1693" i="1"/>
  <c r="F1692" i="1"/>
  <c r="F1691" i="1"/>
  <c r="F1690" i="1"/>
  <c r="F1687" i="1"/>
  <c r="F1685" i="1"/>
  <c r="F1684" i="1"/>
  <c r="F1682" i="1"/>
  <c r="F1680" i="1"/>
  <c r="F1679" i="1"/>
  <c r="F1678" i="1"/>
  <c r="F1677" i="1"/>
  <c r="F1676" i="1"/>
  <c r="F1675" i="1"/>
  <c r="F1674" i="1"/>
  <c r="F1673" i="1"/>
  <c r="F1672" i="1"/>
  <c r="F1670" i="1"/>
  <c r="F1669" i="1"/>
  <c r="F1668" i="1"/>
  <c r="F1667" i="1"/>
  <c r="F1665" i="1"/>
  <c r="F1664" i="1"/>
  <c r="F1662" i="1"/>
  <c r="F1661" i="1"/>
  <c r="F1660" i="1"/>
  <c r="F1659" i="1"/>
  <c r="F1658" i="1"/>
  <c r="F1657" i="1"/>
  <c r="F1656" i="1"/>
  <c r="F1655" i="1"/>
  <c r="F1654" i="1"/>
  <c r="F1653" i="1"/>
  <c r="F1652" i="1"/>
  <c r="F1650" i="1"/>
  <c r="F1649" i="1"/>
  <c r="F1648" i="1"/>
  <c r="F1647" i="1"/>
  <c r="F1645" i="1"/>
  <c r="F1644" i="1"/>
  <c r="F1643" i="1"/>
  <c r="F1642" i="1"/>
  <c r="F1641" i="1"/>
  <c r="F1640" i="1"/>
  <c r="F1639" i="1"/>
  <c r="F1637" i="1"/>
  <c r="F1635" i="1"/>
  <c r="F1634" i="1"/>
  <c r="F1632" i="1"/>
  <c r="F1630" i="1"/>
  <c r="F1629" i="1"/>
  <c r="F1628" i="1"/>
  <c r="F1627" i="1"/>
  <c r="F1626" i="1"/>
  <c r="F1625" i="1"/>
  <c r="F1624" i="1"/>
  <c r="F1623" i="1"/>
  <c r="F1622" i="1"/>
  <c r="F1620" i="1"/>
  <c r="F1619" i="1"/>
  <c r="F1618" i="1"/>
  <c r="F1617" i="1"/>
  <c r="F1615" i="1"/>
  <c r="F1614" i="1"/>
  <c r="F1612" i="1"/>
  <c r="F1610" i="1"/>
  <c r="F1609" i="1"/>
  <c r="F1608" i="1"/>
  <c r="F1607" i="1"/>
  <c r="F1606" i="1"/>
  <c r="F1605" i="1"/>
  <c r="F1604" i="1"/>
  <c r="F1603" i="1"/>
  <c r="F1602" i="1"/>
  <c r="F1600" i="1"/>
  <c r="F1599" i="1"/>
  <c r="F1598" i="1"/>
  <c r="F1597" i="1"/>
  <c r="F1595" i="1"/>
  <c r="F1594" i="1"/>
  <c r="F1593" i="1"/>
  <c r="F1592" i="1"/>
  <c r="F1591" i="1"/>
  <c r="F1590" i="1"/>
  <c r="F1587" i="1"/>
  <c r="F1585" i="1"/>
  <c r="F1584" i="1"/>
  <c r="F1582" i="1"/>
  <c r="F1580" i="1"/>
  <c r="F1579" i="1"/>
  <c r="F1578" i="1"/>
  <c r="F1577" i="1"/>
  <c r="F1575" i="1"/>
  <c r="F1574" i="1"/>
  <c r="F1573" i="1"/>
  <c r="F1572" i="1"/>
  <c r="F1570" i="1"/>
  <c r="F1568" i="1"/>
  <c r="F1567" i="1"/>
  <c r="F1565" i="1"/>
  <c r="F1564" i="1"/>
  <c r="F1563" i="1"/>
  <c r="F1562" i="1"/>
  <c r="F1561" i="1"/>
  <c r="F1560" i="1"/>
  <c r="F1558" i="1"/>
  <c r="F1557" i="1"/>
  <c r="F1556" i="1"/>
  <c r="F1555" i="1"/>
  <c r="F1554" i="1"/>
  <c r="F1553" i="1"/>
  <c r="F1552" i="1"/>
  <c r="F1550" i="1"/>
  <c r="F1549" i="1"/>
  <c r="F1548" i="1"/>
  <c r="F1547" i="1"/>
  <c r="F1544" i="1"/>
  <c r="F1543" i="1"/>
  <c r="F1542" i="1"/>
  <c r="F1539" i="1"/>
  <c r="F1538" i="1"/>
  <c r="F1537" i="1"/>
  <c r="F1535" i="1"/>
  <c r="F1534" i="1"/>
  <c r="F1533" i="1"/>
  <c r="F1532" i="1"/>
  <c r="F1530" i="1"/>
  <c r="F1527" i="1"/>
  <c r="F1524" i="1"/>
  <c r="F1523" i="1"/>
  <c r="F1522" i="1"/>
  <c r="F1519" i="1"/>
  <c r="F1518" i="1"/>
  <c r="F1517" i="1"/>
  <c r="F1515" i="1"/>
  <c r="F1514" i="1"/>
  <c r="F1513" i="1"/>
  <c r="F1512" i="1"/>
  <c r="F1510" i="1"/>
  <c r="F1509" i="1"/>
  <c r="F1508" i="1"/>
  <c r="F1507" i="1"/>
  <c r="F1505" i="1"/>
  <c r="F1504" i="1"/>
  <c r="F1503" i="1"/>
  <c r="F1502" i="1"/>
  <c r="F1500" i="1"/>
  <c r="F1499" i="1"/>
  <c r="F1498" i="1"/>
  <c r="F1497" i="1"/>
  <c r="F1495" i="1"/>
  <c r="F1494" i="1"/>
  <c r="F1493" i="1"/>
  <c r="F1492" i="1"/>
  <c r="F1489" i="1"/>
  <c r="F1488" i="1"/>
  <c r="F1487" i="1"/>
  <c r="F1485" i="1"/>
  <c r="F1484" i="1"/>
  <c r="F1482" i="1"/>
  <c r="F1477" i="1"/>
  <c r="F1474" i="1"/>
  <c r="F1473" i="1"/>
  <c r="F1472" i="1"/>
  <c r="F1470" i="1"/>
  <c r="F1468" i="1"/>
  <c r="F1467" i="1"/>
  <c r="F1465" i="1"/>
  <c r="F1464" i="1"/>
  <c r="F1463" i="1"/>
  <c r="F1462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39" i="1"/>
  <c r="F1438" i="1"/>
  <c r="F1437" i="1"/>
  <c r="F1435" i="1"/>
  <c r="F1434" i="1"/>
  <c r="F1433" i="1"/>
  <c r="F1432" i="1"/>
  <c r="F1431" i="1"/>
  <c r="F1430" i="1"/>
  <c r="F1429" i="1"/>
  <c r="F1427" i="1"/>
  <c r="F1426" i="1"/>
  <c r="F1425" i="1"/>
  <c r="F1424" i="1"/>
  <c r="F1423" i="1"/>
  <c r="F1422" i="1"/>
  <c r="F1419" i="1"/>
  <c r="F1417" i="1"/>
  <c r="F1416" i="1"/>
  <c r="F1415" i="1"/>
  <c r="F1414" i="1"/>
  <c r="F1413" i="1"/>
  <c r="F1412" i="1"/>
  <c r="F1411" i="1"/>
  <c r="F1410" i="1"/>
  <c r="F1408" i="1"/>
  <c r="F1407" i="1"/>
  <c r="F1406" i="1"/>
  <c r="F1405" i="1"/>
  <c r="F1403" i="1"/>
  <c r="F1402" i="1"/>
  <c r="F1401" i="1"/>
  <c r="F1400" i="1"/>
  <c r="F1399" i="1"/>
  <c r="F1398" i="1"/>
  <c r="F1397" i="1"/>
  <c r="F1396" i="1"/>
  <c r="F1395" i="1"/>
  <c r="F1393" i="1"/>
  <c r="F1392" i="1"/>
  <c r="F1391" i="1"/>
  <c r="F1390" i="1"/>
  <c r="F1389" i="1"/>
  <c r="F1388" i="1"/>
  <c r="F1386" i="1"/>
  <c r="F1385" i="1"/>
  <c r="F1383" i="1"/>
  <c r="F1382" i="1"/>
  <c r="F1380" i="1"/>
  <c r="F1378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3" i="1"/>
  <c r="F1352" i="1"/>
  <c r="F1351" i="1"/>
  <c r="F1350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3" i="1"/>
  <c r="F1332" i="1"/>
  <c r="F1331" i="1"/>
  <c r="F1330" i="1"/>
  <c r="F1329" i="1"/>
  <c r="F1328" i="1"/>
  <c r="F1327" i="1"/>
  <c r="F1326" i="1"/>
  <c r="F1325" i="1"/>
  <c r="F1324" i="1"/>
  <c r="F1322" i="1"/>
  <c r="F1321" i="1"/>
  <c r="F1320" i="1"/>
  <c r="F1318" i="1"/>
  <c r="F1317" i="1"/>
  <c r="F1316" i="1"/>
  <c r="F1315" i="1"/>
  <c r="F1314" i="1"/>
  <c r="F1313" i="1"/>
  <c r="F1312" i="1"/>
  <c r="F1311" i="1"/>
  <c r="F1310" i="1"/>
  <c r="F1308" i="1"/>
  <c r="F1307" i="1"/>
  <c r="F1306" i="1"/>
  <c r="F1305" i="1"/>
  <c r="F1303" i="1"/>
  <c r="F1302" i="1"/>
  <c r="F1301" i="1"/>
  <c r="F1300" i="1"/>
  <c r="F1299" i="1"/>
  <c r="F1297" i="1"/>
  <c r="F1296" i="1"/>
  <c r="F1295" i="1"/>
  <c r="F1293" i="1"/>
  <c r="F1292" i="1"/>
  <c r="F1291" i="1"/>
  <c r="F1290" i="1"/>
  <c r="F1289" i="1"/>
  <c r="F1288" i="1"/>
  <c r="F1286" i="1"/>
  <c r="F1285" i="1"/>
  <c r="F1283" i="1"/>
  <c r="F1282" i="1"/>
  <c r="F1281" i="1"/>
  <c r="F1280" i="1"/>
  <c r="F1278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2" i="1"/>
  <c r="F1261" i="1"/>
  <c r="F1260" i="1"/>
  <c r="F1259" i="1"/>
  <c r="F1258" i="1"/>
  <c r="F1257" i="1"/>
  <c r="F1256" i="1"/>
  <c r="F1255" i="1"/>
  <c r="F1253" i="1"/>
  <c r="F1252" i="1"/>
  <c r="F1251" i="1"/>
  <c r="F1250" i="1"/>
  <c r="F1248" i="1"/>
  <c r="F1247" i="1"/>
  <c r="F1246" i="1"/>
  <c r="F1245" i="1"/>
  <c r="F1243" i="1"/>
  <c r="F1242" i="1"/>
  <c r="F1241" i="1"/>
  <c r="F1240" i="1"/>
  <c r="F1239" i="1"/>
  <c r="F1238" i="1"/>
  <c r="F1237" i="1"/>
  <c r="F1236" i="1"/>
  <c r="F1235" i="1"/>
  <c r="F1233" i="1"/>
  <c r="F1232" i="1"/>
  <c r="F1231" i="1"/>
  <c r="F1230" i="1"/>
  <c r="F1228" i="1"/>
  <c r="F1227" i="1"/>
  <c r="F1226" i="1"/>
  <c r="F1225" i="1"/>
  <c r="F1224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8" i="1"/>
  <c r="F1207" i="1"/>
  <c r="F1206" i="1"/>
  <c r="F1205" i="1"/>
  <c r="F1201" i="1"/>
  <c r="F1200" i="1"/>
  <c r="F1197" i="1"/>
  <c r="F1196" i="1"/>
  <c r="F1195" i="1"/>
  <c r="F1194" i="1"/>
  <c r="F1193" i="1"/>
  <c r="F1192" i="1"/>
  <c r="F1191" i="1"/>
  <c r="F1190" i="1"/>
  <c r="F1188" i="1"/>
  <c r="F1187" i="1"/>
  <c r="F1186" i="1"/>
  <c r="F1185" i="1"/>
  <c r="F1183" i="1"/>
  <c r="F1182" i="1"/>
  <c r="F1181" i="1"/>
  <c r="F1180" i="1"/>
  <c r="F1178" i="1"/>
  <c r="F1177" i="1"/>
  <c r="F1176" i="1"/>
  <c r="F1175" i="1"/>
  <c r="F1173" i="1"/>
  <c r="F1172" i="1"/>
  <c r="F1171" i="1"/>
  <c r="F1170" i="1"/>
  <c r="F1168" i="1"/>
  <c r="F1167" i="1"/>
  <c r="F1166" i="1"/>
  <c r="F1165" i="1"/>
  <c r="F1163" i="1"/>
  <c r="F1162" i="1"/>
  <c r="F1161" i="1"/>
  <c r="F1160" i="1"/>
  <c r="F1159" i="1"/>
  <c r="F1158" i="1"/>
  <c r="F1157" i="1"/>
  <c r="F1155" i="1"/>
  <c r="F1152" i="1"/>
  <c r="F1151" i="1"/>
  <c r="F1150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3" i="1"/>
  <c r="F1132" i="1"/>
  <c r="F1130" i="1"/>
  <c r="F1129" i="1"/>
  <c r="F1128" i="1"/>
  <c r="F1127" i="1"/>
  <c r="F1126" i="1"/>
  <c r="F1125" i="1"/>
  <c r="F1123" i="1"/>
  <c r="F1122" i="1"/>
  <c r="F1121" i="1"/>
  <c r="F1120" i="1"/>
  <c r="F1118" i="1"/>
  <c r="F1117" i="1"/>
  <c r="F1116" i="1"/>
  <c r="F1115" i="1"/>
  <c r="F1114" i="1"/>
  <c r="F1113" i="1"/>
  <c r="F1112" i="1"/>
  <c r="F1111" i="1"/>
  <c r="F1110" i="1"/>
  <c r="F1108" i="1"/>
  <c r="F1107" i="1"/>
  <c r="F1106" i="1"/>
  <c r="F1105" i="1"/>
  <c r="F1104" i="1"/>
  <c r="F1103" i="1"/>
  <c r="F1102" i="1"/>
  <c r="F1101" i="1"/>
  <c r="F1100" i="1"/>
  <c r="F1097" i="1"/>
  <c r="F1096" i="1"/>
  <c r="F1095" i="1"/>
  <c r="F1094" i="1"/>
  <c r="F1093" i="1"/>
  <c r="F1092" i="1"/>
  <c r="F1091" i="1"/>
  <c r="F1090" i="1"/>
  <c r="F1088" i="1"/>
  <c r="F1087" i="1"/>
  <c r="F1086" i="1"/>
  <c r="F1085" i="1"/>
  <c r="F1084" i="1"/>
  <c r="F1083" i="1"/>
  <c r="F1082" i="1"/>
  <c r="F1081" i="1"/>
  <c r="F1080" i="1"/>
  <c r="F1078" i="1"/>
  <c r="F1077" i="1"/>
  <c r="F1076" i="1"/>
  <c r="F1075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3" i="1"/>
  <c r="F1052" i="1"/>
  <c r="F1051" i="1"/>
  <c r="F1050" i="1"/>
  <c r="F1047" i="1"/>
  <c r="F1046" i="1"/>
  <c r="F1045" i="1"/>
  <c r="F1043" i="1"/>
  <c r="F1042" i="1"/>
  <c r="F1041" i="1"/>
  <c r="F1040" i="1"/>
  <c r="F1039" i="1"/>
  <c r="F1038" i="1"/>
  <c r="F1037" i="1"/>
  <c r="F1036" i="1"/>
  <c r="F1035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8" i="1"/>
  <c r="F1017" i="1"/>
  <c r="F1016" i="1"/>
  <c r="F1015" i="1"/>
  <c r="F1014" i="1"/>
  <c r="F1013" i="1"/>
  <c r="F1012" i="1"/>
  <c r="F1011" i="1"/>
  <c r="F1010" i="1"/>
  <c r="F1008" i="1"/>
  <c r="F1007" i="1"/>
  <c r="F1006" i="1"/>
  <c r="F1005" i="1"/>
  <c r="F1004" i="1"/>
  <c r="F1003" i="1"/>
  <c r="F1002" i="1"/>
  <c r="F1001" i="1"/>
  <c r="F1000" i="1"/>
  <c r="F998" i="1"/>
  <c r="F997" i="1"/>
  <c r="F996" i="1"/>
  <c r="F995" i="1"/>
  <c r="F993" i="1"/>
  <c r="F992" i="1"/>
  <c r="F991" i="1"/>
  <c r="F990" i="1"/>
  <c r="F989" i="1"/>
  <c r="F988" i="1"/>
  <c r="F987" i="1"/>
  <c r="F986" i="1"/>
  <c r="F985" i="1"/>
  <c r="F983" i="1"/>
  <c r="F982" i="1"/>
  <c r="F981" i="1"/>
  <c r="F980" i="1"/>
  <c r="F978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8" i="1"/>
  <c r="F957" i="1"/>
  <c r="F956" i="1"/>
  <c r="F955" i="1"/>
  <c r="F953" i="1"/>
  <c r="F952" i="1"/>
  <c r="F951" i="1"/>
  <c r="F950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3" i="1"/>
  <c r="F932" i="1"/>
  <c r="F931" i="1"/>
  <c r="F930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8" i="1"/>
  <c r="F907" i="1"/>
  <c r="F906" i="1"/>
  <c r="F905" i="1"/>
  <c r="F903" i="1"/>
  <c r="F901" i="1"/>
  <c r="F900" i="1"/>
  <c r="F899" i="1"/>
  <c r="F898" i="1"/>
  <c r="F897" i="1"/>
  <c r="F896" i="1"/>
  <c r="F895" i="1"/>
  <c r="F894" i="1"/>
  <c r="F892" i="1"/>
  <c r="F891" i="1"/>
  <c r="F890" i="1"/>
  <c r="F889" i="1"/>
  <c r="F888" i="1"/>
  <c r="F887" i="1"/>
  <c r="F886" i="1"/>
  <c r="F885" i="1"/>
  <c r="F883" i="1"/>
  <c r="F882" i="1"/>
  <c r="F880" i="1"/>
  <c r="F879" i="1"/>
  <c r="F878" i="1"/>
  <c r="F877" i="1"/>
  <c r="F875" i="1"/>
  <c r="F874" i="1"/>
  <c r="F873" i="1"/>
  <c r="F872" i="1"/>
  <c r="F871" i="1"/>
  <c r="F870" i="1"/>
  <c r="F869" i="1"/>
  <c r="F868" i="1"/>
  <c r="F867" i="1"/>
  <c r="F865" i="1"/>
  <c r="F864" i="1"/>
  <c r="F863" i="1"/>
  <c r="F862" i="1"/>
  <c r="F861" i="1"/>
  <c r="F860" i="1"/>
  <c r="F859" i="1"/>
  <c r="F858" i="1"/>
  <c r="F857" i="1"/>
  <c r="F855" i="1"/>
  <c r="F854" i="1"/>
  <c r="F853" i="1"/>
  <c r="F852" i="1"/>
  <c r="F850" i="1"/>
  <c r="F849" i="1"/>
  <c r="F848" i="1"/>
  <c r="F847" i="1"/>
  <c r="F846" i="1"/>
  <c r="F845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5" i="1"/>
  <c r="F824" i="1"/>
  <c r="F823" i="1"/>
  <c r="F822" i="1"/>
  <c r="F821" i="1"/>
  <c r="F820" i="1"/>
  <c r="F819" i="1"/>
  <c r="F818" i="1"/>
  <c r="F817" i="1"/>
  <c r="F815" i="1"/>
  <c r="F814" i="1"/>
  <c r="F813" i="1"/>
  <c r="F812" i="1"/>
  <c r="F810" i="1"/>
  <c r="F809" i="1"/>
  <c r="F808" i="1"/>
  <c r="F807" i="1"/>
  <c r="F806" i="1"/>
  <c r="F805" i="1"/>
  <c r="F804" i="1"/>
  <c r="F803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7" i="1"/>
  <c r="F785" i="1"/>
  <c r="F784" i="1"/>
  <c r="F783" i="1"/>
  <c r="F782" i="1"/>
  <c r="F781" i="1"/>
  <c r="F780" i="1"/>
  <c r="F779" i="1"/>
  <c r="F778" i="1"/>
  <c r="F777" i="1"/>
  <c r="F775" i="1"/>
  <c r="F774" i="1"/>
  <c r="F773" i="1"/>
  <c r="F772" i="1"/>
  <c r="F771" i="1"/>
  <c r="F770" i="1"/>
  <c r="F769" i="1"/>
  <c r="F768" i="1"/>
  <c r="F767" i="1"/>
  <c r="F765" i="1"/>
  <c r="F764" i="1"/>
  <c r="F763" i="1"/>
  <c r="F762" i="1"/>
  <c r="F761" i="1"/>
  <c r="F760" i="1"/>
  <c r="F759" i="1"/>
  <c r="F758" i="1"/>
  <c r="F757" i="1"/>
  <c r="F755" i="1"/>
  <c r="F754" i="1"/>
  <c r="F753" i="1"/>
  <c r="F752" i="1"/>
  <c r="F751" i="1"/>
  <c r="F750" i="1"/>
  <c r="F749" i="1"/>
  <c r="F748" i="1"/>
  <c r="F747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5" i="1"/>
  <c r="F724" i="1"/>
  <c r="F723" i="1"/>
  <c r="F722" i="1"/>
  <c r="F721" i="1"/>
  <c r="F720" i="1"/>
  <c r="F719" i="1"/>
  <c r="F718" i="1"/>
  <c r="F717" i="1"/>
  <c r="F715" i="1"/>
  <c r="F714" i="1"/>
  <c r="F713" i="1"/>
  <c r="F712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5" i="1"/>
  <c r="F684" i="1"/>
  <c r="F683" i="1"/>
  <c r="F682" i="1"/>
  <c r="F681" i="1"/>
  <c r="F680" i="1"/>
  <c r="F679" i="1"/>
  <c r="F678" i="1"/>
  <c r="F677" i="1"/>
  <c r="F675" i="1"/>
  <c r="F674" i="1"/>
  <c r="F673" i="1"/>
  <c r="F672" i="1"/>
  <c r="F671" i="1"/>
  <c r="F670" i="1"/>
  <c r="F669" i="1"/>
  <c r="F668" i="1"/>
  <c r="F667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0" i="1"/>
  <c r="F599" i="1"/>
  <c r="F597" i="1"/>
  <c r="F595" i="1"/>
  <c r="F594" i="1"/>
  <c r="F592" i="1"/>
  <c r="F591" i="1"/>
  <c r="F590" i="1"/>
  <c r="F589" i="1"/>
  <c r="F587" i="1"/>
  <c r="F585" i="1"/>
  <c r="F584" i="1"/>
  <c r="F583" i="1"/>
  <c r="F582" i="1"/>
  <c r="F581" i="1"/>
  <c r="F580" i="1"/>
  <c r="F579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0" i="1"/>
  <c r="F549" i="1"/>
  <c r="F547" i="1"/>
  <c r="F545" i="1"/>
  <c r="F544" i="1"/>
  <c r="F542" i="1"/>
  <c r="F540" i="1"/>
  <c r="F539" i="1"/>
  <c r="F537" i="1"/>
  <c r="F535" i="1"/>
  <c r="F534" i="1"/>
  <c r="F533" i="1"/>
  <c r="F532" i="1"/>
  <c r="F531" i="1"/>
  <c r="F530" i="1"/>
  <c r="F529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0" i="1"/>
  <c r="F499" i="1"/>
  <c r="F497" i="1"/>
  <c r="F495" i="1"/>
  <c r="F494" i="1"/>
  <c r="F492" i="1"/>
  <c r="F490" i="1"/>
  <c r="F489" i="1"/>
  <c r="F487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0" i="1"/>
  <c r="F449" i="1"/>
  <c r="F447" i="1"/>
  <c r="F445" i="1"/>
  <c r="F444" i="1"/>
  <c r="F442" i="1"/>
  <c r="F440" i="1"/>
  <c r="F439" i="1"/>
  <c r="F437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0" i="1"/>
  <c r="F399" i="1"/>
  <c r="F397" i="1"/>
  <c r="F395" i="1"/>
  <c r="F394" i="1"/>
  <c r="F392" i="1"/>
  <c r="F390" i="1"/>
  <c r="F389" i="1"/>
  <c r="F387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0" i="1"/>
  <c r="F339" i="1"/>
  <c r="F338" i="1"/>
  <c r="F337" i="1"/>
  <c r="F336" i="1"/>
  <c r="F335" i="1"/>
  <c r="F334" i="1"/>
  <c r="F333" i="1"/>
  <c r="F332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5" i="1"/>
  <c r="F284" i="1"/>
  <c r="F283" i="1"/>
  <c r="F282" i="1"/>
  <c r="F281" i="1"/>
  <c r="F280" i="1"/>
  <c r="F279" i="1"/>
  <c r="F278" i="1"/>
  <c r="F277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0" i="1"/>
  <c r="F239" i="1"/>
  <c r="F238" i="1"/>
  <c r="F237" i="1"/>
  <c r="F236" i="1"/>
  <c r="F235" i="1"/>
  <c r="F234" i="1"/>
  <c r="F233" i="1"/>
  <c r="F232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5" i="1"/>
  <c r="F194" i="1"/>
  <c r="F193" i="1"/>
  <c r="F192" i="1"/>
  <c r="F191" i="1"/>
  <c r="F190" i="1"/>
  <c r="F189" i="1"/>
  <c r="F188" i="1"/>
  <c r="F187" i="1"/>
  <c r="F185" i="1"/>
  <c r="F184" i="1"/>
  <c r="F183" i="1"/>
  <c r="F182" i="1"/>
  <c r="F181" i="1"/>
  <c r="F180" i="1"/>
  <c r="F179" i="1"/>
  <c r="F178" i="1"/>
  <c r="F177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0" i="1"/>
  <c r="F139" i="1"/>
  <c r="F138" i="1"/>
  <c r="F137" i="1"/>
  <c r="F136" i="1"/>
  <c r="F135" i="1"/>
  <c r="F134" i="1"/>
  <c r="F133" i="1"/>
  <c r="F132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5" i="1"/>
  <c r="F94" i="1"/>
  <c r="F93" i="1"/>
  <c r="F92" i="1"/>
  <c r="F91" i="1"/>
  <c r="F90" i="1"/>
  <c r="F89" i="1"/>
  <c r="F88" i="1"/>
  <c r="F87" i="1"/>
  <c r="F85" i="1"/>
  <c r="F84" i="1"/>
  <c r="F83" i="1"/>
  <c r="F82" i="1"/>
  <c r="F81" i="1"/>
  <c r="F80" i="1"/>
  <c r="F79" i="1"/>
  <c r="F78" i="1"/>
  <c r="F77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0" i="1"/>
  <c r="F39" i="1"/>
  <c r="F38" i="1"/>
  <c r="F37" i="1"/>
  <c r="F36" i="1"/>
  <c r="F35" i="1"/>
  <c r="F34" i="1"/>
  <c r="F33" i="1"/>
  <c r="F3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0" i="1"/>
  <c r="F9" i="1"/>
  <c r="F8" i="1"/>
  <c r="F7" i="1"/>
  <c r="F6" i="1"/>
  <c r="F5" i="1"/>
  <c r="F4" i="1"/>
  <c r="F3" i="1"/>
  <c r="F2" i="1"/>
  <c r="F76" i="1" l="1"/>
  <c r="F176" i="1"/>
  <c r="F276" i="1"/>
  <c r="F388" i="1"/>
  <c r="F438" i="1"/>
  <c r="F488" i="1"/>
  <c r="F538" i="1"/>
  <c r="F588" i="1"/>
  <c r="F788" i="1"/>
  <c r="F977" i="1"/>
  <c r="F1048" i="1"/>
  <c r="F1263" i="1"/>
  <c r="F1700" i="1"/>
  <c r="F1789" i="1"/>
  <c r="F528" i="1"/>
  <c r="F578" i="1"/>
  <c r="F801" i="1"/>
  <c r="F1169" i="1"/>
  <c r="F41" i="1"/>
  <c r="F141" i="1"/>
  <c r="F241" i="1"/>
  <c r="F341" i="1"/>
  <c r="F401" i="1"/>
  <c r="F451" i="1"/>
  <c r="F501" i="1"/>
  <c r="F551" i="1"/>
  <c r="F601" i="1"/>
  <c r="F802" i="1"/>
  <c r="F1098" i="1"/>
  <c r="F1164" i="1"/>
  <c r="F31" i="1"/>
  <c r="F131" i="1"/>
  <c r="F231" i="1"/>
  <c r="F331" i="1"/>
  <c r="F396" i="1"/>
  <c r="F446" i="1"/>
  <c r="F496" i="1"/>
  <c r="F546" i="1"/>
  <c r="F596" i="1"/>
  <c r="F646" i="1"/>
  <c r="F686" i="1"/>
  <c r="F844" i="1"/>
  <c r="F902" i="1"/>
  <c r="F1153" i="1"/>
  <c r="F391" i="1"/>
  <c r="F441" i="1"/>
  <c r="F491" i="1"/>
  <c r="F541" i="1"/>
  <c r="F11" i="1"/>
  <c r="F111" i="1"/>
  <c r="F211" i="1"/>
  <c r="F311" i="1"/>
  <c r="F386" i="1"/>
  <c r="F436" i="1"/>
  <c r="F486" i="1"/>
  <c r="F536" i="1"/>
  <c r="F586" i="1"/>
  <c r="F786" i="1"/>
  <c r="F96" i="1"/>
  <c r="F196" i="1"/>
  <c r="F296" i="1"/>
  <c r="F398" i="1"/>
  <c r="F448" i="1"/>
  <c r="F498" i="1"/>
  <c r="F548" i="1"/>
  <c r="F598" i="1"/>
  <c r="F746" i="1"/>
  <c r="F881" i="1"/>
  <c r="F1131" i="1"/>
  <c r="F1279" i="1"/>
  <c r="F86" i="1"/>
  <c r="F186" i="1"/>
  <c r="F286" i="1"/>
  <c r="F393" i="1"/>
  <c r="F443" i="1"/>
  <c r="F493" i="1"/>
  <c r="F543" i="1"/>
  <c r="F593" i="1"/>
  <c r="F929" i="1"/>
  <c r="F1203" i="1"/>
  <c r="F1119" i="1"/>
  <c r="F1174" i="1"/>
  <c r="F1202" i="1"/>
  <c r="F1229" i="1"/>
  <c r="F1381" i="1"/>
  <c r="F1387" i="1"/>
  <c r="F1428" i="1"/>
  <c r="F1440" i="1"/>
  <c r="F1490" i="1"/>
  <c r="F676" i="1"/>
  <c r="F776" i="1"/>
  <c r="F876" i="1"/>
  <c r="F994" i="1"/>
  <c r="F666" i="1"/>
  <c r="F766" i="1"/>
  <c r="F866" i="1"/>
  <c r="F984" i="1"/>
  <c r="F1049" i="1"/>
  <c r="F1198" i="1"/>
  <c r="F1264" i="1"/>
  <c r="F1377" i="1"/>
  <c r="F756" i="1"/>
  <c r="F856" i="1"/>
  <c r="F893" i="1"/>
  <c r="F904" i="1"/>
  <c r="F979" i="1"/>
  <c r="F1044" i="1"/>
  <c r="F1149" i="1"/>
  <c r="F1287" i="1"/>
  <c r="F1298" i="1"/>
  <c r="F1349" i="1"/>
  <c r="F851" i="1"/>
  <c r="F1089" i="1"/>
  <c r="F1506" i="1"/>
  <c r="F1525" i="1"/>
  <c r="F1156" i="1"/>
  <c r="F1189" i="1"/>
  <c r="F1249" i="1"/>
  <c r="F1379" i="1"/>
  <c r="F1469" i="1"/>
  <c r="F1545" i="1"/>
  <c r="F626" i="1"/>
  <c r="F726" i="1"/>
  <c r="F826" i="1"/>
  <c r="F884" i="1"/>
  <c r="F959" i="1"/>
  <c r="F1079" i="1"/>
  <c r="F1184" i="1"/>
  <c r="F1222" i="1"/>
  <c r="F1244" i="1"/>
  <c r="F1277" i="1"/>
  <c r="F716" i="1"/>
  <c r="F816" i="1"/>
  <c r="F954" i="1"/>
  <c r="F1074" i="1"/>
  <c r="F1124" i="1"/>
  <c r="F711" i="1"/>
  <c r="F811" i="1"/>
  <c r="F949" i="1"/>
  <c r="F1019" i="1"/>
  <c r="F1179" i="1"/>
  <c r="F1223" i="1"/>
  <c r="F1284" i="1"/>
  <c r="F1323" i="1"/>
  <c r="F1540" i="1"/>
  <c r="F1384" i="1"/>
  <c r="F1475" i="1"/>
  <c r="F1611" i="1"/>
  <c r="F1054" i="1"/>
  <c r="F1154" i="1"/>
  <c r="F1254" i="1"/>
  <c r="F1354" i="1"/>
  <c r="F1418" i="1"/>
  <c r="F1483" i="1"/>
  <c r="F1569" i="1"/>
  <c r="F1689" i="1"/>
  <c r="F1441" i="1"/>
  <c r="F1520" i="1"/>
  <c r="F934" i="1"/>
  <c r="F1034" i="1"/>
  <c r="F1134" i="1"/>
  <c r="F1234" i="1"/>
  <c r="F1334" i="1"/>
  <c r="F1436" i="1"/>
  <c r="F1478" i="1"/>
  <c r="F1589" i="1"/>
  <c r="F1319" i="1"/>
  <c r="F1420" i="1"/>
  <c r="F1479" i="1"/>
  <c r="F1528" i="1"/>
  <c r="F909" i="1"/>
  <c r="F1009" i="1"/>
  <c r="F1109" i="1"/>
  <c r="F1209" i="1"/>
  <c r="F1309" i="1"/>
  <c r="F1409" i="1"/>
  <c r="F1461" i="1"/>
  <c r="F1559" i="1"/>
  <c r="F1761" i="1"/>
  <c r="F1204" i="1"/>
  <c r="F1304" i="1"/>
  <c r="F1404" i="1"/>
  <c r="F1480" i="1"/>
  <c r="F1529" i="1"/>
  <c r="F1711" i="1"/>
  <c r="F999" i="1"/>
  <c r="F1099" i="1"/>
  <c r="F1199" i="1"/>
  <c r="F1294" i="1"/>
  <c r="F1394" i="1"/>
  <c r="F1511" i="1"/>
  <c r="F1466" i="1"/>
  <c r="F1516" i="1"/>
  <c r="F1566" i="1"/>
  <c r="F1616" i="1"/>
  <c r="F1666" i="1"/>
  <c r="F1583" i="1"/>
  <c r="F1633" i="1"/>
  <c r="F1683" i="1"/>
  <c r="F1733" i="1"/>
  <c r="F1783" i="1"/>
  <c r="F1501" i="1"/>
  <c r="F1551" i="1"/>
  <c r="F1601" i="1"/>
  <c r="F1651" i="1"/>
  <c r="F1701" i="1"/>
  <c r="F1751" i="1"/>
  <c r="F1496" i="1"/>
  <c r="F1546" i="1"/>
  <c r="F1596" i="1"/>
  <c r="F1646" i="1"/>
  <c r="F1696" i="1"/>
  <c r="F1746" i="1"/>
  <c r="F1796" i="1"/>
  <c r="F1613" i="1"/>
  <c r="F1663" i="1"/>
  <c r="F1713" i="1"/>
  <c r="F1763" i="1"/>
  <c r="F1813" i="1"/>
  <c r="F1491" i="1"/>
  <c r="F1541" i="1"/>
  <c r="F1486" i="1"/>
  <c r="F1536" i="1"/>
  <c r="F1586" i="1"/>
  <c r="F1636" i="1"/>
  <c r="F1686" i="1"/>
  <c r="F1736" i="1"/>
  <c r="F1786" i="1"/>
  <c r="F1481" i="1"/>
  <c r="F1531" i="1"/>
  <c r="F1581" i="1"/>
  <c r="F1631" i="1"/>
  <c r="F1681" i="1"/>
  <c r="F1731" i="1"/>
  <c r="F1781" i="1"/>
  <c r="F1831" i="1"/>
  <c r="F1476" i="1"/>
  <c r="F1526" i="1"/>
  <c r="F1576" i="1"/>
  <c r="F1726" i="1"/>
  <c r="F1776" i="1"/>
  <c r="F1826" i="1"/>
  <c r="F1421" i="1"/>
  <c r="F1471" i="1"/>
  <c r="F1521" i="1"/>
  <c r="F1571" i="1"/>
  <c r="F1621" i="1"/>
  <c r="F1671" i="1"/>
  <c r="F1721" i="1"/>
  <c r="F1771" i="1"/>
  <c r="F1821" i="1"/>
  <c r="F1588" i="1"/>
  <c r="F1638" i="1"/>
  <c r="F1688" i="1"/>
  <c r="F1738" i="1"/>
  <c r="F1788" i="1"/>
</calcChain>
</file>

<file path=xl/sharedStrings.xml><?xml version="1.0" encoding="utf-8"?>
<sst xmlns="http://schemas.openxmlformats.org/spreadsheetml/2006/main" count="4992" uniqueCount="2035">
  <si>
    <t>JP2002207516A</t>
  </si>
  <si>
    <t>JP03770383B2</t>
  </si>
  <si>
    <t>CN113409530A</t>
  </si>
  <si>
    <t>CN115026807A</t>
  </si>
  <si>
    <t>controlling_construction_robot</t>
  </si>
  <si>
    <t>CN113409530B</t>
  </si>
  <si>
    <t>DE202013105677U1</t>
  </si>
  <si>
    <t>lightweight_construction_robot; tactile_industrial_robot</t>
  </si>
  <si>
    <t>WO2015086722A1</t>
  </si>
  <si>
    <t>CN115328150A</t>
  </si>
  <si>
    <t>EP3079861A1</t>
  </si>
  <si>
    <t>CN115157234A</t>
  </si>
  <si>
    <t>JP62181608A</t>
  </si>
  <si>
    <t>CN113848934A</t>
  </si>
  <si>
    <t>CN115781435A</t>
  </si>
  <si>
    <t>CN111273313B</t>
  </si>
  <si>
    <t>KR2008086287A</t>
  </si>
  <si>
    <t>CN112906118A</t>
  </si>
  <si>
    <t>KR1237960B1</t>
  </si>
  <si>
    <t>CN102814815A</t>
  </si>
  <si>
    <t>CN212496108U</t>
  </si>
  <si>
    <t>JP2013255939A</t>
  </si>
  <si>
    <t>CN112008722B</t>
  </si>
  <si>
    <t>CN114111896A</t>
  </si>
  <si>
    <t>KR2017091537A</t>
  </si>
  <si>
    <t>CN216206642U</t>
  </si>
  <si>
    <t>CN113741569A</t>
  </si>
  <si>
    <t>CN112323576A</t>
  </si>
  <si>
    <t>paint_construction_robot</t>
  </si>
  <si>
    <t>WO2022073989A1</t>
  </si>
  <si>
    <t>CN214194036U</t>
  </si>
  <si>
    <t>JP2004202354A</t>
  </si>
  <si>
    <t>EP3982307A1</t>
  </si>
  <si>
    <t>CN112354785A</t>
  </si>
  <si>
    <t>RU2018104108A</t>
  </si>
  <si>
    <t>CN113898181A</t>
  </si>
  <si>
    <t>CN115325934A</t>
  </si>
  <si>
    <t>CN113898181B</t>
  </si>
  <si>
    <t>CN114625815A</t>
  </si>
  <si>
    <t>WO2018137074A1</t>
  </si>
  <si>
    <t>CN115492413A</t>
  </si>
  <si>
    <t>CN108240117A</t>
  </si>
  <si>
    <t>CN111273313A</t>
  </si>
  <si>
    <t>CN206571181U</t>
  </si>
  <si>
    <t>CN115706457A</t>
  </si>
  <si>
    <t>CN108868169A</t>
  </si>
  <si>
    <t>CN111335637A</t>
  </si>
  <si>
    <t>CN108868169B</t>
  </si>
  <si>
    <t>JP06877096B2</t>
  </si>
  <si>
    <t>CN107443353A</t>
  </si>
  <si>
    <t>CN110586599A</t>
  </si>
  <si>
    <t>CN205894721U</t>
  </si>
  <si>
    <t>CN113665700A</t>
  </si>
  <si>
    <t>CN114881087A</t>
  </si>
  <si>
    <t>CN113665700B</t>
  </si>
  <si>
    <t>CN115042167A</t>
  </si>
  <si>
    <t>CN110587626A</t>
  </si>
  <si>
    <t>CN110503361A</t>
  </si>
  <si>
    <t>CN210757763U</t>
  </si>
  <si>
    <t>JP2017228101A</t>
  </si>
  <si>
    <t>CN110453926A</t>
  </si>
  <si>
    <t>CN106499182A</t>
  </si>
  <si>
    <t>CN110453926B</t>
  </si>
  <si>
    <t>CN111857110A</t>
  </si>
  <si>
    <t>CN104175309A</t>
  </si>
  <si>
    <t>robot_control_system</t>
  </si>
  <si>
    <t>CN214560927U</t>
  </si>
  <si>
    <t>CN104175309B</t>
  </si>
  <si>
    <t>CN104878945A</t>
  </si>
  <si>
    <t>CN110166746A</t>
  </si>
  <si>
    <t>CN104878945B</t>
  </si>
  <si>
    <t>CN114033183A</t>
  </si>
  <si>
    <t>CN105569359A</t>
  </si>
  <si>
    <t>CN111369129A</t>
  </si>
  <si>
    <t>CN105569359B</t>
  </si>
  <si>
    <t>KR2022097509A</t>
  </si>
  <si>
    <t>CN204920253U</t>
  </si>
  <si>
    <t>CN110488813A</t>
  </si>
  <si>
    <t>CN204060003U</t>
  </si>
  <si>
    <t>US20200061826A1</t>
  </si>
  <si>
    <t>CN205502604U</t>
  </si>
  <si>
    <t>WO2020046917A1</t>
  </si>
  <si>
    <t>CN110094074A</t>
  </si>
  <si>
    <t>EP3978201A1</t>
  </si>
  <si>
    <t>CN210369973U</t>
  </si>
  <si>
    <t>WO2022069241A1</t>
  </si>
  <si>
    <t>CN207357455U</t>
  </si>
  <si>
    <t>wall_building_robot</t>
  </si>
  <si>
    <t>WO2020046963A1</t>
  </si>
  <si>
    <t>CN114319803B</t>
  </si>
  <si>
    <t>robot_mechanical_arm</t>
  </si>
  <si>
    <t>JP2018123645A</t>
  </si>
  <si>
    <t>CN114319803A</t>
  </si>
  <si>
    <t>US20220241976A1</t>
  </si>
  <si>
    <t>CN205500672U</t>
  </si>
  <si>
    <t>CN112177363A</t>
  </si>
  <si>
    <t>CN111815210A</t>
  </si>
  <si>
    <t>CN112177363B</t>
  </si>
  <si>
    <t>US20200061840A1</t>
  </si>
  <si>
    <t>CN112727126A</t>
  </si>
  <si>
    <t>WO2020046874A1</t>
  </si>
  <si>
    <t>CN112412073A</t>
  </si>
  <si>
    <t>EP3843906A1</t>
  </si>
  <si>
    <t>CN112412073B</t>
  </si>
  <si>
    <t>US20200061830A1</t>
  </si>
  <si>
    <t>CN215055540U</t>
  </si>
  <si>
    <t>CN104850126A</t>
  </si>
  <si>
    <t>CN216740785U</t>
  </si>
  <si>
    <t>US20200061827A1</t>
  </si>
  <si>
    <t>CN209837736U</t>
  </si>
  <si>
    <t>CN215749140U</t>
  </si>
  <si>
    <t>CN113622628A</t>
  </si>
  <si>
    <t>wall_construction_robot</t>
  </si>
  <si>
    <t>CN104831912B</t>
  </si>
  <si>
    <t>CN113622628B</t>
  </si>
  <si>
    <t>CN111036807A</t>
  </si>
  <si>
    <t>CN110219469B</t>
  </si>
  <si>
    <t>WO2020046958A1</t>
  </si>
  <si>
    <t>CN111576803A</t>
  </si>
  <si>
    <t>WO2020046911A1</t>
  </si>
  <si>
    <t>CN204759202U</t>
  </si>
  <si>
    <t>CN211965764U</t>
  </si>
  <si>
    <t>CN104850126B</t>
  </si>
  <si>
    <t>wall_construction_robot; crawler_moving_device</t>
  </si>
  <si>
    <t>US11305430B2</t>
  </si>
  <si>
    <t>WO2020220279A1</t>
  </si>
  <si>
    <t>CN208184251U</t>
  </si>
  <si>
    <t>CN112443135A</t>
  </si>
  <si>
    <t>CN107806248A</t>
  </si>
  <si>
    <t>CN108005364A</t>
  </si>
  <si>
    <t>CN114250669A</t>
  </si>
  <si>
    <t>CN207727934U</t>
  </si>
  <si>
    <t>CN107246151A</t>
  </si>
  <si>
    <t>CN212271643U</t>
  </si>
  <si>
    <t>CN110216672A</t>
  </si>
  <si>
    <t>CN104141391A</t>
  </si>
  <si>
    <t>CN112922367A</t>
  </si>
  <si>
    <t>CN104141391B</t>
  </si>
  <si>
    <t>CN114474004A</t>
  </si>
  <si>
    <t>CN211282414U</t>
  </si>
  <si>
    <t>CN114523462A</t>
  </si>
  <si>
    <t>CN111910894A</t>
  </si>
  <si>
    <t>CN109162384A</t>
  </si>
  <si>
    <t>CN111910894B</t>
  </si>
  <si>
    <t>CN104162280B</t>
  </si>
  <si>
    <t>CN115723878A</t>
  </si>
  <si>
    <t>WO2022238107A1</t>
  </si>
  <si>
    <t>CN216136295U</t>
  </si>
  <si>
    <t>CN110919645A</t>
  </si>
  <si>
    <t>CN216496415U</t>
  </si>
  <si>
    <t>WO2020046908A1</t>
  </si>
  <si>
    <t>CN216136294U</t>
  </si>
  <si>
    <t>EP4088882A1</t>
  </si>
  <si>
    <t>CN216299306U</t>
  </si>
  <si>
    <t>CN214394197U</t>
  </si>
  <si>
    <t>CN211336225U</t>
  </si>
  <si>
    <t>CN107246151B</t>
  </si>
  <si>
    <t>CN110949562A</t>
  </si>
  <si>
    <t>CN112590957A</t>
  </si>
  <si>
    <t>CN114589731A</t>
  </si>
  <si>
    <t>CN112847315A</t>
  </si>
  <si>
    <t>CN213573094U</t>
  </si>
  <si>
    <t>CN110647129A</t>
  </si>
  <si>
    <t>CN213414008U</t>
  </si>
  <si>
    <t>asphalt_construction_robot</t>
  </si>
  <si>
    <t>CN104831912A</t>
  </si>
  <si>
    <t>CN212336633U</t>
  </si>
  <si>
    <t>CN115446825A</t>
  </si>
  <si>
    <t>CN112502408A</t>
  </si>
  <si>
    <t>CN211007719U</t>
  </si>
  <si>
    <t>CN112070764A</t>
  </si>
  <si>
    <t>US4851905A</t>
  </si>
  <si>
    <t>US20210139256A1</t>
  </si>
  <si>
    <t>CN105066984A</t>
  </si>
  <si>
    <t>KR1873839B1</t>
  </si>
  <si>
    <t>CN111079561A</t>
  </si>
  <si>
    <t>JP2020024519A</t>
  </si>
  <si>
    <t>CN110539315A</t>
  </si>
  <si>
    <t>CN211974214U</t>
  </si>
  <si>
    <t>CN110539315B</t>
  </si>
  <si>
    <t>CN113955592A</t>
  </si>
  <si>
    <t>CN202825842U</t>
  </si>
  <si>
    <t>virtual_engineering_robot_system; virtual_engineering_robot</t>
  </si>
  <si>
    <t>CN214394184U</t>
  </si>
  <si>
    <t>CN115383686A</t>
  </si>
  <si>
    <t>CN110645305A</t>
  </si>
  <si>
    <t>KR2020007761A</t>
  </si>
  <si>
    <t>CN105480317A</t>
  </si>
  <si>
    <t>CN206518891U</t>
  </si>
  <si>
    <t>WO2023035810A1</t>
  </si>
  <si>
    <t>US20200061828A1</t>
  </si>
  <si>
    <t>CN113741467A</t>
  </si>
  <si>
    <t>WO2021096803A1</t>
  </si>
  <si>
    <t>CN110509288A</t>
  </si>
  <si>
    <t>CN217708416U</t>
  </si>
  <si>
    <t>CN110626428A</t>
  </si>
  <si>
    <t>CN113776518A</t>
  </si>
  <si>
    <t>US20200064817A1</t>
  </si>
  <si>
    <t>automated_construction_robot_system</t>
  </si>
  <si>
    <t>KR1704709B1</t>
  </si>
  <si>
    <t>CN115573544A</t>
  </si>
  <si>
    <t>mechanical_engineering_robot</t>
  </si>
  <si>
    <t>CN110919645B</t>
  </si>
  <si>
    <t>JP2003247485A</t>
  </si>
  <si>
    <t>CN114474070A</t>
  </si>
  <si>
    <t>JP04141703B2</t>
  </si>
  <si>
    <t>WO2022238189A1</t>
  </si>
  <si>
    <t>CN104535027A</t>
  </si>
  <si>
    <t>WO2020046949A1</t>
  </si>
  <si>
    <t>CN104535027B</t>
  </si>
  <si>
    <t>WO2020046952A1</t>
  </si>
  <si>
    <t>CN203620248U</t>
  </si>
  <si>
    <t>EP4088884A1</t>
  </si>
  <si>
    <t>CN114714388A</t>
  </si>
  <si>
    <t>CN217195349U</t>
  </si>
  <si>
    <t>CN110842934B</t>
  </si>
  <si>
    <t>CN215055539U</t>
  </si>
  <si>
    <t>CN112640683A</t>
  </si>
  <si>
    <t>CN112610005A</t>
  </si>
  <si>
    <t>KR2023022067A</t>
  </si>
  <si>
    <t>CN215548726U</t>
  </si>
  <si>
    <t>CN211192578U</t>
  </si>
  <si>
    <t>CN106499182B</t>
  </si>
  <si>
    <t>CN112248012A</t>
  </si>
  <si>
    <t>CN114482473A</t>
  </si>
  <si>
    <t>CN113334002A</t>
  </si>
  <si>
    <t>CN109972817A</t>
  </si>
  <si>
    <t>CN113334002B</t>
  </si>
  <si>
    <t>CN105756333A</t>
  </si>
  <si>
    <t>CN112144902A</t>
  </si>
  <si>
    <t>CN209227839U</t>
  </si>
  <si>
    <t>CN112643427B</t>
  </si>
  <si>
    <t>wall_building_robot; robot_seat_body</t>
  </si>
  <si>
    <t>CN112936235A</t>
  </si>
  <si>
    <t>CN112643427A</t>
  </si>
  <si>
    <t>CN213174861U</t>
  </si>
  <si>
    <t>EP132176A1</t>
  </si>
  <si>
    <t>lightweight_construction_robots</t>
  </si>
  <si>
    <t>CN104162280A</t>
  </si>
  <si>
    <t>FR2547755A1</t>
  </si>
  <si>
    <t>JP60087983A</t>
  </si>
  <si>
    <t>CN111622508A</t>
  </si>
  <si>
    <t>ES198503542A1</t>
  </si>
  <si>
    <t>CN113684877A</t>
  </si>
  <si>
    <t>SU1335508A1</t>
  </si>
  <si>
    <t>CN114250670A</t>
  </si>
  <si>
    <t>SU1185313A1</t>
  </si>
  <si>
    <t>KR2017041670A</t>
  </si>
  <si>
    <t>JP1162580A</t>
  </si>
  <si>
    <t>JP02526952B2</t>
  </si>
  <si>
    <t>CN204170425U</t>
  </si>
  <si>
    <t>JP9085652A</t>
  </si>
  <si>
    <t>CN109269529A</t>
  </si>
  <si>
    <t>RU2101754C1</t>
  </si>
  <si>
    <t>CN209131685U</t>
  </si>
  <si>
    <t>EP280825A1</t>
  </si>
  <si>
    <t>CN209958684U</t>
  </si>
  <si>
    <t>JP11075310A</t>
  </si>
  <si>
    <t>JP11210021A</t>
  </si>
  <si>
    <t>CN214520297U</t>
  </si>
  <si>
    <t>JP11198078A</t>
  </si>
  <si>
    <t>CN215092770U</t>
  </si>
  <si>
    <t>CN107310897B</t>
  </si>
  <si>
    <t>CN112814056A</t>
  </si>
  <si>
    <t>CN210416401U</t>
  </si>
  <si>
    <t>KR2372504B1</t>
  </si>
  <si>
    <t>CN115788086A</t>
  </si>
  <si>
    <t>WO2021256816A1</t>
  </si>
  <si>
    <t>CN212027810U</t>
  </si>
  <si>
    <t>CN115702281A</t>
  </si>
  <si>
    <t>CN115478664A</t>
  </si>
  <si>
    <t>IN202247071901A</t>
  </si>
  <si>
    <t>CN216127262U</t>
  </si>
  <si>
    <t>KR2021155652A</t>
  </si>
  <si>
    <t>CN112918676A</t>
  </si>
  <si>
    <t>CN110706198A</t>
  </si>
  <si>
    <t>unmanned_aerial_vehicle</t>
  </si>
  <si>
    <t>JP2019112829A</t>
  </si>
  <si>
    <t>CN104749955A</t>
  </si>
  <si>
    <t>KR1802972B1</t>
  </si>
  <si>
    <t>underwater_construction_robot</t>
  </si>
  <si>
    <t>CN103046961A</t>
  </si>
  <si>
    <t>CN112959518A</t>
  </si>
  <si>
    <t>CN103046961B</t>
  </si>
  <si>
    <t>CN115570596A</t>
  </si>
  <si>
    <t>CN111055273A</t>
  </si>
  <si>
    <t>CN114952885A</t>
  </si>
  <si>
    <t>CN105090339A</t>
  </si>
  <si>
    <t>CN113073866A</t>
  </si>
  <si>
    <t>CN105090339B</t>
  </si>
  <si>
    <t>CN113513145A</t>
  </si>
  <si>
    <t>CN115059392A</t>
  </si>
  <si>
    <t>CN213087476U</t>
  </si>
  <si>
    <t>CN113513145B</t>
  </si>
  <si>
    <t>tunnel_construction_robot</t>
  </si>
  <si>
    <t>WO2022228897A1</t>
  </si>
  <si>
    <t>CN110565936A</t>
  </si>
  <si>
    <t>CA3157946A1</t>
  </si>
  <si>
    <t>CN110565936B</t>
  </si>
  <si>
    <t>CN210767874U</t>
  </si>
  <si>
    <t>CN207412745U</t>
  </si>
  <si>
    <t>EP4083740A1</t>
  </si>
  <si>
    <t>CN109481947A</t>
  </si>
  <si>
    <t>EP4058383A1</t>
  </si>
  <si>
    <t>CN113431308A</t>
  </si>
  <si>
    <t>JP2023500393A</t>
  </si>
  <si>
    <t>CN113431308B</t>
  </si>
  <si>
    <t>CN216784488U</t>
  </si>
  <si>
    <t>CN115272691A</t>
  </si>
  <si>
    <t>CN107829555A</t>
  </si>
  <si>
    <t>CN113928432A</t>
  </si>
  <si>
    <t>CN202299348U</t>
  </si>
  <si>
    <t>CN115026850A</t>
  </si>
  <si>
    <t>CN105587107A</t>
  </si>
  <si>
    <t>CN211281260U</t>
  </si>
  <si>
    <t>CN107060726A</t>
  </si>
  <si>
    <t>CN113334361A</t>
  </si>
  <si>
    <t>CN111779296A</t>
  </si>
  <si>
    <t>CN206605743U</t>
  </si>
  <si>
    <t>CN111502313A</t>
  </si>
  <si>
    <t>CN206277548U</t>
  </si>
  <si>
    <t>CN110014434A</t>
  </si>
  <si>
    <t>CN208508412U</t>
  </si>
  <si>
    <t>JP2019210716A</t>
  </si>
  <si>
    <t>CN208785769U</t>
  </si>
  <si>
    <t>CN111910937A</t>
  </si>
  <si>
    <t>CN111396096A</t>
  </si>
  <si>
    <t>CN206436421U</t>
  </si>
  <si>
    <t>CN108512117A</t>
  </si>
  <si>
    <t>CN206524648U</t>
  </si>
  <si>
    <t>CN114842335A</t>
  </si>
  <si>
    <t>CN208689820U</t>
  </si>
  <si>
    <t>CN110836021A</t>
  </si>
  <si>
    <t>CN109493706A</t>
  </si>
  <si>
    <t>CN107215408A</t>
  </si>
  <si>
    <t>CN106823411A</t>
  </si>
  <si>
    <t>CN114167978A</t>
  </si>
  <si>
    <t>CN206605742U</t>
  </si>
  <si>
    <t>CN211073657U</t>
  </si>
  <si>
    <t>CN111655347B</t>
  </si>
  <si>
    <t>CN113581312A</t>
  </si>
  <si>
    <t>JP07233442B2</t>
  </si>
  <si>
    <t>CN211572610U</t>
  </si>
  <si>
    <t>KR2020113230A</t>
  </si>
  <si>
    <t>CN209829315U</t>
  </si>
  <si>
    <t>CN111655347A</t>
  </si>
  <si>
    <t>CN210379923U</t>
  </si>
  <si>
    <t>CN115538739A</t>
  </si>
  <si>
    <t>CN111980383A</t>
  </si>
  <si>
    <t>CN115637835A</t>
  </si>
  <si>
    <t>plastering_putty_robot</t>
  </si>
  <si>
    <t>CN114192511A</t>
  </si>
  <si>
    <t>CN109612468A</t>
  </si>
  <si>
    <t>CN112549049A</t>
  </si>
  <si>
    <t>WO2016059095A1</t>
  </si>
  <si>
    <t>lightweight_construction_robot</t>
  </si>
  <si>
    <t>CN215147538U</t>
  </si>
  <si>
    <t>DE202014104946U1</t>
  </si>
  <si>
    <t>CN215701848U</t>
  </si>
  <si>
    <t>EP3206843A1</t>
  </si>
  <si>
    <t>JP07217448B2</t>
  </si>
  <si>
    <t>EP3206843B1</t>
  </si>
  <si>
    <t>CN214460737U</t>
  </si>
  <si>
    <t>CN113531336A</t>
  </si>
  <si>
    <t>JP03019871B2</t>
  </si>
  <si>
    <t>CN108062777A</t>
  </si>
  <si>
    <t>CN216664893U</t>
  </si>
  <si>
    <t>building_robot_device</t>
  </si>
  <si>
    <t>CN212613863U</t>
  </si>
  <si>
    <t>CN114234936A</t>
  </si>
  <si>
    <t>JP07142860B2</t>
  </si>
  <si>
    <t>CN109736178A</t>
  </si>
  <si>
    <t>CN109604081A</t>
  </si>
  <si>
    <t>CN109736178B</t>
  </si>
  <si>
    <t>CN108193927A</t>
  </si>
  <si>
    <t>CN208913819U</t>
  </si>
  <si>
    <t>CN111469114A</t>
  </si>
  <si>
    <t>US20060194309A1</t>
  </si>
  <si>
    <t>CN210439698U</t>
  </si>
  <si>
    <t>US7704741B2</t>
  </si>
  <si>
    <t>CN111733676A</t>
  </si>
  <si>
    <t>WO2004074425A2</t>
  </si>
  <si>
    <t>CN110469089A</t>
  </si>
  <si>
    <t>US20100167382A1</t>
  </si>
  <si>
    <t>KR2289513B1</t>
  </si>
  <si>
    <t>US8304228B2</t>
  </si>
  <si>
    <t>CN215150588U</t>
  </si>
  <si>
    <t>ES2373088T3</t>
  </si>
  <si>
    <t>US20200229879A1</t>
  </si>
  <si>
    <t>KR1057111B1</t>
  </si>
  <si>
    <t>AU2003294766A8</t>
  </si>
  <si>
    <t>CN115042218A</t>
  </si>
  <si>
    <t>AU2003294766A1</t>
  </si>
  <si>
    <t>CN106335165A</t>
  </si>
  <si>
    <t>EP1594949A2</t>
  </si>
  <si>
    <t>CN112922367B</t>
  </si>
  <si>
    <t>KR2005105480A</t>
  </si>
  <si>
    <t>CN114753662A</t>
  </si>
  <si>
    <t>WO2004074425A3</t>
  </si>
  <si>
    <t>CN115383686B</t>
  </si>
  <si>
    <t>EP1594949B1</t>
  </si>
  <si>
    <t>EP4032660A1</t>
  </si>
  <si>
    <t>CN110844855A</t>
  </si>
  <si>
    <t>CN115726552A</t>
  </si>
  <si>
    <t>CN211841991U</t>
  </si>
  <si>
    <t>CN218581098U</t>
  </si>
  <si>
    <t>CN111300391A</t>
  </si>
  <si>
    <t>CN108571007A</t>
  </si>
  <si>
    <t>CN115807524A</t>
  </si>
  <si>
    <t>CN216194996U</t>
  </si>
  <si>
    <t>CN111075179B</t>
  </si>
  <si>
    <t>CN111691695A</t>
  </si>
  <si>
    <t>CN112110389A</t>
  </si>
  <si>
    <t>CN112918676B</t>
  </si>
  <si>
    <t>CN113146645A</t>
  </si>
  <si>
    <t>EP4011561A1</t>
  </si>
  <si>
    <t>CN212613788U</t>
  </si>
  <si>
    <t>WO2022122413A1</t>
  </si>
  <si>
    <t>CN108381587A</t>
  </si>
  <si>
    <t>CN111046587A</t>
  </si>
  <si>
    <t>CN109015747A</t>
  </si>
  <si>
    <t>CN114227681A</t>
  </si>
  <si>
    <t>CN207609157U</t>
  </si>
  <si>
    <t>CN110757448A</t>
  </si>
  <si>
    <t>CN111649719A</t>
  </si>
  <si>
    <t>CN111649719B</t>
  </si>
  <si>
    <t>CN111392604A</t>
  </si>
  <si>
    <t>CN112720467A</t>
  </si>
  <si>
    <t>involves_constructing_robot</t>
  </si>
  <si>
    <t>CN111716351A</t>
  </si>
  <si>
    <t>CN112975974A</t>
  </si>
  <si>
    <t>CN110539310A</t>
  </si>
  <si>
    <t>CN111906781A</t>
  </si>
  <si>
    <t>CN111906781B</t>
  </si>
  <si>
    <t>CN114536396A</t>
  </si>
  <si>
    <t>CN115309368A</t>
  </si>
  <si>
    <t>CN113410798A</t>
  </si>
  <si>
    <t>CN111947670B</t>
  </si>
  <si>
    <t>CN114192511B</t>
  </si>
  <si>
    <t>CN111947670A</t>
  </si>
  <si>
    <t>CN112388638A</t>
  </si>
  <si>
    <t>CN113246147A</t>
  </si>
  <si>
    <t>CN215848164U</t>
  </si>
  <si>
    <t>CN114227674A</t>
  </si>
  <si>
    <t>CN215858886U</t>
  </si>
  <si>
    <t>CN113437430A</t>
  </si>
  <si>
    <t>TW202043582A</t>
  </si>
  <si>
    <t>CN113437430B</t>
  </si>
  <si>
    <t>CN214191397U</t>
  </si>
  <si>
    <t>CN114777488A</t>
  </si>
  <si>
    <t>brick_laying_robot</t>
  </si>
  <si>
    <t>CN210636830U</t>
  </si>
  <si>
    <t>CN111590173A</t>
  </si>
  <si>
    <t>WO2022183621A1</t>
  </si>
  <si>
    <t>CN212622270U</t>
  </si>
  <si>
    <t>CN111546357A</t>
  </si>
  <si>
    <t>CN114088704A</t>
  </si>
  <si>
    <t>CN213439701U</t>
  </si>
  <si>
    <t>CN113595323A</t>
  </si>
  <si>
    <t>CN209869408U</t>
  </si>
  <si>
    <t>CN113595323B</t>
  </si>
  <si>
    <t>CN111664147A</t>
  </si>
  <si>
    <t>CN113463883A</t>
  </si>
  <si>
    <t>CN111119488A</t>
  </si>
  <si>
    <t>CN113463883B</t>
  </si>
  <si>
    <t>CN217054414U</t>
  </si>
  <si>
    <t>changing_line_construction_robot</t>
  </si>
  <si>
    <t>CN110244322A</t>
  </si>
  <si>
    <t>CN113340321A</t>
  </si>
  <si>
    <t>EP4043418A1</t>
  </si>
  <si>
    <t>CN102409836A</t>
  </si>
  <si>
    <t>CN112374790A</t>
  </si>
  <si>
    <t>CN112374790B</t>
  </si>
  <si>
    <t>CN110259128A</t>
  </si>
  <si>
    <t>CN111152203A</t>
  </si>
  <si>
    <t>selective_compliance_assembly_robot</t>
  </si>
  <si>
    <t>CN208456068U</t>
  </si>
  <si>
    <t>CN111152203B</t>
  </si>
  <si>
    <t>CN107524283A</t>
  </si>
  <si>
    <t>CN114197641A</t>
  </si>
  <si>
    <t>CN204826594U</t>
  </si>
  <si>
    <t>CN206667890U</t>
  </si>
  <si>
    <t>overhead_working_robot</t>
  </si>
  <si>
    <t>CN111424940A</t>
  </si>
  <si>
    <t>CN114075055A</t>
  </si>
  <si>
    <t>CN114536130A</t>
  </si>
  <si>
    <t>KR2021070956A</t>
  </si>
  <si>
    <t>CN111409100A</t>
  </si>
  <si>
    <t>CN113684998A</t>
  </si>
  <si>
    <t>CN111409100B</t>
  </si>
  <si>
    <t>CN214112723U</t>
  </si>
  <si>
    <t>CN209093752U</t>
  </si>
  <si>
    <t>robot_telescopic_mechanical</t>
  </si>
  <si>
    <t>CN110450128A</t>
  </si>
  <si>
    <t>KR2017138086A</t>
  </si>
  <si>
    <t>CN111910937B</t>
  </si>
  <si>
    <t>HK30059676A2</t>
  </si>
  <si>
    <t>CN110653805A</t>
  </si>
  <si>
    <t>CN108952566A</t>
  </si>
  <si>
    <t>CN208262608U</t>
  </si>
  <si>
    <t>CN113062567B</t>
  </si>
  <si>
    <t>CN217711815U</t>
  </si>
  <si>
    <t>CN206972220U</t>
  </si>
  <si>
    <t>CN216477152U</t>
  </si>
  <si>
    <t>IN201403406I3</t>
  </si>
  <si>
    <t>CN114474003A</t>
  </si>
  <si>
    <t>IN201911004392A</t>
  </si>
  <si>
    <t>CN113060256A</t>
  </si>
  <si>
    <t>US20080100250A1</t>
  </si>
  <si>
    <t>CN115653251A</t>
  </si>
  <si>
    <t>US8014897B2</t>
  </si>
  <si>
    <t>CN112234522A</t>
  </si>
  <si>
    <t>FR3067281B1</t>
  </si>
  <si>
    <t>JP07142859B2</t>
  </si>
  <si>
    <t>WO2018224756A1</t>
  </si>
  <si>
    <t>CN212129826U</t>
  </si>
  <si>
    <t>FR3067281A1</t>
  </si>
  <si>
    <t>CN113073866B</t>
  </si>
  <si>
    <t>US20190314940A1</t>
  </si>
  <si>
    <t>CN115559403A</t>
  </si>
  <si>
    <t>WO2019199718A1</t>
  </si>
  <si>
    <t>CN107858933A</t>
  </si>
  <si>
    <t>EP3774173A1</t>
  </si>
  <si>
    <t>CN111415139A</t>
  </si>
  <si>
    <t>KR2013066013A</t>
  </si>
  <si>
    <t>CN111640129A</t>
  </si>
  <si>
    <t>EP3613544A1</t>
  </si>
  <si>
    <t>CN109703016A</t>
  </si>
  <si>
    <t>WO2023041490A1</t>
  </si>
  <si>
    <t>tank_construction_robot</t>
  </si>
  <si>
    <t>CN109732557A</t>
  </si>
  <si>
    <t>DE102021210215A1</t>
  </si>
  <si>
    <t>CN111536884A</t>
  </si>
  <si>
    <t>US10498342B2</t>
  </si>
  <si>
    <t>CN112643644A</t>
  </si>
  <si>
    <t>US20190190523A1</t>
  </si>
  <si>
    <t>CN212336773U</t>
  </si>
  <si>
    <t>KR2012118696A</t>
  </si>
  <si>
    <t>fluid_pressure_robots</t>
  </si>
  <si>
    <t>CN210086757U</t>
  </si>
  <si>
    <t>CN105014680A</t>
  </si>
  <si>
    <t>CN108926823A</t>
  </si>
  <si>
    <t>CN105014686A</t>
  </si>
  <si>
    <t>CN208592016U</t>
  </si>
  <si>
    <t>CN106511034A</t>
  </si>
  <si>
    <t>WO2020038779A1</t>
  </si>
  <si>
    <t>CN106511034B</t>
  </si>
  <si>
    <t>CN114718590A</t>
  </si>
  <si>
    <t>CN213851024U</t>
  </si>
  <si>
    <t>KR1317190B1</t>
  </si>
  <si>
    <t>CN211597618U</t>
  </si>
  <si>
    <t>CN106582044A</t>
  </si>
  <si>
    <t>CN212836775U</t>
  </si>
  <si>
    <t>HK30027288A2</t>
  </si>
  <si>
    <t>CN108824154A</t>
  </si>
  <si>
    <t>CN111708369A</t>
  </si>
  <si>
    <t>CN115383758A</t>
  </si>
  <si>
    <t>CN111708369B</t>
  </si>
  <si>
    <t>WO2020230289A1</t>
  </si>
  <si>
    <t>JP2021095758A</t>
  </si>
  <si>
    <t>CN207888655U</t>
  </si>
  <si>
    <t>CN215876143U</t>
  </si>
  <si>
    <t>CN212406181U</t>
  </si>
  <si>
    <t>CN211842077U</t>
  </si>
  <si>
    <t>CN112455531A</t>
  </si>
  <si>
    <t>EP3848166A1</t>
  </si>
  <si>
    <t>CN112455531B</t>
  </si>
  <si>
    <t>US11364639B2</t>
  </si>
  <si>
    <t>CN209771352U</t>
  </si>
  <si>
    <t>CN112267697A</t>
  </si>
  <si>
    <t>CN114872783A</t>
  </si>
  <si>
    <t>steel_construction_robot</t>
  </si>
  <si>
    <t>CN114593712A</t>
  </si>
  <si>
    <t>CN210713890U</t>
  </si>
  <si>
    <t>CN104828172A</t>
  </si>
  <si>
    <t>WO2022198948A1</t>
  </si>
  <si>
    <t>CN110424748A</t>
  </si>
  <si>
    <t>US20210205998A1</t>
  </si>
  <si>
    <t>CN111255194A</t>
  </si>
  <si>
    <t>CN216185485U</t>
  </si>
  <si>
    <t>CN111255194B</t>
  </si>
  <si>
    <t>EP3840919B1</t>
  </si>
  <si>
    <t>CN111408502A</t>
  </si>
  <si>
    <t>CN114954735A</t>
  </si>
  <si>
    <t>CN110778067B</t>
  </si>
  <si>
    <t>CN105756333B</t>
  </si>
  <si>
    <t>CN110778067A</t>
  </si>
  <si>
    <t>CN112576646A</t>
  </si>
  <si>
    <t>CN206366192U</t>
  </si>
  <si>
    <t>EP3848166B1</t>
  </si>
  <si>
    <t>RO128913B1</t>
  </si>
  <si>
    <t>CN206436462U</t>
  </si>
  <si>
    <t>RO128913A2</t>
  </si>
  <si>
    <t>CN215618054U</t>
  </si>
  <si>
    <t>RO128914B1</t>
  </si>
  <si>
    <t>RO128914A2</t>
  </si>
  <si>
    <t>CN108942954A</t>
  </si>
  <si>
    <t>CN108973507A</t>
  </si>
  <si>
    <t>CN107433606A</t>
  </si>
  <si>
    <t>CN108514988A</t>
  </si>
  <si>
    <t>CN108356827A</t>
  </si>
  <si>
    <t>CN111270841A</t>
  </si>
  <si>
    <t>CN113931421A</t>
  </si>
  <si>
    <t>CN109048888A</t>
  </si>
  <si>
    <t>JP2019210717A</t>
  </si>
  <si>
    <t>CN109048888B</t>
  </si>
  <si>
    <t>CN208137573U</t>
  </si>
  <si>
    <t>CN212763441U</t>
  </si>
  <si>
    <t>CN107740565A</t>
  </si>
  <si>
    <t>CN212176465U</t>
  </si>
  <si>
    <t>CN113236223A</t>
  </si>
  <si>
    <t>KR2020141964A</t>
  </si>
  <si>
    <t>CN114458016A</t>
  </si>
  <si>
    <t>CN211053709U</t>
  </si>
  <si>
    <t>CN111946077B</t>
  </si>
  <si>
    <t>KR2020141962A</t>
  </si>
  <si>
    <t>CN111946077A</t>
  </si>
  <si>
    <t>CN114134893A</t>
  </si>
  <si>
    <t>CN110056168A</t>
  </si>
  <si>
    <t>indoor_construction_robot</t>
  </si>
  <si>
    <t>CN111733676B</t>
  </si>
  <si>
    <t>CN210316408U</t>
  </si>
  <si>
    <t>CN112177341A</t>
  </si>
  <si>
    <t>CN109109994B</t>
  </si>
  <si>
    <t>CN214006418U</t>
  </si>
  <si>
    <t>CN103252773A</t>
  </si>
  <si>
    <t>CN211572609U</t>
  </si>
  <si>
    <t>CN103252773B</t>
  </si>
  <si>
    <t>US10538417B1</t>
  </si>
  <si>
    <t>CN114193462A</t>
  </si>
  <si>
    <t>CN217597102U</t>
  </si>
  <si>
    <t>CN110775782B</t>
  </si>
  <si>
    <t>CN109968353B</t>
  </si>
  <si>
    <t>CN110775782A</t>
  </si>
  <si>
    <t>CN114386150A</t>
  </si>
  <si>
    <t>CN112443136A</t>
  </si>
  <si>
    <t>CN205637608U</t>
  </si>
  <si>
    <t>CN214323384U</t>
  </si>
  <si>
    <t>CN105756353A</t>
  </si>
  <si>
    <t>CN111424940B</t>
  </si>
  <si>
    <t>CN104390612A</t>
  </si>
  <si>
    <t>CN209633024U</t>
  </si>
  <si>
    <t>CN213765883U</t>
  </si>
  <si>
    <t>CN113779791A</t>
  </si>
  <si>
    <t>CN108797669B</t>
  </si>
  <si>
    <t>JP4296683A</t>
  </si>
  <si>
    <t>CN108532916A</t>
  </si>
  <si>
    <t>CN101807159B</t>
  </si>
  <si>
    <t>CN107053204A</t>
  </si>
  <si>
    <t>CN217840790U</t>
  </si>
  <si>
    <t>AT525022B1</t>
  </si>
  <si>
    <t>robotic_wall_segment_manufacturing</t>
  </si>
  <si>
    <t>HRP20080101A2</t>
  </si>
  <si>
    <t>AT525022A1</t>
  </si>
  <si>
    <t>CN212531313U</t>
  </si>
  <si>
    <t>DE202014010054U1</t>
  </si>
  <si>
    <t>human_robot_collaboration_environment; lightweight_construction_robot; articulated_arm_robot</t>
  </si>
  <si>
    <t>CN217069370U</t>
  </si>
  <si>
    <t>CN110467131A</t>
  </si>
  <si>
    <t>CN110467131B</t>
  </si>
  <si>
    <t>CN2923903Y</t>
  </si>
  <si>
    <t>bottom_foundation_construction_robot</t>
  </si>
  <si>
    <t>CN108797669A</t>
  </si>
  <si>
    <t>JP06981651B2</t>
  </si>
  <si>
    <t>CN109910015A</t>
  </si>
  <si>
    <t>CN110565925A</t>
  </si>
  <si>
    <t>CN209821882U</t>
  </si>
  <si>
    <t>CN110565925B</t>
  </si>
  <si>
    <t>CN108222512A</t>
  </si>
  <si>
    <t>CN113846825A</t>
  </si>
  <si>
    <t>CN113914588A</t>
  </si>
  <si>
    <t>CN113123567A</t>
  </si>
  <si>
    <t>CN207672434U</t>
  </si>
  <si>
    <t>CN115018229A</t>
  </si>
  <si>
    <t>CN205531233U</t>
  </si>
  <si>
    <t>CN204357140U</t>
  </si>
  <si>
    <t>CN108086644A</t>
  </si>
  <si>
    <t>CN104612400A</t>
  </si>
  <si>
    <t>CN204738511U</t>
  </si>
  <si>
    <t>CN204658463U</t>
  </si>
  <si>
    <t>CN110499696A</t>
  </si>
  <si>
    <t>CN109049357A</t>
  </si>
  <si>
    <t>CN113719123A</t>
  </si>
  <si>
    <t>CN108442658A</t>
  </si>
  <si>
    <t>CN111272151A</t>
  </si>
  <si>
    <t>CN113021309A</t>
  </si>
  <si>
    <t>CN113021309B</t>
  </si>
  <si>
    <t>CN108915586A</t>
  </si>
  <si>
    <t>amphibious_tunnel_construction_robot</t>
  </si>
  <si>
    <t>CN115599099A</t>
  </si>
  <si>
    <t>CN114703992A</t>
  </si>
  <si>
    <t>CN110502217A</t>
  </si>
  <si>
    <t>CN115285674A</t>
  </si>
  <si>
    <t>CN110502217B</t>
  </si>
  <si>
    <t>CN207332248U</t>
  </si>
  <si>
    <t>CN215889253U</t>
  </si>
  <si>
    <t>CN207332247U</t>
  </si>
  <si>
    <t>CN109664296A</t>
  </si>
  <si>
    <t>IN202141042608A</t>
  </si>
  <si>
    <t>KR2020141412A</t>
  </si>
  <si>
    <t>CN107398897A</t>
  </si>
  <si>
    <t>CN111910936A</t>
  </si>
  <si>
    <t>CN107220099A</t>
  </si>
  <si>
    <t>CN213352494U</t>
  </si>
  <si>
    <t>CN114862317A</t>
  </si>
  <si>
    <t>CN108312144A</t>
  </si>
  <si>
    <t>CN105881545A</t>
  </si>
  <si>
    <t>CN218534534U</t>
  </si>
  <si>
    <t>CN208246820U</t>
  </si>
  <si>
    <t>CN112182169A</t>
  </si>
  <si>
    <t>CN209599236U</t>
  </si>
  <si>
    <t>CN105437250A</t>
  </si>
  <si>
    <t>CN211669880U</t>
  </si>
  <si>
    <t>CN108335077A</t>
  </si>
  <si>
    <t>CN107724648A</t>
  </si>
  <si>
    <t>CN103071300A</t>
  </si>
  <si>
    <t>CN216280081U</t>
  </si>
  <si>
    <t>CN204684656U</t>
  </si>
  <si>
    <t>CN213051213U</t>
  </si>
  <si>
    <t>DE202013105910U1</t>
  </si>
  <si>
    <t>lightweight_construction_robot; articulated_arm_robot</t>
  </si>
  <si>
    <t>WO2015097081A1</t>
    <phoneticPr fontId="1" type="noConversion"/>
  </si>
  <si>
    <t>CN212471030U</t>
  </si>
  <si>
    <t>CN105773615A</t>
  </si>
  <si>
    <t>CN216380595U</t>
  </si>
  <si>
    <t>DE102015012959A1</t>
  </si>
  <si>
    <t>DK202001465A1</t>
  </si>
  <si>
    <t>US20180361594A1</t>
  </si>
  <si>
    <t>DE102015012959B4</t>
  </si>
  <si>
    <t>WO2017060538A1</t>
  </si>
  <si>
    <t>CN215968873U</t>
  </si>
  <si>
    <t>JP2018530449A</t>
  </si>
  <si>
    <t>CN107558711A</t>
  </si>
  <si>
    <t>KR2018066159A</t>
  </si>
  <si>
    <t>CN114919078A</t>
  </si>
  <si>
    <t>SG11201802801A1</t>
  </si>
  <si>
    <t>EP3359348B1</t>
  </si>
  <si>
    <t>CN107558747A</t>
  </si>
  <si>
    <t>US11040455B2</t>
  </si>
  <si>
    <t>KR2115219B1</t>
  </si>
  <si>
    <t>CN108367434A</t>
  </si>
  <si>
    <t>CN204040501U</t>
  </si>
  <si>
    <t>CN108367434B</t>
  </si>
  <si>
    <t>CN210359513U</t>
  </si>
  <si>
    <t>DE102015017282B3</t>
  </si>
  <si>
    <t>CN107672691A</t>
  </si>
  <si>
    <t>KR2020064175A</t>
  </si>
  <si>
    <t>CN211034776U</t>
  </si>
  <si>
    <t>EP3359348A1</t>
  </si>
  <si>
    <t>KR2284918B1</t>
  </si>
  <si>
    <t>CN109532986A</t>
  </si>
  <si>
    <t>SG11201802801B</t>
  </si>
  <si>
    <t>KR1144132B1</t>
  </si>
  <si>
    <t>CN111993384A</t>
  </si>
  <si>
    <t>CN209966257U</t>
  </si>
  <si>
    <t>EP3840919A1</t>
  </si>
  <si>
    <t>HK40017449A</t>
  </si>
  <si>
    <t>CN106393500A</t>
  </si>
  <si>
    <t>CN115157236A</t>
  </si>
  <si>
    <t>CN109702757A</t>
  </si>
  <si>
    <t>CN104484522A</t>
  </si>
  <si>
    <t>JP06999125B2</t>
  </si>
  <si>
    <t>CN210256115U</t>
  </si>
  <si>
    <t>CN106582039A</t>
  </si>
  <si>
    <t>CN115061724A</t>
  </si>
  <si>
    <t>CN207332255U</t>
  </si>
  <si>
    <t>CN110244263A</t>
  </si>
  <si>
    <t>CN104978220A</t>
  </si>
  <si>
    <t>CN114131443A</t>
  </si>
  <si>
    <t>CN104898456A</t>
  </si>
  <si>
    <t>CN216266036U</t>
  </si>
  <si>
    <t>CN104898456B</t>
  </si>
  <si>
    <t>CN217467873U</t>
  </si>
  <si>
    <t>robot_mounting_platform</t>
  </si>
  <si>
    <t>CN217420541U</t>
  </si>
  <si>
    <t>CN205497506U</t>
  </si>
  <si>
    <t>CN108824154B</t>
  </si>
  <si>
    <t>CN105403859A</t>
  </si>
  <si>
    <t>CN109267765A</t>
  </si>
  <si>
    <t>CN114131443B</t>
  </si>
  <si>
    <t>CN214834475U</t>
  </si>
  <si>
    <t>CN104746864B</t>
  </si>
  <si>
    <t>CN113084498A</t>
  </si>
  <si>
    <t>KR1179147B1</t>
  </si>
  <si>
    <t>CN113084498B</t>
  </si>
  <si>
    <t>CN211600118U</t>
  </si>
  <si>
    <t>CN113187168A</t>
  </si>
  <si>
    <t>CN217924162U</t>
  </si>
  <si>
    <t>CN218285550U</t>
  </si>
  <si>
    <t>CN218261785U</t>
  </si>
  <si>
    <t>CN105965547A</t>
  </si>
  <si>
    <t>CN105965547B</t>
  </si>
  <si>
    <t>CN209530113U</t>
  </si>
  <si>
    <t>CN108951417A</t>
  </si>
  <si>
    <t>CN113410798B</t>
  </si>
  <si>
    <t>JP5146016A</t>
  </si>
  <si>
    <t>CN210786198U</t>
  </si>
  <si>
    <t>CN214272180U</t>
  </si>
  <si>
    <t>CN108973507B</t>
  </si>
  <si>
    <t>CN217460576U</t>
  </si>
  <si>
    <t>CN109015747B</t>
  </si>
  <si>
    <t>CN208112578U</t>
  </si>
  <si>
    <t>CN109057270B</t>
  </si>
  <si>
    <t>CN215701747U</t>
  </si>
  <si>
    <t>JP2015006650A</t>
  </si>
  <si>
    <t>KR804669B1</t>
  </si>
  <si>
    <t>CN202280240U</t>
  </si>
  <si>
    <t>CN107244360A</t>
  </si>
  <si>
    <t>CN104175318A</t>
  </si>
  <si>
    <t>CN106013643A</t>
  </si>
  <si>
    <t>CN113848918A</t>
  </si>
  <si>
    <t>CN108412176A</t>
  </si>
  <si>
    <t>CN101833884B</t>
  </si>
  <si>
    <t>CN108004878A</t>
  </si>
  <si>
    <t>CN107491015A</t>
  </si>
  <si>
    <t>CN110977947A</t>
  </si>
  <si>
    <t>CN217630165U</t>
  </si>
  <si>
    <t>CN204054038U</t>
  </si>
  <si>
    <t>CN107966702B</t>
  </si>
  <si>
    <t>CN202299344U</t>
  </si>
  <si>
    <t>CN209548708U</t>
  </si>
  <si>
    <t>CN108943429A</t>
  </si>
  <si>
    <t>CN105467858A</t>
    <phoneticPr fontId="1" type="noConversion"/>
  </si>
  <si>
    <t>CN106020095A</t>
  </si>
  <si>
    <t>CN105467858B</t>
  </si>
  <si>
    <t>CN206218798U</t>
  </si>
  <si>
    <t>CN207352399U</t>
  </si>
  <si>
    <t>CN113927597A</t>
  </si>
  <si>
    <t>CN107116564A</t>
  </si>
  <si>
    <t>CN115123417A</t>
  </si>
  <si>
    <t>CN109094651A</t>
  </si>
  <si>
    <t>CN113741465A</t>
  </si>
  <si>
    <t>CN109094651B</t>
  </si>
  <si>
    <t>CN113858262A</t>
  </si>
  <si>
    <t>CN109719698A</t>
  </si>
  <si>
    <t>building_robot_carrying</t>
  </si>
  <si>
    <t>CN112267696A</t>
  </si>
  <si>
    <t>CN210282272U</t>
  </si>
  <si>
    <t>CN113543599A</t>
  </si>
  <si>
    <t>KR2020069269A</t>
  </si>
  <si>
    <t>CN212700183U</t>
  </si>
  <si>
    <t>CN211037884U</t>
  </si>
  <si>
    <t>CN111910936B</t>
  </si>
  <si>
    <t>CN218036952U</t>
  </si>
  <si>
    <t>CN208553116U</t>
  </si>
  <si>
    <t>CN210819618U</t>
  </si>
  <si>
    <t>CN114800515A</t>
  </si>
  <si>
    <t>CN110539310B</t>
  </si>
  <si>
    <t>CN106426559A</t>
  </si>
  <si>
    <t>CN215754574U</t>
  </si>
  <si>
    <t>CN106426559B</t>
  </si>
  <si>
    <t>CN106608007A</t>
  </si>
  <si>
    <t>CN108487012A</t>
  </si>
  <si>
    <t>brick_masonry_work_robot</t>
  </si>
  <si>
    <t>CN207332246U</t>
  </si>
  <si>
    <t>CN108487012B</t>
  </si>
  <si>
    <t>CN108487013B</t>
  </si>
  <si>
    <t>brick_masonry_work_robot; crawler_moving_device</t>
  </si>
  <si>
    <t>CN206518892U</t>
  </si>
  <si>
    <t>bed_excavation_construction_robot</t>
  </si>
  <si>
    <t>CN210361353U</t>
  </si>
  <si>
    <t>CN217759034U</t>
  </si>
  <si>
    <t>CN112681077A</t>
  </si>
  <si>
    <t>CN105796021A</t>
  </si>
  <si>
    <t>environmental_protection_robot</t>
  </si>
  <si>
    <t>CN109016175A</t>
  </si>
  <si>
    <t>CN105796021B</t>
  </si>
  <si>
    <t>CN101694130B</t>
  </si>
  <si>
    <t>CN1730248A</t>
  </si>
  <si>
    <t>EP3843906A4</t>
  </si>
  <si>
    <t>CN216405927U</t>
  </si>
  <si>
    <t>CN217520477U</t>
  </si>
  <si>
    <t>CN109116854A</t>
  </si>
  <si>
    <t>CN112853892A</t>
  </si>
  <si>
    <t>CN211967536U</t>
  </si>
  <si>
    <t>CN107215408B</t>
  </si>
  <si>
    <t>CN110160543A</t>
  </si>
  <si>
    <t>CN112267697B</t>
  </si>
  <si>
    <t>CN111155684A</t>
  </si>
  <si>
    <t>CN212096402U</t>
  </si>
  <si>
    <t>CN215293073U</t>
  </si>
  <si>
    <t>DK180994B1</t>
  </si>
  <si>
    <t>CN110725519A</t>
  </si>
  <si>
    <t>CN110725519B</t>
  </si>
  <si>
    <t>CN215519837U</t>
  </si>
  <si>
    <t>CN206643856U</t>
  </si>
  <si>
    <t>CN108712022A</t>
  </si>
  <si>
    <t>CN111805560A</t>
  </si>
  <si>
    <t>CN213320151U</t>
  </si>
  <si>
    <t>US20120293628A1</t>
  </si>
  <si>
    <t>JP05136703B2</t>
  </si>
  <si>
    <t>WO2011096049A1</t>
  </si>
  <si>
    <t>CN113775162A</t>
  </si>
  <si>
    <t>JP2011552604X</t>
  </si>
  <si>
    <t>CN107724652A</t>
  </si>
  <si>
    <t>CN113187233A</t>
  </si>
  <si>
    <t>CN107975243A</t>
  </si>
  <si>
    <t>CN113150797A</t>
  </si>
  <si>
    <t>CN106377907A</t>
  </si>
  <si>
    <t>CN215250604U</t>
  </si>
  <si>
    <t>CN105587107B</t>
  </si>
  <si>
    <t>CN105867381A</t>
  </si>
  <si>
    <t>CN109910015B</t>
  </si>
  <si>
    <t>CN211842013U</t>
  </si>
  <si>
    <t>CN105942936B</t>
  </si>
  <si>
    <t>US20210323163A1</t>
  </si>
  <si>
    <t>pipeline_construction_robot</t>
  </si>
  <si>
    <t>CN110541571A</t>
  </si>
  <si>
    <t>CN112643644B</t>
  </si>
  <si>
    <t>CN210109330U</t>
  </si>
  <si>
    <t>JP62178018A</t>
  </si>
  <si>
    <t>CN108326871A</t>
  </si>
  <si>
    <t>KR1620707B1</t>
  </si>
  <si>
    <t>RU177441U1</t>
  </si>
  <si>
    <t>CN115070579A</t>
  </si>
  <si>
    <t>CN210361382U</t>
  </si>
  <si>
    <t>CN212311600U</t>
  </si>
  <si>
    <t>CN210364062U</t>
  </si>
  <si>
    <t>CN211332505U</t>
  </si>
  <si>
    <t>CN206644287U</t>
  </si>
  <si>
    <t>CN205612412U</t>
  </si>
  <si>
    <t>wall_cleaning_robot</t>
  </si>
  <si>
    <t>CN210272757U</t>
  </si>
  <si>
    <t>JP2015042136A</t>
  </si>
  <si>
    <t>CN209657649U</t>
  </si>
  <si>
    <t>CN204960556U</t>
  </si>
  <si>
    <t>CN211572646U</t>
  </si>
  <si>
    <t>CN113441345A</t>
  </si>
  <si>
    <t>CN211765972U</t>
  </si>
  <si>
    <t>CN107654077A</t>
    <phoneticPr fontId="1" type="noConversion"/>
  </si>
  <si>
    <t>CN206206512U</t>
  </si>
  <si>
    <t>CN205699481U</t>
  </si>
  <si>
    <t>CN106090135A</t>
  </si>
  <si>
    <t>CN114991503A</t>
  </si>
  <si>
    <t>CN115613788A</t>
  </si>
  <si>
    <t>mortar_coating_robot</t>
  </si>
  <si>
    <t>CN210360643U</t>
  </si>
  <si>
    <t>CN110525691B</t>
  </si>
  <si>
    <t>CN114131588A</t>
  </si>
  <si>
    <t>CN211572647U</t>
  </si>
  <si>
    <t>CN216707499U</t>
  </si>
  <si>
    <t>CN206853137U</t>
  </si>
  <si>
    <t>coating_construction_robot</t>
  </si>
  <si>
    <t>CN109184160B</t>
  </si>
  <si>
    <t>CN108758162A</t>
  </si>
  <si>
    <t>CN106897802A</t>
  </si>
  <si>
    <t>CN205552576U</t>
  </si>
  <si>
    <t>CN110525691A</t>
  </si>
  <si>
    <t>CN202324558U</t>
  </si>
  <si>
    <t>CN107989053A</t>
  </si>
  <si>
    <t>JP2018065171A</t>
  </si>
  <si>
    <t>CN109110683A</t>
  </si>
  <si>
    <t>JP06822816B2</t>
  </si>
  <si>
    <t>CN109184160A</t>
  </si>
  <si>
    <t>CN208281321U</t>
  </si>
  <si>
    <t>CN104196252A</t>
  </si>
  <si>
    <t>CN214394186U</t>
  </si>
  <si>
    <t>CN105942936A</t>
  </si>
  <si>
    <t>CN210918114U</t>
  </si>
  <si>
    <t>JP2020091854A</t>
  </si>
  <si>
    <t>pedestrian_guidance_robot</t>
  </si>
  <si>
    <t>CN211390876U</t>
  </si>
  <si>
    <t>CN114351991A</t>
  </si>
  <si>
    <t>CN205832627U</t>
  </si>
  <si>
    <t>CN111395118A</t>
  </si>
  <si>
    <t>CN206053260U</t>
  </si>
  <si>
    <t>CN111395118B</t>
  </si>
  <si>
    <t>CN108161886A</t>
  </si>
  <si>
    <t>CN113110507A</t>
  </si>
  <si>
    <t>CN107044203A</t>
  </si>
  <si>
    <t>CN207144451U</t>
  </si>
  <si>
    <t>CN207700632U</t>
  </si>
  <si>
    <t>CN208294117U</t>
  </si>
  <si>
    <t>CN208483866U</t>
  </si>
  <si>
    <t>KR2019098088A</t>
  </si>
  <si>
    <t>CN206942177U</t>
  </si>
  <si>
    <t>CN113635968A</t>
  </si>
  <si>
    <t>CN107053128A</t>
  </si>
  <si>
    <t>CN115504413A</t>
  </si>
  <si>
    <t>wire_insulation_construction_robot</t>
  </si>
  <si>
    <t>insulating_construction_robot</t>
  </si>
  <si>
    <t>CN115600707A</t>
  </si>
  <si>
    <t>CN208622508U</t>
  </si>
  <si>
    <t>CN113359586A</t>
    <phoneticPr fontId="1" type="noConversion"/>
  </si>
  <si>
    <t>outer_wall_construction_robot</t>
  </si>
  <si>
    <t>CN217054424U</t>
  </si>
  <si>
    <t>CN207328645U</t>
  </si>
  <si>
    <t>CN210436147U</t>
  </si>
  <si>
    <t>CN211566373U</t>
  </si>
  <si>
    <t>CN113858262B</t>
  </si>
  <si>
    <t>CN213290283U</t>
  </si>
  <si>
    <t>CN111980383B</t>
  </si>
  <si>
    <t>CN114844290A</t>
  </si>
  <si>
    <t>CN115352659A</t>
  </si>
  <si>
    <t>CN113635994A</t>
  </si>
  <si>
    <t>CN110439295A</t>
  </si>
  <si>
    <t>CN106618961A</t>
  </si>
  <si>
    <t>CN110436101A</t>
  </si>
  <si>
    <t>CN106618961B</t>
  </si>
  <si>
    <t>CN113175238A</t>
  </si>
  <si>
    <t>CN111376262A</t>
  </si>
  <si>
    <t>KR2016022465A</t>
  </si>
  <si>
    <t>CN111267110A</t>
  </si>
  <si>
    <t>CN111267110B</t>
  </si>
  <si>
    <t>CN112621770A</t>
  </si>
  <si>
    <t>WO2020157862A1</t>
    <phoneticPr fontId="1" type="noConversion"/>
  </si>
  <si>
    <t>vertical_articulated_robot</t>
  </si>
  <si>
    <t>CN106150109A</t>
  </si>
  <si>
    <t>JP2020569234X</t>
  </si>
  <si>
    <t>JP07180695B2</t>
  </si>
  <si>
    <t>CN108068124A</t>
  </si>
  <si>
    <t>EP3920001A4</t>
  </si>
  <si>
    <t>CN208583551U</t>
  </si>
  <si>
    <t>EP3920001A1</t>
  </si>
  <si>
    <t>CN206717882U</t>
  </si>
  <si>
    <t>US20220097231A1</t>
  </si>
  <si>
    <t>CN112282304A</t>
  </si>
  <si>
    <t>CN109968353A</t>
  </si>
  <si>
    <t>WO2022073267A1</t>
  </si>
  <si>
    <t>CN104626206A</t>
  </si>
  <si>
    <t>CN110499898A</t>
  </si>
  <si>
    <t>CN104626206B</t>
  </si>
  <si>
    <t>CN108582048A</t>
  </si>
  <si>
    <t>CN110295750A</t>
  </si>
  <si>
    <t>CN114123386A</t>
  </si>
  <si>
    <t>CN109057270A</t>
  </si>
  <si>
    <t>CN113482125A</t>
  </si>
  <si>
    <t>CN207440613U</t>
  </si>
  <si>
    <t>WO2021129070A1</t>
  </si>
  <si>
    <t>US10498397B1</t>
  </si>
  <si>
    <t>CN210992997U</t>
  </si>
  <si>
    <t>CN111917437A</t>
  </si>
  <si>
    <t>CN114833835A</t>
  </si>
  <si>
    <t>EP3736996A3</t>
  </si>
  <si>
    <t>CN205038656U</t>
  </si>
  <si>
    <t>EP3736996A2</t>
  </si>
  <si>
    <t>CN115416006A</t>
  </si>
  <si>
    <t>CN115406434A</t>
  </si>
  <si>
    <t>CN112172948A</t>
  </si>
  <si>
    <t>surface_construction_robot</t>
  </si>
  <si>
    <t>CN113848912A</t>
  </si>
  <si>
    <t>CN112853892B</t>
  </si>
  <si>
    <t>CN109702757B</t>
  </si>
  <si>
    <t>CN107298138A</t>
  </si>
  <si>
    <t>CN108464762A</t>
  </si>
  <si>
    <t>window_cleaning_robot</t>
  </si>
  <si>
    <t>CN210210460U</t>
  </si>
  <si>
    <t>CN108004893A</t>
  </si>
  <si>
    <t>CN108789424A</t>
  </si>
  <si>
    <t>CN210598049U</t>
  </si>
  <si>
    <t>road_construction_robot</t>
  </si>
  <si>
    <t>CN114594762A</t>
  </si>
  <si>
    <t>CN114253269A</t>
  </si>
  <si>
    <t>CN115453564A</t>
  </si>
  <si>
    <t>CN108127673A</t>
  </si>
  <si>
    <t>CN204121772U</t>
  </si>
  <si>
    <t>CN112847382A</t>
  </si>
  <si>
    <t>CN108621166A</t>
  </si>
  <si>
    <t>CN213422248U</t>
  </si>
  <si>
    <t>CN208744836U</t>
  </si>
  <si>
    <t>CN213320125U</t>
  </si>
  <si>
    <t>CN109917754B</t>
  </si>
  <si>
    <t>CN218364737U</t>
  </si>
  <si>
    <t>CN216934706U</t>
  </si>
  <si>
    <t>building_robot_control</t>
  </si>
  <si>
    <t>CN212706780U</t>
  </si>
  <si>
    <t>CN207356582U</t>
  </si>
  <si>
    <t>CN210365668U</t>
  </si>
  <si>
    <t>CN109420347A</t>
  </si>
  <si>
    <t>CN216840455U</t>
  </si>
  <si>
    <t>CN102854797A</t>
  </si>
  <si>
    <t>CN102854797B</t>
  </si>
  <si>
    <t>CN108381587B</t>
  </si>
  <si>
    <t>CN114536296A</t>
  </si>
  <si>
    <t>CN110424754B</t>
  </si>
  <si>
    <t>CN113638318A</t>
  </si>
  <si>
    <t>CN110977947B</t>
  </si>
  <si>
    <t>CN206823170U</t>
  </si>
  <si>
    <t>CN109138434A</t>
  </si>
  <si>
    <t>CN111730624A</t>
  </si>
  <si>
    <t>CN109025329A</t>
  </si>
  <si>
    <t>CN217915340U</t>
  </si>
  <si>
    <t>CN204019539U</t>
  </si>
  <si>
    <t>CN206873858U</t>
  </si>
  <si>
    <t>CN110717685A</t>
  </si>
  <si>
    <t>RU161181U1</t>
  </si>
  <si>
    <t>CN106988544A</t>
  </si>
  <si>
    <t>CN106906986A</t>
  </si>
  <si>
    <t>DE102014016122A1</t>
  </si>
  <si>
    <t>CN106906986B</t>
  </si>
  <si>
    <t>CN112234495A</t>
  </si>
  <si>
    <t>CN107767730B</t>
  </si>
  <si>
    <t>CN108108654A</t>
  </si>
  <si>
    <t>WO2021174391A1</t>
  </si>
  <si>
    <t>CN106592991A</t>
  </si>
  <si>
    <t>brick_building_robot</t>
  </si>
  <si>
    <t>CN206366193U</t>
  </si>
  <si>
    <t>WO2018099323A1</t>
  </si>
  <si>
    <t>CN110706760A</t>
  </si>
  <si>
    <t>CN106592991B</t>
  </si>
  <si>
    <t>CN204040500U</t>
  </si>
  <si>
    <t>CN108890655A</t>
  </si>
  <si>
    <t>CN113998547A</t>
  </si>
  <si>
    <t>CN110450128B</t>
  </si>
  <si>
    <t>CN217947255U</t>
  </si>
  <si>
    <t>CN113597754A</t>
  </si>
  <si>
    <t>building_robot_joint</t>
  </si>
  <si>
    <t>CN112443150A</t>
  </si>
  <si>
    <t>CN208132943U</t>
  </si>
  <si>
    <t>material_construction_robot</t>
  </si>
  <si>
    <t>CN208604888U</t>
  </si>
  <si>
    <t>CN106512437A</t>
  </si>
  <si>
    <t>CN214195451U</t>
  </si>
  <si>
    <t>CN210100028U</t>
  </si>
  <si>
    <t>US20210114235A1</t>
  </si>
  <si>
    <t>CN110802570A</t>
  </si>
  <si>
    <t>US20180111275A1</t>
  </si>
  <si>
    <t>CN109025329B</t>
  </si>
  <si>
    <t>CN104771908A</t>
  </si>
  <si>
    <t>CN112554565A</t>
  </si>
  <si>
    <t>CN106547558A</t>
  </si>
  <si>
    <t>CN108532920A</t>
  </si>
  <si>
    <t>US20180043530A1</t>
  </si>
  <si>
    <t>CN211044574U</t>
  </si>
  <si>
    <t>EP4083349A1</t>
  </si>
  <si>
    <t>CN107558747B</t>
  </si>
  <si>
    <t>CN103955222A</t>
  </si>
  <si>
    <t>CN103955222B</t>
  </si>
  <si>
    <t>CN115373404A</t>
  </si>
  <si>
    <t>US20220379489A1</t>
  </si>
  <si>
    <t>WO2022089946A1</t>
  </si>
  <si>
    <t>CN108625419A</t>
  </si>
  <si>
    <t>EP3991919A1</t>
  </si>
  <si>
    <t>CN109024722A</t>
  </si>
  <si>
    <t>CN211418609U</t>
  </si>
  <si>
    <t>CN112821118A</t>
  </si>
  <si>
    <t>CN218234223U</t>
  </si>
  <si>
    <t>CN110802570B</t>
  </si>
  <si>
    <t>CN109057376A</t>
  </si>
  <si>
    <t>CN105846640A</t>
  </si>
  <si>
    <t>CN110436101B</t>
  </si>
  <si>
    <t>CN110541571B</t>
  </si>
  <si>
    <t>CN114055444A</t>
  </si>
  <si>
    <t>mobile_building_robot</t>
  </si>
  <si>
    <t>KR2021113109A</t>
  </si>
  <si>
    <t>CN110281269A</t>
  </si>
  <si>
    <t>CN115123767A</t>
  </si>
  <si>
    <t>EP4101602A1</t>
  </si>
  <si>
    <t>CN113643415A</t>
  </si>
  <si>
    <t>CN107520843A</t>
  </si>
  <si>
    <t>CN113792857A</t>
  </si>
  <si>
    <t>CN110685446A</t>
  </si>
  <si>
    <t>CN101506071A</t>
  </si>
  <si>
    <t>CN204571327U</t>
  </si>
  <si>
    <t>CN106150109B</t>
  </si>
  <si>
    <t>CN108481294A</t>
  </si>
  <si>
    <t>CN103390101B</t>
  </si>
  <si>
    <t>CN208137467U</t>
  </si>
  <si>
    <t>CN109201533A</t>
  </si>
  <si>
    <t>CN115129430A</t>
  </si>
  <si>
    <t>CN109746914A</t>
  </si>
  <si>
    <t>CN115129430B</t>
  </si>
  <si>
    <t>CN104196251A</t>
  </si>
  <si>
    <t>CN114792184A</t>
  </si>
  <si>
    <t>CN105025619A</t>
  </si>
  <si>
    <t>CN111402337A</t>
  </si>
  <si>
    <t>CN115290097B</t>
  </si>
  <si>
    <t>CN115290097A</t>
  </si>
  <si>
    <t>CN115267814A</t>
  </si>
  <si>
    <t>CN110046423B</t>
  </si>
  <si>
    <t>CN114677177A</t>
  </si>
  <si>
    <t>WO2008008202A2</t>
  </si>
  <si>
    <t>CN107678949A</t>
  </si>
  <si>
    <t>CN107678949B</t>
  </si>
  <si>
    <t>CN207324094U</t>
  </si>
  <si>
    <t>CN112295933A</t>
  </si>
  <si>
    <t>CN105999730A</t>
  </si>
  <si>
    <t>CN112295933B</t>
  </si>
  <si>
    <t>KR2019132302A</t>
  </si>
  <si>
    <t>DE102018130462A1</t>
  </si>
  <si>
    <t>KR2019132301A</t>
  </si>
  <si>
    <t>CN213735274U</t>
  </si>
  <si>
    <t>CN114589160A</t>
  </si>
  <si>
    <t>CN112681171A</t>
  </si>
  <si>
    <t>CN106528142A</t>
  </si>
  <si>
    <t>CN115330972A</t>
  </si>
  <si>
    <t>CA2657574A1</t>
  </si>
  <si>
    <t>JP2020516353A</t>
  </si>
  <si>
    <t>CN111119488B</t>
  </si>
  <si>
    <t>US20200030662A1</t>
  </si>
  <si>
    <t>IN200900746P4</t>
  </si>
  <si>
    <t>JP07076469B2</t>
  </si>
  <si>
    <t>WO2018184424A1</t>
  </si>
  <si>
    <t>CN111060917A</t>
  </si>
  <si>
    <t>CN113496324A</t>
  </si>
  <si>
    <t>CN115246118A</t>
  </si>
  <si>
    <t>CN106020095B</t>
  </si>
  <si>
    <t>CN210365669U</t>
  </si>
  <si>
    <t>CN115476359A</t>
  </si>
  <si>
    <t>WO2022096337A1</t>
  </si>
  <si>
    <t>WO2022018137A1</t>
  </si>
  <si>
    <t>EP3995856A1</t>
  </si>
  <si>
    <t>CN115617026A</t>
  </si>
  <si>
    <t>CN109110683B</t>
  </si>
  <si>
    <t>CN103144109B</t>
  </si>
  <si>
    <t>CN212978897U</t>
  </si>
  <si>
    <t>CN211469634U</t>
  </si>
  <si>
    <t>CN113733401A</t>
  </si>
  <si>
    <t>CN112234495B</t>
  </si>
  <si>
    <t>building_robot_distribution</t>
  </si>
  <si>
    <t>CN214446496U</t>
  </si>
  <si>
    <t>CN114648148A</t>
  </si>
  <si>
    <t>DE102020114738A1</t>
  </si>
  <si>
    <t>DE102020114737A1</t>
  </si>
  <si>
    <t>CN109782297A</t>
  </si>
  <si>
    <t>CN110469089B</t>
  </si>
  <si>
    <t>CN109508707A</t>
  </si>
  <si>
    <t>CN109763662B</t>
  </si>
  <si>
    <t>HK40072661A</t>
  </si>
  <si>
    <t>CN114692932A</t>
  </si>
  <si>
    <t>WO2022143166A1</t>
  </si>
  <si>
    <t>CN108532916B</t>
  </si>
  <si>
    <t>CN109864819A</t>
  </si>
  <si>
    <t>CN110736463A</t>
  </si>
  <si>
    <t>DE102008032322A1</t>
  </si>
  <si>
    <t>lightweight_construction_robot; lightweight_construction_robots</t>
  </si>
  <si>
    <t>CN107357294B</t>
  </si>
  <si>
    <t>KR2023001064A</t>
  </si>
  <si>
    <t>CN107564065A</t>
  </si>
  <si>
    <t>CN107564065B</t>
  </si>
  <si>
    <t>CN114322751A</t>
  </si>
  <si>
    <t>DE102020209308A1</t>
  </si>
  <si>
    <t>WO2018224757A1</t>
  </si>
  <si>
    <t>EP2038193A2</t>
  </si>
  <si>
    <t>FR3067213B1</t>
  </si>
  <si>
    <t>US20080009968A1</t>
  </si>
  <si>
    <t>FR3067213A1</t>
  </si>
  <si>
    <t>JP8107516A</t>
  </si>
  <si>
    <t>CN104746864A</t>
  </si>
  <si>
    <t>DE102012015756A1</t>
  </si>
  <si>
    <t>CN111350361A</t>
  </si>
  <si>
    <t>DE102013018591A1</t>
  </si>
  <si>
    <t>CN107792678A</t>
  </si>
  <si>
    <t>CN111245938A</t>
  </si>
  <si>
    <t>JP2015055616A</t>
  </si>
  <si>
    <t>CN204942394U</t>
  </si>
  <si>
    <t>CN101691037B</t>
  </si>
  <si>
    <t>CN203094216U</t>
  </si>
  <si>
    <t>CN114339608A</t>
  </si>
  <si>
    <t>CN205787832U</t>
  </si>
  <si>
    <t>CN111606250A</t>
  </si>
  <si>
    <t>CN111188499A</t>
  </si>
  <si>
    <t>CN110371217A</t>
  </si>
  <si>
    <t>CN104647378A</t>
  </si>
  <si>
    <t>CN105437236A</t>
  </si>
  <si>
    <t>CN104647378B</t>
  </si>
  <si>
    <t>CN108560376A</t>
  </si>
  <si>
    <t>CN108555818A</t>
  </si>
  <si>
    <t>CN105999730B</t>
  </si>
  <si>
    <t>DE102015002841A1</t>
  </si>
  <si>
    <t>CN210751278U</t>
  </si>
  <si>
    <t>CN114714365A</t>
  </si>
  <si>
    <t>CN109057336A</t>
  </si>
  <si>
    <t>CN114714365B</t>
  </si>
  <si>
    <t>CN213815268U</t>
  </si>
  <si>
    <t>CN113541304A</t>
  </si>
  <si>
    <t>CN113358121A</t>
  </si>
  <si>
    <t>CN107004298A</t>
  </si>
  <si>
    <t>WO2018176650A1</t>
  </si>
  <si>
    <t>CN210598161U</t>
  </si>
  <si>
    <t>CN109583457A</t>
  </si>
  <si>
    <t>EP4101595A1</t>
  </si>
  <si>
    <t>WO2022258635A1</t>
  </si>
  <si>
    <t>CN113790669A</t>
  </si>
  <si>
    <t>CN115164897A</t>
  </si>
  <si>
    <t>CN112809673A</t>
  </si>
  <si>
    <t>CN205068037U</t>
  </si>
  <si>
    <t>CN112809673B</t>
  </si>
  <si>
    <t>WO2022128211A1</t>
  </si>
  <si>
    <t>EP4016212A1</t>
  </si>
  <si>
    <t>CN112590910A</t>
  </si>
  <si>
    <t>intelligent_engineering_robot</t>
  </si>
  <si>
    <t>CN205976561U</t>
  </si>
  <si>
    <t>CN112419400A</t>
  </si>
  <si>
    <t>CN105182836B</t>
  </si>
  <si>
    <t>CN112907656A</t>
  </si>
  <si>
    <t>CN110181519A</t>
  </si>
  <si>
    <t>WO2018010498A1</t>
  </si>
  <si>
    <t>CN110181519B</t>
  </si>
  <si>
    <t>furnace_building_robot</t>
  </si>
  <si>
    <t>CN112722128A</t>
  </si>
  <si>
    <t>CN113790675A</t>
  </si>
  <si>
    <t>CN113027142A</t>
  </si>
  <si>
    <t>CN108500959A</t>
  </si>
  <si>
    <t>US20190066035A1</t>
    <phoneticPr fontId="1" type="noConversion"/>
  </si>
  <si>
    <t>CN101694130A</t>
  </si>
  <si>
    <t>WO2019046113A1</t>
  </si>
  <si>
    <t>EP3665627A1</t>
  </si>
  <si>
    <t>CN111328404A</t>
  </si>
  <si>
    <t>US10822170B2</t>
  </si>
  <si>
    <t>CN113665699A</t>
  </si>
  <si>
    <t>climbing_robot_chassis</t>
  </si>
  <si>
    <t>CN113665699B</t>
  </si>
  <si>
    <t>CN109048526A</t>
  </si>
  <si>
    <t>CN111123911A</t>
  </si>
  <si>
    <t>CN111693046A</t>
  </si>
  <si>
    <t>CN112757295B</t>
  </si>
  <si>
    <t>CN203483866U</t>
  </si>
  <si>
    <t>CN112757295A</t>
  </si>
  <si>
    <t>CN113554202A</t>
  </si>
  <si>
    <t>KR2018083209A</t>
  </si>
  <si>
    <t>CN109804325A</t>
  </si>
  <si>
    <t>WO2008005662A2</t>
  </si>
  <si>
    <t>CN114454155A</t>
  </si>
  <si>
    <t>CN109057375A</t>
  </si>
  <si>
    <t>CN114415696A</t>
  </si>
  <si>
    <t>CN110802590A</t>
  </si>
  <si>
    <t>CN114415696B</t>
  </si>
  <si>
    <t>CN207402785U</t>
  </si>
  <si>
    <t>CN110654807B</t>
  </si>
  <si>
    <t>CN110231823A</t>
  </si>
  <si>
    <t>CN207237291U</t>
  </si>
  <si>
    <t>CN110231823B</t>
  </si>
  <si>
    <t>CN109773744A</t>
  </si>
  <si>
    <t>CN112008722A</t>
    <phoneticPr fontId="1" type="noConversion"/>
  </si>
  <si>
    <t>CN103861298A</t>
  </si>
  <si>
    <t>CN113027142B</t>
  </si>
  <si>
    <t>CN107671855A</t>
  </si>
  <si>
    <t>CN114670179A</t>
  </si>
  <si>
    <t>CN114901569A</t>
  </si>
  <si>
    <t>JP06117064B2</t>
  </si>
  <si>
    <t>US20190366536A1</t>
    <phoneticPr fontId="1" type="noConversion"/>
  </si>
  <si>
    <t>robotic_arm_assembly</t>
  </si>
  <si>
    <t>CN110539332A</t>
  </si>
  <si>
    <t>EP3575907B1</t>
  </si>
  <si>
    <t>SG10201904721A1</t>
  </si>
  <si>
    <t>CA3044036A1</t>
  </si>
  <si>
    <t>CA3044036C</t>
  </si>
  <si>
    <t>CN112576646B</t>
  </si>
  <si>
    <t>US10730179B2</t>
  </si>
  <si>
    <t>EP3575907A1</t>
  </si>
  <si>
    <t>WO2020182146A1</t>
  </si>
  <si>
    <t>CN107696032A</t>
  </si>
  <si>
    <t>CN110706760B</t>
  </si>
  <si>
    <t>CN111178052A</t>
  </si>
  <si>
    <t>CN113358110A</t>
  </si>
  <si>
    <t>CN109201533B</t>
  </si>
  <si>
    <t>CN112799299A</t>
  </si>
  <si>
    <t>CN110866089A</t>
  </si>
  <si>
    <t>CN111221337A</t>
  </si>
  <si>
    <t>CN115502968A</t>
  </si>
  <si>
    <t>CN105257019A</t>
  </si>
  <si>
    <t>JP2012163214A</t>
  </si>
  <si>
    <t>CN108780612B</t>
  </si>
  <si>
    <t>JP05309247B2</t>
  </si>
  <si>
    <t>CN208819079U</t>
  </si>
  <si>
    <t>CN109947907A</t>
  </si>
  <si>
    <t>CN208294044U</t>
  </si>
  <si>
    <t>CN206063798U</t>
  </si>
  <si>
    <t>CN109746914B</t>
  </si>
  <si>
    <t>CN106695780A</t>
  </si>
  <si>
    <t>CN216340988U</t>
  </si>
  <si>
    <t>KR2118606B1</t>
  </si>
  <si>
    <t>KR2020049981A</t>
  </si>
  <si>
    <t>CN107977702A</t>
  </si>
  <si>
    <t>CN109947109A</t>
  </si>
  <si>
    <t>CN112727072A</t>
  </si>
  <si>
    <t>CN112727072B</t>
  </si>
  <si>
    <t>CN114179124A</t>
  </si>
  <si>
    <t>WO2018154153A2</t>
  </si>
  <si>
    <t>WO2018154153A3</t>
  </si>
  <si>
    <t>CN113566960A</t>
  </si>
  <si>
    <t>CN109763662A</t>
  </si>
  <si>
    <t>CN110900379A</t>
  </si>
  <si>
    <t>CN109163728A</t>
  </si>
  <si>
    <t>CN110900379B</t>
  </si>
  <si>
    <t>CN105089274A</t>
  </si>
  <si>
    <t>CN109849013A</t>
  </si>
  <si>
    <t>CN112102405A</t>
  </si>
  <si>
    <t>CN106012774A</t>
  </si>
  <si>
    <t>CN112102405B</t>
  </si>
  <si>
    <t>CN109577652A</t>
  </si>
  <si>
    <t>CN113935457A</t>
  </si>
  <si>
    <t>CN107246155A</t>
  </si>
  <si>
    <t>CN209140881U</t>
  </si>
  <si>
    <t>DE102014012670A1</t>
  </si>
  <si>
    <t>CN111287410A</t>
  </si>
  <si>
    <t>CN115408657A</t>
  </si>
  <si>
    <t>CN208866899U</t>
  </si>
  <si>
    <t>CN114511459A</t>
  </si>
  <si>
    <t>CN114440940A</t>
  </si>
  <si>
    <t>CN114440940B</t>
  </si>
  <si>
    <t>CN202420954U</t>
  </si>
  <si>
    <t>CN110978055A</t>
  </si>
  <si>
    <t>CN111764664A</t>
  </si>
  <si>
    <t>CN108487593A</t>
  </si>
  <si>
    <t>CN112304318A</t>
  </si>
  <si>
    <t>CN108590181A</t>
  </si>
  <si>
    <t>CN112304318B</t>
  </si>
  <si>
    <t>CN210598202U</t>
  </si>
  <si>
    <t>CN114217622A</t>
  </si>
  <si>
    <t>CN203867191U</t>
  </si>
  <si>
    <t>CN113776453A</t>
  </si>
  <si>
    <t>DE102013018557A1</t>
  </si>
  <si>
    <t>CN105756354A</t>
  </si>
  <si>
    <t>DE102011111812A1</t>
  </si>
  <si>
    <t>CN114884744A</t>
  </si>
  <si>
    <t>robot_production_line_honey</t>
  </si>
  <si>
    <t>CN109113359A</t>
  </si>
  <si>
    <t>CN113982276A</t>
  </si>
  <si>
    <t>CN212984520U</t>
  </si>
  <si>
    <t>CN113982276B</t>
  </si>
  <si>
    <t>CN114250956A</t>
  </si>
  <si>
    <t>CN216372279U</t>
  </si>
  <si>
    <t>CN107053982A</t>
  </si>
  <si>
    <t>RU2135860C1</t>
  </si>
  <si>
    <t>CN112849716A</t>
  </si>
  <si>
    <t>CN105781113A</t>
  </si>
  <si>
    <t>CN210109331U</t>
  </si>
  <si>
    <t>CN206363709U</t>
  </si>
  <si>
    <t>CN111764665A</t>
  </si>
  <si>
    <t>CN107215406A</t>
  </si>
  <si>
    <t>CN206312427U</t>
  </si>
  <si>
    <t>CN104833324A</t>
  </si>
  <si>
    <t>CN102409836B</t>
  </si>
  <si>
    <t>CN114089584A</t>
  </si>
  <si>
    <t>CN115199046A</t>
  </si>
  <si>
    <t>CN213384308U</t>
  </si>
  <si>
    <t>CN209850938U</t>
  </si>
  <si>
    <t>CN111350361B</t>
  </si>
  <si>
    <t>CN106120519A</t>
  </si>
  <si>
    <t>CN115268646A</t>
  </si>
  <si>
    <t>CN114457920A</t>
  </si>
  <si>
    <t>CN114162577A</t>
  </si>
  <si>
    <t>EP3088141A2</t>
  </si>
  <si>
    <t>DE202015007161U1</t>
  </si>
  <si>
    <t>CN107224735A</t>
  </si>
  <si>
    <t>CN107224737A</t>
  </si>
  <si>
    <t>CN213999499U</t>
  </si>
  <si>
    <t>TW202130571A</t>
  </si>
  <si>
    <t>CN205699480U</t>
    <phoneticPr fontId="1" type="noConversion"/>
  </si>
  <si>
    <t>building_robot_control; building_robot_joint</t>
  </si>
  <si>
    <t>CN112192586A</t>
  </si>
  <si>
    <t>KR2011069424A</t>
  </si>
  <si>
    <t>CN209548707U</t>
  </si>
  <si>
    <t>CN109960880A</t>
  </si>
  <si>
    <t>WO2018137077A1</t>
  </si>
  <si>
    <t>RU2312762C1</t>
  </si>
  <si>
    <t>RU2431561C2</t>
  </si>
  <si>
    <t>CN106049873A</t>
  </si>
  <si>
    <t>RU2009145337A</t>
  </si>
  <si>
    <t>CN211524022U</t>
  </si>
  <si>
    <t>CN108789445A</t>
  </si>
  <si>
    <t>CN106553946A</t>
  </si>
  <si>
    <t>CN105911995B</t>
  </si>
  <si>
    <t>moving_construction_robot</t>
  </si>
  <si>
    <t>CN215875450U</t>
  </si>
  <si>
    <t>CN106003004A</t>
  </si>
  <si>
    <t>CN108330909A</t>
  </si>
  <si>
    <t>CN106003004B</t>
  </si>
  <si>
    <t>CN108945124A</t>
  </si>
  <si>
    <t>CN106243334A</t>
  </si>
  <si>
    <t>CN106243334B</t>
  </si>
  <si>
    <t>CN113021330B</t>
  </si>
  <si>
    <t>CN107357294A</t>
    <phoneticPr fontId="1" type="noConversion"/>
  </si>
  <si>
    <t>CN115805589A</t>
  </si>
  <si>
    <t>CN107215406B</t>
  </si>
  <si>
    <t>CN216180677U</t>
  </si>
  <si>
    <t>CN206319635U</t>
  </si>
  <si>
    <t>CN115726591A</t>
  </si>
  <si>
    <t>CN114439197A</t>
  </si>
  <si>
    <t>wall_surface_processing_robot</t>
  </si>
  <si>
    <t>CN114439196A</t>
  </si>
  <si>
    <t>CN113021330A</t>
  </si>
  <si>
    <t>CN112894821B</t>
  </si>
  <si>
    <t>CN113859159A</t>
  </si>
  <si>
    <t>US3851854A</t>
  </si>
  <si>
    <t>WO1996022859A1</t>
  </si>
  <si>
    <t>JP6065949A</t>
  </si>
  <si>
    <t>CN104759825A</t>
  </si>
  <si>
    <t>CN114263341A</t>
  </si>
  <si>
    <t>DE4132775A1</t>
  </si>
  <si>
    <t>CN114457652A</t>
  </si>
  <si>
    <t>US5022199A</t>
  </si>
  <si>
    <t>EP358433A2</t>
  </si>
  <si>
    <t>CN107605167A</t>
  </si>
  <si>
    <t>CN105094130A</t>
  </si>
  <si>
    <t>CN208551641U</t>
  </si>
  <si>
    <t>CN105094130B</t>
  </si>
  <si>
    <t>CN204883363U</t>
  </si>
  <si>
    <t>CN113128846A</t>
  </si>
  <si>
    <t>CN106114095B</t>
  </si>
  <si>
    <t>CN114054728A</t>
  </si>
  <si>
    <t>intelligent_masonry_robot</t>
  </si>
  <si>
    <t>CN109732617A</t>
  </si>
  <si>
    <t>US20190046890A1</t>
  </si>
  <si>
    <t>WO2019114087A1</t>
  </si>
  <si>
    <t>CN109927041B</t>
  </si>
  <si>
    <t>CN109927041A</t>
  </si>
  <si>
    <t>CN102067270B</t>
  </si>
  <si>
    <t>CN106781263A</t>
  </si>
  <si>
    <t>CN106725071A</t>
  </si>
  <si>
    <t>CN108942873A</t>
    <phoneticPr fontId="1" type="noConversion"/>
  </si>
  <si>
    <t>CN106120518A</t>
  </si>
  <si>
    <t>JP4314679A</t>
  </si>
  <si>
    <t>CN106120518B</t>
  </si>
  <si>
    <t>CN206315475U</t>
  </si>
  <si>
    <t>CN108015782A</t>
  </si>
  <si>
    <t>CN205889251U</t>
  </si>
  <si>
    <t>WO2022038423A1</t>
  </si>
  <si>
    <t>CN110424754A</t>
  </si>
  <si>
    <t>CN107956281A</t>
  </si>
  <si>
    <t>CN114046019A</t>
  </si>
  <si>
    <t>automatic_construction_robot</t>
  </si>
  <si>
    <t>CN110295762A</t>
  </si>
  <si>
    <t>CN204263170U</t>
  </si>
  <si>
    <t>CN106149485A</t>
  </si>
  <si>
    <t>CN109958261A</t>
  </si>
  <si>
    <t>CN105926946A</t>
  </si>
  <si>
    <t>CN204960256U</t>
  </si>
  <si>
    <t>CN107261366A</t>
  </si>
  <si>
    <t>CN111255197A</t>
    <phoneticPr fontId="1" type="noConversion"/>
  </si>
  <si>
    <t>CN111733677A</t>
  </si>
  <si>
    <t>CN106530996A</t>
  </si>
  <si>
    <t>CN211935584U</t>
  </si>
  <si>
    <t>PL224357B1</t>
  </si>
  <si>
    <t>CN206344999U</t>
  </si>
  <si>
    <t>AU199511415A</t>
  </si>
  <si>
    <t>CN203867190U</t>
  </si>
  <si>
    <t>CN108521764B</t>
  </si>
  <si>
    <t>CN207424625U</t>
  </si>
  <si>
    <t>excavation_construction_robot</t>
  </si>
  <si>
    <t>AU626320B</t>
  </si>
  <si>
    <t>CN206859709U</t>
  </si>
  <si>
    <t>AU198941088A</t>
  </si>
  <si>
    <t>CN105089273A</t>
  </si>
  <si>
    <t>CN205612413U</t>
  </si>
  <si>
    <t>ZA202105993B</t>
  </si>
  <si>
    <t>CN115296589A</t>
  </si>
  <si>
    <t>intelligent_construction_robot</t>
  </si>
  <si>
    <t>CN106310679A</t>
  </si>
  <si>
    <t>CA1329633C</t>
  </si>
  <si>
    <t>CN214995665U</t>
  </si>
  <si>
    <t>CN106149485B</t>
  </si>
  <si>
    <t>CN108833859A</t>
  </si>
  <si>
    <t>CN214954581U</t>
  </si>
  <si>
    <t>CN204920149U</t>
  </si>
  <si>
    <t>CN209932611U</t>
  </si>
  <si>
    <t>CN107605167B</t>
  </si>
  <si>
    <t>CN113062567A</t>
    <phoneticPr fontId="1" type="noConversion"/>
  </si>
  <si>
    <t>CN217353532U</t>
  </si>
  <si>
    <t>CN114592703A</t>
  </si>
  <si>
    <t>CN106950855A</t>
  </si>
  <si>
    <t>CN114400065A</t>
  </si>
  <si>
    <t>CN104133476A</t>
  </si>
  <si>
    <t>CN104133476B</t>
  </si>
  <si>
    <t>CN112234521A</t>
  </si>
  <si>
    <t>CN115042211A</t>
  </si>
  <si>
    <t>CN102607552B</t>
  </si>
  <si>
    <t>CN115387529A</t>
  </si>
  <si>
    <t>CN104298244A</t>
  </si>
  <si>
    <t>CN115371599A</t>
  </si>
  <si>
    <t>CN104298244B</t>
  </si>
  <si>
    <t>CN113771085A</t>
  </si>
  <si>
    <t>CN113771085B</t>
  </si>
  <si>
    <t>CN113942959B</t>
  </si>
  <si>
    <t>CN107464678A</t>
  </si>
  <si>
    <t>CN114508218A</t>
  </si>
  <si>
    <t>CN114508218B</t>
  </si>
  <si>
    <t>CN105300378A</t>
  </si>
  <si>
    <t>CN216326282U</t>
  </si>
  <si>
    <t>CN113942959A</t>
  </si>
  <si>
    <t>CN101388077A</t>
  </si>
  <si>
    <t>CN212828766U</t>
  </si>
  <si>
    <t>WO2009034709A1</t>
  </si>
  <si>
    <t>CN106861213A</t>
  </si>
  <si>
    <t>CN101785028A</t>
  </si>
  <si>
    <t>EP2189944A1</t>
  </si>
  <si>
    <t>CN107246155B</t>
  </si>
  <si>
    <t>JP04856197B2</t>
  </si>
  <si>
    <t>JP2008557542X</t>
  </si>
  <si>
    <t>CN115182957A</t>
  </si>
  <si>
    <t>CN101785028B</t>
  </si>
  <si>
    <t>CN115179289A</t>
  </si>
  <si>
    <t>PL392820A1</t>
  </si>
  <si>
    <t>building_wall_robot</t>
  </si>
  <si>
    <t>CN205777556U</t>
  </si>
  <si>
    <t>wall_building_robot; robotic_arm_assembly</t>
  </si>
  <si>
    <t>CN107174829A</t>
  </si>
  <si>
    <t>TN2020000044A1</t>
  </si>
  <si>
    <t>CN104407611B</t>
  </si>
  <si>
    <t>CN106437155A</t>
  </si>
  <si>
    <t>CN110405730A</t>
  </si>
  <si>
    <t>mounted_building_robot</t>
  </si>
  <si>
    <t>CN217208071U</t>
  </si>
  <si>
    <t>CN105437209A</t>
  </si>
  <si>
    <t>CN105268162A</t>
  </si>
  <si>
    <t>CN115021620A</t>
  </si>
  <si>
    <t>CN111733677B</t>
  </si>
  <si>
    <t>CN114046025A</t>
  </si>
  <si>
    <t>plastering_integrated_robot</t>
  </si>
  <si>
    <t>CN114046025B</t>
  </si>
  <si>
    <t>CN109407518A</t>
  </si>
  <si>
    <t>CN217489206U</t>
  </si>
  <si>
    <t>CN203597882U</t>
  </si>
  <si>
    <t>CN206011132U</t>
  </si>
  <si>
    <t>CN108560376B</t>
  </si>
  <si>
    <t>CN112509138A</t>
  </si>
  <si>
    <t>CN114131251A</t>
  </si>
  <si>
    <t>high_altitude_work_robot; overhead_working_robot</t>
  </si>
  <si>
    <t>CN112942785A</t>
  </si>
  <si>
    <t>CN104759825B</t>
  </si>
  <si>
    <t>CN207332253U</t>
  </si>
  <si>
    <t>US7801644B2</t>
  </si>
  <si>
    <t>CN106227220A</t>
  </si>
  <si>
    <t>CN107083845A</t>
  </si>
  <si>
    <t>CN106325277A</t>
  </si>
  <si>
    <t>CN105033996A</t>
  </si>
  <si>
    <t>CN115447689A</t>
  </si>
  <si>
    <t>column_creeping_robot</t>
  </si>
  <si>
    <t>JP7205060A</t>
  </si>
  <si>
    <t>EP4092203A1</t>
  </si>
  <si>
    <t>DE3717597A1</t>
  </si>
  <si>
    <t>WO2022243064A1</t>
  </si>
  <si>
    <t>DE102015214003A1</t>
  </si>
  <si>
    <t>JP6320374A</t>
  </si>
  <si>
    <t>DE202015104886U1</t>
  </si>
  <si>
    <t>tactile_industrial_robot; programmable_carrying_robot</t>
  </si>
  <si>
    <t>CN112347538A</t>
  </si>
  <si>
    <t>CN204584632U</t>
  </si>
  <si>
    <t>CN112347538B</t>
  </si>
  <si>
    <t>CN109434795A</t>
  </si>
  <si>
    <t>WO2017121827A1</t>
    <phoneticPr fontId="1" type="noConversion"/>
  </si>
  <si>
    <t>compliance_articulated_robot_arm; lightweight_construction_robot; folding_arm_robot</t>
  </si>
  <si>
    <t>CN204765395U</t>
  </si>
  <si>
    <t>DE102016200492A1</t>
  </si>
  <si>
    <t>EP3402634A1</t>
  </si>
  <si>
    <t>EP3402634B1</t>
  </si>
  <si>
    <t>DE102016208331B3</t>
  </si>
  <si>
    <t>compliance_articulated_robot_arm; lightweight_construction_robot; articulated_arm_robot; folding_arm_robot</t>
  </si>
  <si>
    <t>CN104931013A</t>
  </si>
  <si>
    <t>US20210229296A1</t>
  </si>
  <si>
    <t>US20180207811A1</t>
  </si>
  <si>
    <t>EP3455036A1</t>
  </si>
  <si>
    <t>US11185995B2</t>
  </si>
  <si>
    <t>WO2017016727A1</t>
  </si>
  <si>
    <t>EP3455036B1</t>
  </si>
  <si>
    <t>WO2017194413A1</t>
  </si>
  <si>
    <t>JP10204518A</t>
  </si>
  <si>
    <t>CN109153130B</t>
  </si>
  <si>
    <t>CN107642247A</t>
  </si>
  <si>
    <t>CN109153130A</t>
  </si>
  <si>
    <t>CN105159086A</t>
  </si>
  <si>
    <t>DE102016200495A1</t>
  </si>
  <si>
    <t>selective_compliance_assembly_robot; lightweight_construction_robot; folding_arm_robot</t>
  </si>
  <si>
    <t>WO2017121681A1</t>
  </si>
  <si>
    <t>CN107848121A</t>
  </si>
  <si>
    <t>CN108778639A</t>
    <phoneticPr fontId="1" type="noConversion"/>
  </si>
  <si>
    <t>EP3402635B1</t>
  </si>
  <si>
    <t>JP5039638A</t>
  </si>
  <si>
    <t>CN108778639B</t>
  </si>
  <si>
    <t>CN206795821U</t>
  </si>
  <si>
    <t>EP3402635A1</t>
  </si>
  <si>
    <t>CN214737956U</t>
  </si>
  <si>
    <t>CN108153298A</t>
  </si>
  <si>
    <t>CN207482043U</t>
  </si>
  <si>
    <t>CN107525501A</t>
  </si>
  <si>
    <t>CN112727125A</t>
  </si>
  <si>
    <t>CN207645719U</t>
  </si>
  <si>
    <t>CN106938143A</t>
  </si>
  <si>
    <t>WO2008005662A3</t>
  </si>
  <si>
    <t>US10668631B2</t>
  </si>
  <si>
    <t>CN112758201B</t>
  </si>
  <si>
    <t>CN213918301U</t>
  </si>
  <si>
    <t>wall_material_construction_robot</t>
  </si>
  <si>
    <t>slope_constructing_robot</t>
  </si>
  <si>
    <t>CN112906248A</t>
  </si>
  <si>
    <t>CN109726481A</t>
  </si>
  <si>
    <t>JP1297165A</t>
  </si>
  <si>
    <t>CN114136231A</t>
  </si>
  <si>
    <t>CN104285326A</t>
  </si>
  <si>
    <t>US20150086890A1</t>
  </si>
  <si>
    <t>WO2013164873A1</t>
  </si>
  <si>
    <t>KR2014144728A</t>
  </si>
  <si>
    <t>TW202238198A</t>
  </si>
  <si>
    <t>KR1719674B1</t>
  </si>
  <si>
    <t>DE112012006314B4</t>
  </si>
  <si>
    <t>HK40068098A</t>
  </si>
  <si>
    <t>JP2014513314X</t>
  </si>
  <si>
    <t>DE112012006314T5</t>
  </si>
  <si>
    <t>US9748590B2</t>
  </si>
  <si>
    <t>CN104285326B</t>
  </si>
  <si>
    <t>CN112443150B</t>
  </si>
  <si>
    <t>DE112012006314B8</t>
  </si>
  <si>
    <t>ES2929203T3</t>
  </si>
  <si>
    <t>JP05892241B2</t>
  </si>
  <si>
    <t>CN210507002U</t>
  </si>
  <si>
    <t>CN110284380A</t>
  </si>
  <si>
    <t>CN215322966U</t>
  </si>
  <si>
    <t>EP3325232A1</t>
  </si>
  <si>
    <t>US7292744B2</t>
  </si>
  <si>
    <t>US20060056757A1</t>
  </si>
  <si>
    <t>WO2004079420A1</t>
  </si>
  <si>
    <t>JP2004274155A</t>
  </si>
  <si>
    <t>JP03927913B2</t>
  </si>
  <si>
    <t>building_construction_robot_platform</t>
  </si>
  <si>
    <t>CN108115663A</t>
  </si>
  <si>
    <t>CN217041307U</t>
  </si>
  <si>
    <t>CN216806875U</t>
  </si>
  <si>
    <t>CN206313365U</t>
    <phoneticPr fontId="1" type="noConversion"/>
  </si>
  <si>
    <t>CN215107049U</t>
  </si>
  <si>
    <t>CN214996098U</t>
  </si>
  <si>
    <t>CN208198622U</t>
  </si>
  <si>
    <t>floor_paint_construction_robot</t>
  </si>
  <si>
    <t>CN114079119A</t>
  </si>
  <si>
    <t>floor_construction_robot</t>
  </si>
  <si>
    <t>CN202324551U</t>
  </si>
  <si>
    <t>CN211914409U</t>
  </si>
  <si>
    <t>CN211173183U</t>
  </si>
  <si>
    <t>CN213774535U</t>
  </si>
  <si>
    <t>CN111426281A</t>
  </si>
  <si>
    <t>CN114030818A</t>
  </si>
  <si>
    <t>SU1689064A1</t>
  </si>
  <si>
    <t>CN111312960B</t>
  </si>
  <si>
    <t>CN110672057A</t>
  </si>
  <si>
    <t>CN213948630U</t>
  </si>
  <si>
    <t>CN110672057B</t>
  </si>
  <si>
    <t>CN210256149U</t>
  </si>
  <si>
    <t>outer_wall_operation_robot; wall_operation_robot</t>
  </si>
  <si>
    <t>EP3325232B1</t>
  </si>
  <si>
    <t>CN107672022A</t>
  </si>
  <si>
    <t>CN112849442B</t>
  </si>
  <si>
    <t>CN108175341A</t>
  </si>
  <si>
    <t>CN115775237A</t>
  </si>
  <si>
    <t>repairing_engineering_robot</t>
  </si>
  <si>
    <t>CN107526360A</t>
  </si>
  <si>
    <t>CN109113359B</t>
  </si>
  <si>
    <t>CN105291138A</t>
  </si>
  <si>
    <t>JP2018523586A</t>
  </si>
  <si>
    <t>CN105291138B</t>
  </si>
  <si>
    <t>CN112621835A</t>
  </si>
  <si>
    <t>JP8014898A</t>
  </si>
  <si>
    <t>engineering_robot_arm</t>
  </si>
  <si>
    <t>CN208005688U</t>
  </si>
  <si>
    <t>CN108674520A</t>
  </si>
  <si>
    <t>CN109129562A</t>
  </si>
  <si>
    <t>CN109109998A</t>
  </si>
  <si>
    <t>CN214656673U</t>
  </si>
  <si>
    <t>US20210213613A1</t>
  </si>
  <si>
    <t>outer_wall_cleaning_robot</t>
  </si>
  <si>
    <t>CN114986548A</t>
  </si>
  <si>
    <t>CN104167957A</t>
  </si>
  <si>
    <t>CN104167957B</t>
  </si>
  <si>
    <t>CN113359729A</t>
  </si>
  <si>
    <t>CN213488643U</t>
  </si>
  <si>
    <t>CN111593872A</t>
  </si>
  <si>
    <t>earthwork_excavation_robot</t>
  </si>
  <si>
    <t>CN108945124B</t>
  </si>
  <si>
    <t>CN110802590B</t>
  </si>
  <si>
    <t>CN110861082B</t>
  </si>
  <si>
    <t>WO2020007305A1</t>
  </si>
  <si>
    <t>CN114029922A</t>
  </si>
  <si>
    <t>CN114293912A</t>
  </si>
  <si>
    <t>CN114034500A</t>
  </si>
  <si>
    <t>SU1294604A1</t>
  </si>
  <si>
    <t>KR2023024457A</t>
  </si>
  <si>
    <t>CN209780255U</t>
  </si>
  <si>
    <t>JP06580250B2</t>
  </si>
  <si>
    <t>CN107848121B</t>
  </si>
  <si>
    <t>CN113058276A</t>
  </si>
  <si>
    <t>CN206748470U</t>
  </si>
  <si>
    <t>US4835450A</t>
  </si>
  <si>
    <t>DE202015104686U1</t>
  </si>
  <si>
    <t>programmable_industrial_robot</t>
  </si>
  <si>
    <t>WO2018040541A1</t>
  </si>
  <si>
    <t>CN107199557A</t>
  </si>
  <si>
    <t>US5113117A</t>
  </si>
  <si>
    <t>JP4169659A</t>
  </si>
  <si>
    <t>mobile_building_robot; robot_mechanical_arm</t>
  </si>
  <si>
    <t>US20150054918A1</t>
  </si>
  <si>
    <t>CN114719140A</t>
  </si>
  <si>
    <t>WO2022109349A1</t>
  </si>
  <si>
    <t>WO2022109349A9</t>
  </si>
  <si>
    <t>EP291965A1</t>
  </si>
  <si>
    <t>JP5065766A</t>
  </si>
  <si>
    <t>CN114311079A</t>
  </si>
  <si>
    <t>high_altitude_work_robot; mounting_building_robot</t>
  </si>
  <si>
    <t>wall_building_robot; mounting_building_robot</t>
  </si>
  <si>
    <t>US8640386B1</t>
  </si>
  <si>
    <t>DE202015101616U1</t>
  </si>
  <si>
    <t>lightweight_construction_robot; programmable_industrial_robot</t>
  </si>
  <si>
    <t>EP3075497A1</t>
    <phoneticPr fontId="1" type="noConversion"/>
  </si>
  <si>
    <t>CN114179122A</t>
  </si>
  <si>
    <t>CN216657988U</t>
  </si>
  <si>
    <t>CN110451432A</t>
  </si>
  <si>
    <t>CN110451432B</t>
  </si>
  <si>
    <t>CN111622517A</t>
  </si>
  <si>
    <t>intelligent_wall_building_robot</t>
  </si>
  <si>
    <t>KR2009085809A</t>
  </si>
  <si>
    <t>CN105033996B</t>
  </si>
  <si>
    <t>WO2020157863A1</t>
  </si>
  <si>
    <t>JP2020569235X</t>
  </si>
  <si>
    <t>JP07180696B2</t>
  </si>
  <si>
    <t>EP3920000A4</t>
  </si>
  <si>
    <t>EP3920000A1</t>
  </si>
  <si>
    <t>US20220105632A1</t>
  </si>
  <si>
    <t>CN111760747A</t>
  </si>
  <si>
    <t>CN208245650U</t>
  </si>
  <si>
    <t>bending_line_cutting_robot</t>
  </si>
  <si>
    <t>CN102706341A</t>
  </si>
  <si>
    <t>CN109531536A</t>
    <phoneticPr fontId="1" type="noConversion"/>
  </si>
  <si>
    <t>CN108824784A</t>
  </si>
  <si>
    <t>CN109063973A</t>
  </si>
  <si>
    <t>building_construction_robot_platform; construction_robot_platform</t>
  </si>
  <si>
    <t>US20110046838A1</t>
  </si>
  <si>
    <t>mounting_construction_robot</t>
  </si>
  <si>
    <t>JP8106956A</t>
  </si>
  <si>
    <t>JP10136520A</t>
  </si>
  <si>
    <t>CN106393114A</t>
  </si>
  <si>
    <t>WO2016012753A1</t>
  </si>
  <si>
    <t>CN205612411U</t>
  </si>
  <si>
    <t>construction_robot_platform; mobile_building_robot</t>
  </si>
  <si>
    <t>CN112832541A</t>
  </si>
  <si>
    <t>outer_wall_construction_robot; construction_robot_operating</t>
  </si>
  <si>
    <t>CN103481736A</t>
  </si>
  <si>
    <t>wall_building_robot; building_wall_robot</t>
  </si>
  <si>
    <t>CN111427359A</t>
  </si>
  <si>
    <t>CN110722954A</t>
  </si>
  <si>
    <t>JP3098781A</t>
  </si>
  <si>
    <t>CN106663494A</t>
  </si>
  <si>
    <t>KR2017033391A</t>
  </si>
  <si>
    <t>TW201610047A</t>
  </si>
  <si>
    <t>KR2020142115A</t>
  </si>
  <si>
    <t>EP3172739A1</t>
  </si>
  <si>
    <t>US9432655B2</t>
  </si>
  <si>
    <t>JP5009995A</t>
  </si>
  <si>
    <t>RU2008522C1</t>
  </si>
  <si>
    <t>common_mode_building_robot</t>
  </si>
  <si>
    <t>CN103600343A</t>
  </si>
  <si>
    <t>CN115506612A</t>
  </si>
  <si>
    <t>WO2015099519A1</t>
  </si>
  <si>
    <t>CN210685333U</t>
  </si>
  <si>
    <t>CN104656609B</t>
  </si>
  <si>
    <t>CN210289067U</t>
  </si>
  <si>
    <t>US9302196B2</t>
  </si>
  <si>
    <t>CN101446493A</t>
  </si>
  <si>
    <t>CN111502211A</t>
  </si>
  <si>
    <t>CN104424662A</t>
  </si>
  <si>
    <t>CN111502211B</t>
  </si>
  <si>
    <t>CN108858194A</t>
  </si>
  <si>
    <t>CN111760747B</t>
  </si>
  <si>
    <t>TW201107913A</t>
  </si>
  <si>
    <t>CN112150878A</t>
  </si>
  <si>
    <t>ceiling_decoration_robot</t>
  </si>
  <si>
    <t>CN1290229A</t>
  </si>
  <si>
    <t>US20200211413A1</t>
  </si>
  <si>
    <t>US8887842B2</t>
  </si>
  <si>
    <t>JP1297164A</t>
  </si>
  <si>
    <t>high_altitude_operation_robot; overhead_working_robot</t>
  </si>
  <si>
    <t>brick_laying_robot; building_wall_robot</t>
  </si>
  <si>
    <t>US20210310263A1</t>
  </si>
  <si>
    <t>CN102383585A</t>
    <phoneticPr fontId="1" type="noConversion"/>
  </si>
  <si>
    <t>building_wall_construction_robot</t>
  </si>
  <si>
    <t>CN102383585B</t>
    <phoneticPr fontId="1" type="noConversion"/>
  </si>
  <si>
    <t>CN109208918A</t>
  </si>
  <si>
    <t>building_wall_construction_robot; wall_construction_robot</t>
  </si>
  <si>
    <t>crawler_moving_device</t>
  </si>
  <si>
    <t>KR1204907B1</t>
  </si>
  <si>
    <t>US20120313340A1</t>
  </si>
  <si>
    <t>CN208816483U</t>
  </si>
  <si>
    <t>US20120082972A1</t>
  </si>
  <si>
    <t>WO2011117581A1</t>
  </si>
  <si>
    <t>CN103071299A</t>
  </si>
  <si>
    <t>FI198303365A</t>
  </si>
  <si>
    <t>US20130102221A1</t>
  </si>
  <si>
    <t>US20090107281A1</t>
  </si>
  <si>
    <t>building_robot_scale_spacing</t>
  </si>
  <si>
    <t>JP4314680A</t>
  </si>
  <si>
    <t>building_robot_lifting</t>
  </si>
  <si>
    <t>JP5018013A</t>
  </si>
  <si>
    <t>building_robot_lifting_frame</t>
  </si>
  <si>
    <t>CN110051969A</t>
  </si>
  <si>
    <t>CN111216130A</t>
  </si>
  <si>
    <t>EP291965B1</t>
  </si>
  <si>
    <t>building_robot_connector</t>
  </si>
  <si>
    <t>CN104912483A</t>
  </si>
  <si>
    <t>GB201816945D0</t>
  </si>
  <si>
    <t>JP2015040856A</t>
  </si>
  <si>
    <t>CN112821118B</t>
  </si>
  <si>
    <t>CN209289302U</t>
  </si>
  <si>
    <t>outer_wall_operation_robot</t>
  </si>
  <si>
    <t>construction_robot_walking</t>
  </si>
  <si>
    <t>fire_extinguishing_robot</t>
  </si>
  <si>
    <t>CN110370296B</t>
  </si>
  <si>
    <t>CN112666904A</t>
  </si>
  <si>
    <t>CN113585771B</t>
  </si>
  <si>
    <t>CN111915303A</t>
  </si>
  <si>
    <t>CN208643302U</t>
  </si>
  <si>
    <t>CN2128552Y</t>
  </si>
  <si>
    <t>CN113700321A</t>
  </si>
  <si>
    <t>CN105594115B</t>
  </si>
  <si>
    <t>CN115110786A</t>
  </si>
  <si>
    <t>CN115139995A</t>
  </si>
  <si>
    <t>CN111219069B</t>
  </si>
  <si>
    <t>CN114346794A</t>
  </si>
  <si>
    <t>CN110465843B</t>
  </si>
  <si>
    <t>robot_welding_system</t>
  </si>
  <si>
    <t>JP1297166A</t>
  </si>
  <si>
    <t>CN109063973B</t>
  </si>
  <si>
    <t>CN206498504U</t>
  </si>
  <si>
    <t>CN111622517B</t>
  </si>
  <si>
    <t>CN113585771A</t>
  </si>
  <si>
    <t>CN113700321B</t>
  </si>
  <si>
    <t>CN217611920U</t>
  </si>
  <si>
    <t>IN202121045716A</t>
  </si>
  <si>
    <t>high_altitude_work_robot</t>
  </si>
  <si>
    <t>JP8005371A</t>
  </si>
  <si>
    <t>automatic_building_robot</t>
  </si>
  <si>
    <t>CN105594115A</t>
  </si>
  <si>
    <t>CN114734962A</t>
  </si>
  <si>
    <t>FI198303365A0</t>
  </si>
  <si>
    <t>autonomous_navigation_inspection_robot</t>
  </si>
  <si>
    <t>FR2787151A1</t>
  </si>
  <si>
    <t>autonomous_construction_robotic</t>
  </si>
  <si>
    <t>automatic_wall_building_robot</t>
  </si>
  <si>
    <t>CN113550611A</t>
  </si>
  <si>
    <t>CN113550611B</t>
  </si>
  <si>
    <t>KR936787B1</t>
  </si>
  <si>
    <t>US8712625B2</t>
  </si>
  <si>
    <t>TWI407280B</t>
  </si>
  <si>
    <t>power_construction_robot</t>
  </si>
  <si>
    <t>CN104424662B</t>
  </si>
  <si>
    <t>JP2021130750A</t>
  </si>
  <si>
    <t>JP2002532358A</t>
  </si>
  <si>
    <t>FR2957989A1</t>
  </si>
  <si>
    <t>KR2451303B1</t>
  </si>
  <si>
    <t>US20200061829A1</t>
    <phoneticPr fontId="1" type="noConversion"/>
  </si>
  <si>
    <t>MX2000007938A</t>
  </si>
  <si>
    <t>BR199907888A</t>
  </si>
  <si>
    <t>WO2000035795A1</t>
  </si>
  <si>
    <t>EP1054831A1</t>
  </si>
  <si>
    <t>HU216004B</t>
  </si>
  <si>
    <t>JP2237791A</t>
  </si>
  <si>
    <t>HU199103128D0</t>
  </si>
  <si>
    <t>FR2957989B1</t>
  </si>
  <si>
    <t>road_construction_robot_device</t>
  </si>
  <si>
    <t>CN102555394B</t>
  </si>
  <si>
    <t>artificial_intelligence_robot</t>
  </si>
  <si>
    <t>articulated_robot_arm</t>
  </si>
  <si>
    <t>SE448286B</t>
  </si>
  <si>
    <t>construction_robot_hopper_device</t>
  </si>
  <si>
    <t>construction_robot_hopper_device; robot_hopper_device</t>
  </si>
  <si>
    <t>TW201508413A</t>
  </si>
  <si>
    <t>DK163716C</t>
  </si>
  <si>
    <t>anchor_construction_robot</t>
  </si>
  <si>
    <t>DK163716B</t>
  </si>
  <si>
    <t>TWI518442B</t>
  </si>
  <si>
    <t>SG11202203451A1</t>
  </si>
  <si>
    <t>brick_building_robot; ash_machine_arm</t>
  </si>
  <si>
    <t>DE102014107642A1</t>
    <phoneticPr fontId="1" type="noConversion"/>
  </si>
  <si>
    <t>lightweight_construction_robot; human_robot_cooperation</t>
  </si>
  <si>
    <t>TWM572543U</t>
  </si>
  <si>
    <t>IT2020000000103B1</t>
  </si>
  <si>
    <t>ZA202105993A</t>
  </si>
  <si>
    <t>Survival period</t>
    <phoneticPr fontId="1" type="noConversion"/>
  </si>
  <si>
    <t>PEM</t>
    <phoneticPr fontId="1" type="noConversion"/>
  </si>
  <si>
    <t>PRLI</t>
    <phoneticPr fontId="1" type="noConversion"/>
  </si>
  <si>
    <t>Patent #</t>
    <phoneticPr fontId="1" type="noConversion"/>
  </si>
  <si>
    <t>publication year</t>
    <phoneticPr fontId="1" type="noConversion"/>
  </si>
  <si>
    <t>keyword from n-gram</t>
    <phoneticPr fontId="1" type="noConversion"/>
  </si>
  <si>
    <t>2002</t>
  </si>
  <si>
    <t>2006</t>
  </si>
  <si>
    <t>2022</t>
  </si>
  <si>
    <t>2015</t>
  </si>
  <si>
    <t>2016</t>
  </si>
  <si>
    <t>1987</t>
  </si>
  <si>
    <t>2023</t>
  </si>
  <si>
    <t>2008</t>
  </si>
  <si>
    <t>2013</t>
  </si>
  <si>
    <t>2021</t>
  </si>
  <si>
    <t>2004</t>
  </si>
  <si>
    <t>2018</t>
  </si>
  <si>
    <t>2017</t>
  </si>
  <si>
    <t>2019</t>
  </si>
  <si>
    <t>2020</t>
  </si>
  <si>
    <t>2014</t>
  </si>
  <si>
    <t>1989</t>
  </si>
  <si>
    <t>2012</t>
  </si>
  <si>
    <t>2003</t>
  </si>
  <si>
    <t>1985</t>
  </si>
  <si>
    <t>1984</t>
  </si>
  <si>
    <t>1996</t>
  </si>
  <si>
    <t>1997</t>
  </si>
  <si>
    <t>1998</t>
  </si>
  <si>
    <t>1988</t>
  </si>
  <si>
    <t>1999</t>
  </si>
  <si>
    <t>2010</t>
  </si>
  <si>
    <t>2011</t>
  </si>
  <si>
    <t>2005</t>
  </si>
  <si>
    <t>1992</t>
  </si>
  <si>
    <t>1993</t>
  </si>
  <si>
    <t>2009</t>
  </si>
  <si>
    <t>2007</t>
  </si>
  <si>
    <t>1974</t>
  </si>
  <si>
    <t>1991</t>
  </si>
  <si>
    <t>1990</t>
  </si>
  <si>
    <t>1994</t>
  </si>
  <si>
    <t>2001</t>
  </si>
  <si>
    <t>2000</t>
  </si>
  <si>
    <t>1995</t>
  </si>
  <si>
    <t>1983</t>
  </si>
  <si>
    <t>CN102383585A</t>
  </si>
  <si>
    <t>CN102383585B</t>
  </si>
  <si>
    <t>WO2015097081A1</t>
  </si>
  <si>
    <t>DE102014107642A1</t>
  </si>
  <si>
    <t>CN205699480U</t>
  </si>
  <si>
    <t>EP3075497A1</t>
  </si>
  <si>
    <t>CN105467858A</t>
  </si>
  <si>
    <t>CN107357294A</t>
  </si>
  <si>
    <t>WO2017121827A1</t>
  </si>
  <si>
    <t>CN206313365U</t>
  </si>
  <si>
    <t>CN107654077A</t>
  </si>
  <si>
    <t>CN108942873A</t>
  </si>
  <si>
    <t>CN108153298A</t>
    <phoneticPr fontId="1" type="noConversion"/>
  </si>
  <si>
    <t>CN108778639A</t>
  </si>
  <si>
    <t>US20190066035A1</t>
  </si>
  <si>
    <t>CN109531536A</t>
  </si>
  <si>
    <t>US20190366536A1</t>
  </si>
  <si>
    <t>US20200061829A1</t>
  </si>
  <si>
    <t>CN112008722A</t>
  </si>
  <si>
    <t>CN111328404A</t>
    <phoneticPr fontId="1" type="noConversion"/>
  </si>
  <si>
    <t>CN111255197A</t>
  </si>
  <si>
    <t>WO2020157862A1</t>
  </si>
  <si>
    <t>CN113359586A</t>
  </si>
  <si>
    <t>CN113062567A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</si>
</sst>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;[Red]\-0.00\ "/>
  </numFmts>
  <fonts count="5" x14ac:knownFonts="1">
    <font>
      <sz val="10"/>
      <name val="Arial"/>
      <family val="2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name val="Times New Roman"/>
      <family val="3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6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2" fillId="0" borderId="0" xfId="0" applyFont="1" applyFill="1" applyBorder="1" applyAlignment="1" applyProtection="1"/>
    <xf numFmtId="0" fontId="3" fillId="0" borderId="0" xfId="0" applyFont="1" applyAlignment="1">
      <alignment vertical="center"/>
    </xf>
    <xf numFmtId="0" fontId="4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bgy\C-documents\&#30887;&#26690;&#22253;\&#32508;&#21512;&#31649;&#29702;\&#32844;&#31216;\&#21338;&#22763;&#30456;&#20851;\UPM\literature%20review%20for%20construction%20robot\figures\&#22270;4-&#32858;&#31867;N-gram&#31532;&#20108;&#27425;\robot%20cluster\robot%20cluster%20N-gram&#20851;&#38190;&#35789;.xlsx" TargetMode="External"/><Relationship Id="rId1" Type="http://schemas.openxmlformats.org/officeDocument/2006/relationships/externalLinkPath" Target="/bgy/C-documents/&#30887;&#26690;&#22253;/&#32508;&#21512;&#31649;&#29702;/&#32844;&#31216;/&#21338;&#22763;&#30456;&#20851;/UPM/literature%20review%20for%20construction%20robot/figures/&#22270;4-&#32858;&#31867;N-gram&#31532;&#20108;&#27425;/robot%20cluster/robot%20cluster%20N-gram&#20851;&#38190;&#357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关键词共现矩阵 (2)"/>
      <sheetName val="年份-关键词"/>
      <sheetName val="关键词共现矩阵"/>
      <sheetName val="年份-关键词-突现"/>
      <sheetName val="louvain"/>
      <sheetName val="专利号-关键词 (2)"/>
      <sheetName val="TECH年份强度气泡"/>
      <sheetName val="专利号-关键词"/>
      <sheetName val="my_first_sheet"/>
      <sheetName val="1831总表"/>
      <sheetName val="1831总表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公开号</v>
          </cell>
          <cell r="B1" t="str">
            <v>公开年</v>
          </cell>
          <cell r="C1" t="str">
            <v>国家</v>
          </cell>
          <cell r="D1" t="str">
            <v>综合专利影响力</v>
          </cell>
        </row>
        <row r="2">
          <cell r="A2" t="str">
            <v>CN113409530A</v>
          </cell>
          <cell r="B2" t="str">
            <v>2021</v>
          </cell>
          <cell r="C2" t="str">
            <v>CN</v>
          </cell>
          <cell r="D2">
            <v>2.0699999999999998</v>
          </cell>
        </row>
        <row r="3">
          <cell r="A3" t="str">
            <v>CN113409530B</v>
          </cell>
          <cell r="B3" t="str">
            <v>2022</v>
          </cell>
          <cell r="C3" t="str">
            <v>CN</v>
          </cell>
          <cell r="D3">
            <v>2.0699999999999998</v>
          </cell>
        </row>
        <row r="4">
          <cell r="A4" t="str">
            <v>CN113359586A</v>
          </cell>
          <cell r="B4" t="str">
            <v>2021</v>
          </cell>
          <cell r="C4" t="str">
            <v>CN</v>
          </cell>
          <cell r="D4">
            <v>2.4300000000000002</v>
          </cell>
        </row>
        <row r="5">
          <cell r="A5" t="str">
            <v>CN115328150A</v>
          </cell>
          <cell r="B5" t="str">
            <v>2022</v>
          </cell>
          <cell r="C5" t="str">
            <v>CN</v>
          </cell>
          <cell r="D5">
            <v>2.4300000000000002</v>
          </cell>
        </row>
        <row r="6">
          <cell r="A6" t="str">
            <v>CN115157234A</v>
          </cell>
          <cell r="B6" t="str">
            <v>2022</v>
          </cell>
          <cell r="C6" t="str">
            <v>CN</v>
          </cell>
          <cell r="D6">
            <v>2.0699999999999998</v>
          </cell>
        </row>
        <row r="7">
          <cell r="A7" t="str">
            <v>CN113848934A</v>
          </cell>
          <cell r="B7" t="str">
            <v>2021</v>
          </cell>
          <cell r="C7" t="str">
            <v>CN</v>
          </cell>
          <cell r="D7">
            <v>2.4300000000000002</v>
          </cell>
        </row>
        <row r="8">
          <cell r="A8" t="str">
            <v>CN111273313B</v>
          </cell>
          <cell r="B8" t="str">
            <v>2022</v>
          </cell>
          <cell r="C8" t="str">
            <v>CN</v>
          </cell>
          <cell r="D8">
            <v>2.0699999999999998</v>
          </cell>
        </row>
        <row r="9">
          <cell r="A9" t="str">
            <v>CN112906118A</v>
          </cell>
          <cell r="B9" t="str">
            <v>2021</v>
          </cell>
          <cell r="C9" t="str">
            <v>CN</v>
          </cell>
          <cell r="D9">
            <v>3.14</v>
          </cell>
        </row>
        <row r="10">
          <cell r="A10" t="str">
            <v>CN102814815A</v>
          </cell>
          <cell r="B10" t="str">
            <v>2012</v>
          </cell>
          <cell r="C10" t="str">
            <v>CN</v>
          </cell>
          <cell r="D10">
            <v>2.0699999999999998</v>
          </cell>
        </row>
        <row r="11">
          <cell r="A11" t="str">
            <v>CN115026807A</v>
          </cell>
          <cell r="B11" t="str">
            <v>2022</v>
          </cell>
          <cell r="C11" t="str">
            <v>CN</v>
          </cell>
          <cell r="D11">
            <v>2.0699999999999998</v>
          </cell>
        </row>
        <row r="12">
          <cell r="A12" t="str">
            <v>CN112008722B</v>
          </cell>
          <cell r="B12" t="str">
            <v>2022</v>
          </cell>
          <cell r="C12" t="str">
            <v>CN</v>
          </cell>
          <cell r="D12">
            <v>3.86</v>
          </cell>
        </row>
        <row r="13">
          <cell r="A13" t="str">
            <v>KR2017091537A</v>
          </cell>
          <cell r="B13" t="str">
            <v>2017</v>
          </cell>
          <cell r="C13" t="str">
            <v>KR</v>
          </cell>
          <cell r="D13">
            <v>1.36</v>
          </cell>
        </row>
        <row r="14">
          <cell r="A14" t="str">
            <v>CN113741569A</v>
          </cell>
          <cell r="B14" t="str">
            <v>2021</v>
          </cell>
          <cell r="C14" t="str">
            <v>CN</v>
          </cell>
          <cell r="D14">
            <v>2.4300000000000002</v>
          </cell>
        </row>
        <row r="15">
          <cell r="A15" t="str">
            <v>WO2022073989A1</v>
          </cell>
          <cell r="B15" t="str">
            <v>2022</v>
          </cell>
          <cell r="C15" t="str">
            <v>WO</v>
          </cell>
          <cell r="D15">
            <v>2.4300000000000002</v>
          </cell>
        </row>
        <row r="16">
          <cell r="A16" t="str">
            <v>CN112008722A</v>
          </cell>
          <cell r="B16" t="str">
            <v>2020</v>
          </cell>
          <cell r="C16" t="str">
            <v>CN</v>
          </cell>
          <cell r="D16">
            <v>3.86</v>
          </cell>
        </row>
        <row r="17">
          <cell r="A17" t="str">
            <v>EP3982307A1</v>
          </cell>
          <cell r="B17" t="str">
            <v>2022</v>
          </cell>
          <cell r="C17" t="str">
            <v>EP</v>
          </cell>
          <cell r="D17">
            <v>3.86</v>
          </cell>
        </row>
        <row r="18">
          <cell r="A18" t="str">
            <v>RU2018104108A</v>
          </cell>
          <cell r="B18" t="str">
            <v>2019</v>
          </cell>
          <cell r="C18" t="str">
            <v>RU</v>
          </cell>
          <cell r="D18">
            <v>1.36</v>
          </cell>
        </row>
        <row r="19">
          <cell r="A19" t="str">
            <v>CN115325934A</v>
          </cell>
          <cell r="B19" t="str">
            <v>2022</v>
          </cell>
          <cell r="C19" t="str">
            <v>CN</v>
          </cell>
          <cell r="D19">
            <v>2.0699999999999998</v>
          </cell>
        </row>
        <row r="20">
          <cell r="A20" t="str">
            <v>CN114625815A</v>
          </cell>
          <cell r="B20" t="str">
            <v>2022</v>
          </cell>
          <cell r="C20" t="str">
            <v>CN</v>
          </cell>
          <cell r="D20">
            <v>2.4300000000000002</v>
          </cell>
        </row>
        <row r="21">
          <cell r="A21" t="str">
            <v>CN115492413A</v>
          </cell>
          <cell r="B21" t="str">
            <v>2022</v>
          </cell>
          <cell r="C21" t="str">
            <v>CN</v>
          </cell>
          <cell r="D21">
            <v>2.0699999999999998</v>
          </cell>
        </row>
        <row r="22">
          <cell r="A22" t="str">
            <v>CN111273313A</v>
          </cell>
          <cell r="B22" t="str">
            <v>2020</v>
          </cell>
          <cell r="C22" t="str">
            <v>CN</v>
          </cell>
          <cell r="D22">
            <v>2.0699999999999998</v>
          </cell>
        </row>
        <row r="23">
          <cell r="A23" t="str">
            <v>CN115706457A</v>
          </cell>
          <cell r="B23" t="str">
            <v>2023</v>
          </cell>
          <cell r="C23" t="str">
            <v>CN</v>
          </cell>
          <cell r="D23">
            <v>2.4300000000000002</v>
          </cell>
        </row>
        <row r="24">
          <cell r="A24" t="str">
            <v>CN111335637A</v>
          </cell>
          <cell r="B24" t="str">
            <v>2020</v>
          </cell>
          <cell r="C24" t="str">
            <v>CN</v>
          </cell>
          <cell r="D24">
            <v>1.71</v>
          </cell>
        </row>
        <row r="25">
          <cell r="A25" t="str">
            <v>JP06877096B2</v>
          </cell>
          <cell r="B25" t="str">
            <v>2021</v>
          </cell>
          <cell r="C25" t="str">
            <v>JP</v>
          </cell>
          <cell r="D25">
            <v>2.79</v>
          </cell>
        </row>
        <row r="26">
          <cell r="A26" t="str">
            <v>CN110586599A</v>
          </cell>
          <cell r="B26" t="str">
            <v>2019</v>
          </cell>
          <cell r="C26" t="str">
            <v>CN</v>
          </cell>
          <cell r="D26">
            <v>2.0699999999999998</v>
          </cell>
        </row>
        <row r="27">
          <cell r="A27" t="str">
            <v>CN111255197A</v>
          </cell>
          <cell r="B27" t="str">
            <v>2020</v>
          </cell>
          <cell r="C27" t="str">
            <v>CN</v>
          </cell>
          <cell r="D27">
            <v>3.14</v>
          </cell>
        </row>
        <row r="28">
          <cell r="A28" t="str">
            <v>CN114881087A</v>
          </cell>
          <cell r="B28" t="str">
            <v>2022</v>
          </cell>
          <cell r="C28" t="str">
            <v>CN</v>
          </cell>
          <cell r="D28">
            <v>2.4300000000000002</v>
          </cell>
        </row>
        <row r="29">
          <cell r="A29" t="str">
            <v>CN115042167A</v>
          </cell>
          <cell r="B29" t="str">
            <v>2022</v>
          </cell>
          <cell r="C29" t="str">
            <v>CN</v>
          </cell>
          <cell r="D29">
            <v>2.0699999999999998</v>
          </cell>
        </row>
        <row r="30">
          <cell r="A30" t="str">
            <v>CN110503361A</v>
          </cell>
          <cell r="B30" t="str">
            <v>2019</v>
          </cell>
          <cell r="C30" t="str">
            <v>CN</v>
          </cell>
          <cell r="D30">
            <v>3.5</v>
          </cell>
        </row>
        <row r="31">
          <cell r="A31" t="str">
            <v>JP2017228101A</v>
          </cell>
          <cell r="B31" t="str">
            <v>2017</v>
          </cell>
          <cell r="C31" t="str">
            <v>JP</v>
          </cell>
          <cell r="D31">
            <v>2.79</v>
          </cell>
        </row>
        <row r="32">
          <cell r="A32" t="str">
            <v>CN106499182A</v>
          </cell>
          <cell r="B32" t="str">
            <v>2017</v>
          </cell>
          <cell r="C32" t="str">
            <v>CN</v>
          </cell>
          <cell r="D32">
            <v>6.72</v>
          </cell>
        </row>
        <row r="33">
          <cell r="A33" t="str">
            <v>CN111857110A</v>
          </cell>
          <cell r="B33" t="str">
            <v>2020</v>
          </cell>
          <cell r="C33" t="str">
            <v>CN</v>
          </cell>
          <cell r="D33">
            <v>3.86</v>
          </cell>
        </row>
        <row r="34">
          <cell r="A34" t="str">
            <v>CN214560927U</v>
          </cell>
          <cell r="B34" t="str">
            <v>2021</v>
          </cell>
          <cell r="C34" t="str">
            <v>CN</v>
          </cell>
          <cell r="D34">
            <v>2.0699999999999998</v>
          </cell>
        </row>
        <row r="35">
          <cell r="A35" t="str">
            <v>US20200061829A1</v>
          </cell>
          <cell r="B35" t="str">
            <v>2020</v>
          </cell>
          <cell r="C35" t="str">
            <v>US</v>
          </cell>
          <cell r="D35">
            <v>9.58</v>
          </cell>
        </row>
        <row r="36">
          <cell r="A36" t="str">
            <v>CN110166746A</v>
          </cell>
          <cell r="B36" t="str">
            <v>2019</v>
          </cell>
          <cell r="C36" t="str">
            <v>CN</v>
          </cell>
          <cell r="D36">
            <v>3.14</v>
          </cell>
        </row>
        <row r="37">
          <cell r="A37" t="str">
            <v>CN114033183A</v>
          </cell>
          <cell r="B37" t="str">
            <v>2022</v>
          </cell>
          <cell r="C37" t="str">
            <v>CN</v>
          </cell>
          <cell r="D37">
            <v>2.0699999999999998</v>
          </cell>
        </row>
        <row r="38">
          <cell r="A38" t="str">
            <v>CN111369129A</v>
          </cell>
          <cell r="B38" t="str">
            <v>2020</v>
          </cell>
          <cell r="C38" t="str">
            <v>CN</v>
          </cell>
          <cell r="D38">
            <v>2.0699999999999998</v>
          </cell>
        </row>
        <row r="39">
          <cell r="A39" t="str">
            <v>KR2022097509A</v>
          </cell>
          <cell r="B39" t="str">
            <v>2022</v>
          </cell>
          <cell r="C39" t="str">
            <v>KR</v>
          </cell>
          <cell r="D39">
            <v>1.36</v>
          </cell>
        </row>
        <row r="40">
          <cell r="A40" t="str">
            <v>CN110488813A</v>
          </cell>
          <cell r="B40" t="str">
            <v>2019</v>
          </cell>
          <cell r="C40" t="str">
            <v>CN</v>
          </cell>
          <cell r="D40">
            <v>3.5</v>
          </cell>
        </row>
        <row r="41">
          <cell r="A41" t="str">
            <v>US20200061826A1</v>
          </cell>
          <cell r="B41" t="str">
            <v>2020</v>
          </cell>
          <cell r="C41" t="str">
            <v>US</v>
          </cell>
          <cell r="D41">
            <v>4.57</v>
          </cell>
        </row>
        <row r="42">
          <cell r="A42" t="str">
            <v>WO2020046917A1</v>
          </cell>
          <cell r="B42" t="str">
            <v>2020</v>
          </cell>
          <cell r="C42" t="str">
            <v>WO</v>
          </cell>
          <cell r="D42">
            <v>4.57</v>
          </cell>
        </row>
        <row r="43">
          <cell r="A43" t="str">
            <v>EP3978201A1</v>
          </cell>
          <cell r="B43" t="str">
            <v>2022</v>
          </cell>
          <cell r="C43" t="str">
            <v>EP</v>
          </cell>
          <cell r="D43">
            <v>1.71</v>
          </cell>
        </row>
        <row r="44">
          <cell r="A44" t="str">
            <v>WO2022069241A1</v>
          </cell>
          <cell r="B44" t="str">
            <v>2022</v>
          </cell>
          <cell r="C44" t="str">
            <v>WO</v>
          </cell>
          <cell r="D44">
            <v>2.4300000000000002</v>
          </cell>
        </row>
        <row r="45">
          <cell r="A45" t="str">
            <v>WO2020046963A1</v>
          </cell>
          <cell r="B45" t="str">
            <v>2020</v>
          </cell>
          <cell r="C45" t="str">
            <v>WO</v>
          </cell>
          <cell r="D45">
            <v>2.0699999999999998</v>
          </cell>
        </row>
        <row r="46">
          <cell r="A46" t="str">
            <v>JP2018123645A</v>
          </cell>
          <cell r="B46" t="str">
            <v>2018</v>
          </cell>
          <cell r="C46" t="str">
            <v>JP</v>
          </cell>
          <cell r="D46">
            <v>4.93</v>
          </cell>
        </row>
        <row r="47">
          <cell r="A47" t="str">
            <v>US20220241976A1</v>
          </cell>
          <cell r="B47" t="str">
            <v>2022</v>
          </cell>
          <cell r="C47" t="str">
            <v>US</v>
          </cell>
          <cell r="D47">
            <v>4.57</v>
          </cell>
        </row>
        <row r="48">
          <cell r="A48" t="str">
            <v>CN107357294A</v>
          </cell>
          <cell r="B48" t="str">
            <v>2017</v>
          </cell>
          <cell r="C48" t="str">
            <v>CN</v>
          </cell>
          <cell r="D48">
            <v>9.94</v>
          </cell>
        </row>
        <row r="49">
          <cell r="A49" t="str">
            <v>CN111815210A</v>
          </cell>
          <cell r="B49" t="str">
            <v>2020</v>
          </cell>
          <cell r="C49" t="str">
            <v>CN</v>
          </cell>
          <cell r="D49">
            <v>3.5</v>
          </cell>
        </row>
        <row r="50">
          <cell r="A50" t="str">
            <v>US20200061840A1</v>
          </cell>
          <cell r="B50" t="str">
            <v>2020</v>
          </cell>
          <cell r="C50" t="str">
            <v>US</v>
          </cell>
          <cell r="D50">
            <v>9.2200000000000006</v>
          </cell>
        </row>
        <row r="51">
          <cell r="A51" t="str">
            <v>WO2020046874A1</v>
          </cell>
          <cell r="B51" t="str">
            <v>2020</v>
          </cell>
          <cell r="C51" t="str">
            <v>WO</v>
          </cell>
          <cell r="D51">
            <v>2.0699999999999998</v>
          </cell>
        </row>
        <row r="52">
          <cell r="A52" t="str">
            <v>EP3843906A1</v>
          </cell>
          <cell r="B52" t="str">
            <v>2021</v>
          </cell>
          <cell r="C52" t="str">
            <v>EP</v>
          </cell>
          <cell r="D52">
            <v>1.71</v>
          </cell>
        </row>
        <row r="53">
          <cell r="A53" t="str">
            <v>US20200061830A1</v>
          </cell>
          <cell r="B53" t="str">
            <v>2020</v>
          </cell>
          <cell r="C53" t="str">
            <v>US</v>
          </cell>
          <cell r="D53">
            <v>4.93</v>
          </cell>
        </row>
        <row r="54">
          <cell r="A54" t="str">
            <v>CN104850126A</v>
          </cell>
          <cell r="B54" t="str">
            <v>2015</v>
          </cell>
          <cell r="C54" t="str">
            <v>CN</v>
          </cell>
          <cell r="D54">
            <v>1.71</v>
          </cell>
        </row>
        <row r="55">
          <cell r="A55" t="str">
            <v>US20200061827A1</v>
          </cell>
          <cell r="B55" t="str">
            <v>2020</v>
          </cell>
          <cell r="C55" t="str">
            <v>US</v>
          </cell>
          <cell r="D55">
            <v>4.93</v>
          </cell>
        </row>
        <row r="56">
          <cell r="A56" t="str">
            <v>CN215749140U</v>
          </cell>
          <cell r="B56" t="str">
            <v>2022</v>
          </cell>
          <cell r="C56" t="str">
            <v>CN</v>
          </cell>
          <cell r="D56">
            <v>2.0699999999999998</v>
          </cell>
        </row>
        <row r="57">
          <cell r="A57" t="str">
            <v>CN104831912B</v>
          </cell>
          <cell r="B57" t="str">
            <v>2017</v>
          </cell>
          <cell r="C57" t="str">
            <v>CN</v>
          </cell>
          <cell r="D57">
            <v>4.93</v>
          </cell>
        </row>
        <row r="58">
          <cell r="A58" t="str">
            <v>CN111036807A</v>
          </cell>
          <cell r="B58" t="str">
            <v>2020</v>
          </cell>
          <cell r="C58" t="str">
            <v>CN</v>
          </cell>
          <cell r="D58">
            <v>3.5</v>
          </cell>
        </row>
        <row r="59">
          <cell r="A59" t="str">
            <v>WO2020046958A1</v>
          </cell>
          <cell r="B59" t="str">
            <v>2020</v>
          </cell>
          <cell r="C59" t="str">
            <v>WO</v>
          </cell>
          <cell r="D59">
            <v>2.0699999999999998</v>
          </cell>
        </row>
        <row r="60">
          <cell r="A60" t="str">
            <v>WO2020046911A1</v>
          </cell>
          <cell r="B60" t="str">
            <v>2020</v>
          </cell>
          <cell r="C60" t="str">
            <v>WO</v>
          </cell>
          <cell r="D60">
            <v>2.0699999999999998</v>
          </cell>
        </row>
        <row r="61">
          <cell r="A61" t="str">
            <v>CN211965764U</v>
          </cell>
          <cell r="B61" t="str">
            <v>2020</v>
          </cell>
          <cell r="C61" t="str">
            <v>CN</v>
          </cell>
          <cell r="D61">
            <v>2.0699999999999998</v>
          </cell>
        </row>
        <row r="62">
          <cell r="A62" t="str">
            <v>US11305430B2</v>
          </cell>
          <cell r="B62" t="str">
            <v>2022</v>
          </cell>
          <cell r="C62" t="str">
            <v>US</v>
          </cell>
          <cell r="D62">
            <v>4.57</v>
          </cell>
        </row>
        <row r="63">
          <cell r="A63" t="str">
            <v>WO2020220279A1</v>
          </cell>
          <cell r="B63" t="str">
            <v>2020</v>
          </cell>
          <cell r="C63" t="str">
            <v>WO</v>
          </cell>
          <cell r="D63">
            <v>1.71</v>
          </cell>
        </row>
        <row r="64">
          <cell r="A64" t="str">
            <v>CN112443135A</v>
          </cell>
          <cell r="B64" t="str">
            <v>2021</v>
          </cell>
          <cell r="C64" t="str">
            <v>CN</v>
          </cell>
          <cell r="D64">
            <v>2.0699999999999998</v>
          </cell>
        </row>
        <row r="65">
          <cell r="A65" t="str">
            <v>CN204759202U</v>
          </cell>
          <cell r="B65" t="str">
            <v>2015</v>
          </cell>
          <cell r="C65" t="str">
            <v>CN</v>
          </cell>
          <cell r="D65">
            <v>2.0699999999999998</v>
          </cell>
        </row>
        <row r="66">
          <cell r="A66" t="str">
            <v>CN114250669A</v>
          </cell>
          <cell r="B66" t="str">
            <v>2022</v>
          </cell>
          <cell r="C66" t="str">
            <v>CN</v>
          </cell>
          <cell r="D66">
            <v>2.0699999999999998</v>
          </cell>
        </row>
        <row r="67">
          <cell r="A67" t="str">
            <v>CN107246151A</v>
          </cell>
          <cell r="B67" t="str">
            <v>2017</v>
          </cell>
          <cell r="C67" t="str">
            <v>CN</v>
          </cell>
          <cell r="D67">
            <v>6.36</v>
          </cell>
        </row>
        <row r="68">
          <cell r="A68" t="str">
            <v>CN110216672A</v>
          </cell>
          <cell r="B68" t="str">
            <v>2019</v>
          </cell>
          <cell r="C68" t="str">
            <v>CN</v>
          </cell>
          <cell r="D68">
            <v>2.0699999999999998</v>
          </cell>
        </row>
        <row r="69">
          <cell r="A69" t="str">
            <v>CN112922367A</v>
          </cell>
          <cell r="B69" t="str">
            <v>2021</v>
          </cell>
          <cell r="C69" t="str">
            <v>CN</v>
          </cell>
          <cell r="D69">
            <v>3.14</v>
          </cell>
        </row>
        <row r="70">
          <cell r="A70" t="str">
            <v>CN114474004A</v>
          </cell>
          <cell r="B70" t="str">
            <v>2022</v>
          </cell>
          <cell r="C70" t="str">
            <v>CN</v>
          </cell>
          <cell r="D70">
            <v>2.0699999999999998</v>
          </cell>
        </row>
        <row r="71">
          <cell r="A71" t="str">
            <v>CN114523462A</v>
          </cell>
          <cell r="B71" t="str">
            <v>2022</v>
          </cell>
          <cell r="C71" t="str">
            <v>CN</v>
          </cell>
          <cell r="D71">
            <v>2.0699999999999998</v>
          </cell>
        </row>
        <row r="72">
          <cell r="A72" t="str">
            <v>CN109162384A</v>
          </cell>
          <cell r="B72" t="str">
            <v>2019</v>
          </cell>
          <cell r="C72" t="str">
            <v>CN</v>
          </cell>
          <cell r="D72">
            <v>3.14</v>
          </cell>
        </row>
        <row r="73">
          <cell r="A73" t="str">
            <v>CN104162280B</v>
          </cell>
          <cell r="B73" t="str">
            <v>2016</v>
          </cell>
          <cell r="C73" t="str">
            <v>CN</v>
          </cell>
          <cell r="D73">
            <v>5.65</v>
          </cell>
        </row>
        <row r="74">
          <cell r="A74" t="str">
            <v>WO2022238107A1</v>
          </cell>
          <cell r="B74" t="str">
            <v>2022</v>
          </cell>
          <cell r="C74" t="str">
            <v>WO</v>
          </cell>
          <cell r="D74">
            <v>2.4300000000000002</v>
          </cell>
        </row>
        <row r="75">
          <cell r="A75" t="str">
            <v>CN110919645A</v>
          </cell>
          <cell r="B75" t="str">
            <v>2020</v>
          </cell>
          <cell r="C75" t="str">
            <v>CN</v>
          </cell>
          <cell r="D75">
            <v>2.0699999999999998</v>
          </cell>
        </row>
        <row r="76">
          <cell r="A76" t="str">
            <v>WO2020046908A1</v>
          </cell>
          <cell r="B76" t="str">
            <v>2020</v>
          </cell>
          <cell r="C76" t="str">
            <v>WO</v>
          </cell>
          <cell r="D76">
            <v>2.0699999999999998</v>
          </cell>
        </row>
        <row r="77">
          <cell r="A77" t="str">
            <v>EP4088882A1</v>
          </cell>
          <cell r="B77" t="str">
            <v>2022</v>
          </cell>
          <cell r="C77" t="str">
            <v>EP</v>
          </cell>
          <cell r="D77">
            <v>1.71</v>
          </cell>
        </row>
        <row r="78">
          <cell r="A78" t="str">
            <v>CN214394197U</v>
          </cell>
          <cell r="B78" t="str">
            <v>2021</v>
          </cell>
          <cell r="C78" t="str">
            <v>CN</v>
          </cell>
          <cell r="D78">
            <v>2.4300000000000002</v>
          </cell>
        </row>
        <row r="79">
          <cell r="A79" t="str">
            <v>CN107246151B</v>
          </cell>
          <cell r="B79" t="str">
            <v>2020</v>
          </cell>
          <cell r="C79" t="str">
            <v>CN</v>
          </cell>
          <cell r="D79">
            <v>6.36</v>
          </cell>
        </row>
        <row r="80">
          <cell r="A80" t="str">
            <v>CN112590957A</v>
          </cell>
          <cell r="B80" t="str">
            <v>2021</v>
          </cell>
          <cell r="C80" t="str">
            <v>CN</v>
          </cell>
          <cell r="D80">
            <v>1.71</v>
          </cell>
        </row>
        <row r="81">
          <cell r="A81" t="str">
            <v>CN112847315A</v>
          </cell>
          <cell r="B81" t="str">
            <v>2021</v>
          </cell>
          <cell r="C81" t="str">
            <v>CN</v>
          </cell>
          <cell r="D81">
            <v>2.4300000000000002</v>
          </cell>
        </row>
        <row r="82">
          <cell r="A82" t="str">
            <v>CN110647129A</v>
          </cell>
          <cell r="B82" t="str">
            <v>2020</v>
          </cell>
          <cell r="C82" t="str">
            <v>CN</v>
          </cell>
          <cell r="D82">
            <v>1.71</v>
          </cell>
        </row>
        <row r="83">
          <cell r="A83" t="str">
            <v>CN104831912A</v>
          </cell>
          <cell r="B83" t="str">
            <v>2015</v>
          </cell>
          <cell r="C83" t="str">
            <v>CN</v>
          </cell>
          <cell r="D83">
            <v>4.93</v>
          </cell>
        </row>
        <row r="84">
          <cell r="A84" t="str">
            <v>CN109531536A</v>
          </cell>
          <cell r="B84" t="str">
            <v>2019</v>
          </cell>
          <cell r="C84" t="str">
            <v>CN</v>
          </cell>
          <cell r="D84">
            <v>3.14</v>
          </cell>
        </row>
        <row r="85">
          <cell r="A85" t="str">
            <v>CN112502408A</v>
          </cell>
          <cell r="B85" t="str">
            <v>2021</v>
          </cell>
          <cell r="C85" t="str">
            <v>CN</v>
          </cell>
          <cell r="D85">
            <v>3.5</v>
          </cell>
        </row>
        <row r="86">
          <cell r="A86" t="str">
            <v>CN112070764A</v>
          </cell>
          <cell r="B86" t="str">
            <v>2020</v>
          </cell>
          <cell r="C86" t="str">
            <v>CN</v>
          </cell>
          <cell r="D86">
            <v>3.5</v>
          </cell>
        </row>
        <row r="87">
          <cell r="A87" t="str">
            <v>US20210139256A1</v>
          </cell>
          <cell r="B87" t="str">
            <v>2021</v>
          </cell>
          <cell r="C87" t="str">
            <v>US</v>
          </cell>
          <cell r="D87">
            <v>7.08</v>
          </cell>
        </row>
        <row r="88">
          <cell r="A88" t="str">
            <v>KR1873839B1</v>
          </cell>
          <cell r="B88" t="str">
            <v>2018</v>
          </cell>
          <cell r="C88" t="str">
            <v>KR</v>
          </cell>
          <cell r="D88">
            <v>1.71</v>
          </cell>
        </row>
        <row r="89">
          <cell r="A89" t="str">
            <v>JP2020024519A</v>
          </cell>
          <cell r="B89" t="str">
            <v>2020</v>
          </cell>
          <cell r="C89" t="str">
            <v>JP</v>
          </cell>
          <cell r="D89">
            <v>2.4300000000000002</v>
          </cell>
        </row>
        <row r="90">
          <cell r="A90" t="str">
            <v>CN211974214U</v>
          </cell>
          <cell r="B90" t="str">
            <v>2020</v>
          </cell>
          <cell r="C90" t="str">
            <v>CN</v>
          </cell>
          <cell r="D90">
            <v>2.0699999999999998</v>
          </cell>
        </row>
        <row r="91">
          <cell r="A91" t="str">
            <v>CN113955592A</v>
          </cell>
          <cell r="B91" t="str">
            <v>2022</v>
          </cell>
          <cell r="C91" t="str">
            <v>CN</v>
          </cell>
          <cell r="D91">
            <v>2.4300000000000002</v>
          </cell>
        </row>
        <row r="92">
          <cell r="A92" t="str">
            <v>CN214394184U</v>
          </cell>
          <cell r="B92" t="str">
            <v>2021</v>
          </cell>
          <cell r="C92" t="str">
            <v>CN</v>
          </cell>
          <cell r="D92">
            <v>2.4300000000000002</v>
          </cell>
        </row>
        <row r="93">
          <cell r="A93" t="str">
            <v>CN115383686A</v>
          </cell>
          <cell r="B93" t="str">
            <v>2022</v>
          </cell>
          <cell r="C93" t="str">
            <v>CN</v>
          </cell>
          <cell r="D93">
            <v>2.4300000000000002</v>
          </cell>
        </row>
        <row r="94">
          <cell r="A94" t="str">
            <v>KR2020007761A</v>
          </cell>
          <cell r="B94" t="str">
            <v>2020</v>
          </cell>
          <cell r="C94" t="str">
            <v>KR</v>
          </cell>
          <cell r="D94">
            <v>1.36</v>
          </cell>
        </row>
        <row r="95">
          <cell r="A95" t="str">
            <v>CN206518891U</v>
          </cell>
          <cell r="B95" t="str">
            <v>2017</v>
          </cell>
          <cell r="C95" t="str">
            <v>CN</v>
          </cell>
          <cell r="D95">
            <v>2.0699999999999998</v>
          </cell>
        </row>
        <row r="96">
          <cell r="A96" t="str">
            <v>US20200061828A1</v>
          </cell>
          <cell r="B96" t="str">
            <v>2020</v>
          </cell>
          <cell r="C96" t="str">
            <v>US</v>
          </cell>
          <cell r="D96">
            <v>4.93</v>
          </cell>
        </row>
        <row r="97">
          <cell r="A97" t="str">
            <v>WO2021096803A1</v>
          </cell>
          <cell r="B97" t="str">
            <v>2021</v>
          </cell>
          <cell r="C97" t="str">
            <v>WO</v>
          </cell>
          <cell r="D97">
            <v>2.4300000000000002</v>
          </cell>
        </row>
        <row r="98">
          <cell r="A98" t="str">
            <v>CN217708416U</v>
          </cell>
          <cell r="B98" t="str">
            <v>2022</v>
          </cell>
          <cell r="C98" t="str">
            <v>CN</v>
          </cell>
          <cell r="D98">
            <v>2.0699999999999998</v>
          </cell>
        </row>
        <row r="99">
          <cell r="A99" t="str">
            <v>CN113776518A</v>
          </cell>
          <cell r="B99" t="str">
            <v>2021</v>
          </cell>
          <cell r="C99" t="str">
            <v>CN</v>
          </cell>
          <cell r="D99">
            <v>2.0699999999999998</v>
          </cell>
        </row>
        <row r="100">
          <cell r="A100" t="str">
            <v>KR1704709B1</v>
          </cell>
          <cell r="B100" t="str">
            <v>2017</v>
          </cell>
          <cell r="C100" t="str">
            <v>KR</v>
          </cell>
          <cell r="D100">
            <v>1.71</v>
          </cell>
        </row>
        <row r="101">
          <cell r="A101" t="str">
            <v>CN110919645B</v>
          </cell>
          <cell r="B101" t="str">
            <v>2022</v>
          </cell>
          <cell r="C101" t="str">
            <v>CN</v>
          </cell>
          <cell r="D101">
            <v>2.0699999999999998</v>
          </cell>
        </row>
        <row r="102">
          <cell r="A102" t="str">
            <v>CN114474070A</v>
          </cell>
          <cell r="B102" t="str">
            <v>2022</v>
          </cell>
          <cell r="C102" t="str">
            <v>CN</v>
          </cell>
          <cell r="D102">
            <v>3.86</v>
          </cell>
        </row>
        <row r="103">
          <cell r="A103" t="str">
            <v>WO2022238189A1</v>
          </cell>
          <cell r="B103" t="str">
            <v>2022</v>
          </cell>
          <cell r="C103" t="str">
            <v>WO</v>
          </cell>
          <cell r="D103">
            <v>2.79</v>
          </cell>
        </row>
        <row r="104">
          <cell r="A104" t="str">
            <v>WO2020046949A1</v>
          </cell>
          <cell r="B104" t="str">
            <v>2020</v>
          </cell>
          <cell r="C104" t="str">
            <v>WO</v>
          </cell>
          <cell r="D104">
            <v>2.0699999999999998</v>
          </cell>
        </row>
        <row r="105">
          <cell r="A105" t="str">
            <v>WO2020046952A1</v>
          </cell>
          <cell r="B105" t="str">
            <v>2020</v>
          </cell>
          <cell r="C105" t="str">
            <v>WO</v>
          </cell>
          <cell r="D105">
            <v>2.0699999999999998</v>
          </cell>
        </row>
        <row r="106">
          <cell r="A106" t="str">
            <v>EP4088884A1</v>
          </cell>
          <cell r="B106" t="str">
            <v>2022</v>
          </cell>
          <cell r="C106" t="str">
            <v>EP</v>
          </cell>
          <cell r="D106">
            <v>1.71</v>
          </cell>
        </row>
        <row r="107">
          <cell r="A107" t="str">
            <v>CN217195349U</v>
          </cell>
          <cell r="B107" t="str">
            <v>2022</v>
          </cell>
          <cell r="C107" t="str">
            <v>CN</v>
          </cell>
          <cell r="D107">
            <v>2.0699999999999998</v>
          </cell>
        </row>
        <row r="108">
          <cell r="A108" t="str">
            <v>CN213414008U</v>
          </cell>
          <cell r="B108" t="str">
            <v>2021</v>
          </cell>
          <cell r="C108" t="str">
            <v>CN</v>
          </cell>
          <cell r="D108">
            <v>2.0699999999999998</v>
          </cell>
        </row>
        <row r="109">
          <cell r="A109" t="str">
            <v>CN112640683A</v>
          </cell>
          <cell r="B109" t="str">
            <v>2021</v>
          </cell>
          <cell r="C109" t="str">
            <v>CN</v>
          </cell>
          <cell r="D109">
            <v>2.0699999999999998</v>
          </cell>
        </row>
        <row r="110">
          <cell r="A110" t="str">
            <v>KR2023022067A</v>
          </cell>
          <cell r="B110" t="str">
            <v>2023</v>
          </cell>
          <cell r="C110" t="str">
            <v>KR</v>
          </cell>
          <cell r="D110">
            <v>1.36</v>
          </cell>
        </row>
        <row r="111">
          <cell r="A111" t="str">
            <v>CN215548726U</v>
          </cell>
          <cell r="B111" t="str">
            <v>2022</v>
          </cell>
          <cell r="C111" t="str">
            <v>CN</v>
          </cell>
          <cell r="D111">
            <v>2.0699999999999998</v>
          </cell>
        </row>
        <row r="112">
          <cell r="A112" t="str">
            <v>CN106499182B</v>
          </cell>
          <cell r="B112" t="str">
            <v>2020</v>
          </cell>
          <cell r="C112" t="str">
            <v>CN</v>
          </cell>
          <cell r="D112">
            <v>6.72</v>
          </cell>
        </row>
        <row r="113">
          <cell r="A113" t="str">
            <v>CN113062567A</v>
          </cell>
          <cell r="B113" t="str">
            <v>2021</v>
          </cell>
          <cell r="C113" t="str">
            <v>CN</v>
          </cell>
          <cell r="D113">
            <v>3.5</v>
          </cell>
        </row>
        <row r="114">
          <cell r="A114" t="str">
            <v>CN112177363A</v>
          </cell>
          <cell r="B114" t="str">
            <v>2021</v>
          </cell>
          <cell r="C114" t="str">
            <v>CN</v>
          </cell>
          <cell r="D114">
            <v>4.22</v>
          </cell>
        </row>
        <row r="115">
          <cell r="A115" t="str">
            <v>CN109972817A</v>
          </cell>
          <cell r="B115" t="str">
            <v>2019</v>
          </cell>
          <cell r="C115" t="str">
            <v>CN</v>
          </cell>
          <cell r="D115">
            <v>3.14</v>
          </cell>
        </row>
        <row r="116">
          <cell r="A116" t="str">
            <v>CN105756333A</v>
          </cell>
          <cell r="B116" t="str">
            <v>2016</v>
          </cell>
          <cell r="C116" t="str">
            <v>CN</v>
          </cell>
          <cell r="D116">
            <v>2.79</v>
          </cell>
        </row>
        <row r="117">
          <cell r="A117" t="str">
            <v>CN209227839U</v>
          </cell>
          <cell r="B117" t="str">
            <v>2019</v>
          </cell>
          <cell r="C117" t="str">
            <v>CN</v>
          </cell>
          <cell r="D117">
            <v>2.79</v>
          </cell>
        </row>
        <row r="118">
          <cell r="A118" t="str">
            <v>CN112936235A</v>
          </cell>
          <cell r="B118" t="str">
            <v>2021</v>
          </cell>
          <cell r="C118" t="str">
            <v>CN</v>
          </cell>
          <cell r="D118">
            <v>2.0699999999999998</v>
          </cell>
        </row>
        <row r="119">
          <cell r="A119" t="str">
            <v>CN213174861U</v>
          </cell>
          <cell r="B119" t="str">
            <v>2021</v>
          </cell>
          <cell r="C119" t="str">
            <v>CN</v>
          </cell>
          <cell r="D119">
            <v>2.0699999999999998</v>
          </cell>
        </row>
        <row r="120">
          <cell r="A120" t="str">
            <v>CN104162280A</v>
          </cell>
          <cell r="B120" t="str">
            <v>2014</v>
          </cell>
          <cell r="C120" t="str">
            <v>CN</v>
          </cell>
          <cell r="D120">
            <v>5.65</v>
          </cell>
        </row>
        <row r="121">
          <cell r="A121" t="str">
            <v>US20200064817A1</v>
          </cell>
          <cell r="B121" t="str">
            <v>2020</v>
          </cell>
          <cell r="C121" t="str">
            <v>US</v>
          </cell>
          <cell r="D121">
            <v>7.08</v>
          </cell>
        </row>
        <row r="122">
          <cell r="A122" t="str">
            <v>CN111622508A</v>
          </cell>
          <cell r="B122" t="str">
            <v>2020</v>
          </cell>
          <cell r="C122" t="str">
            <v>CN</v>
          </cell>
          <cell r="D122">
            <v>2.4300000000000002</v>
          </cell>
        </row>
        <row r="123">
          <cell r="A123" t="str">
            <v>CN113684877A</v>
          </cell>
          <cell r="B123" t="str">
            <v>2021</v>
          </cell>
          <cell r="C123" t="str">
            <v>CN</v>
          </cell>
          <cell r="D123">
            <v>3.5</v>
          </cell>
        </row>
        <row r="124">
          <cell r="A124" t="str">
            <v>CN114250670A</v>
          </cell>
          <cell r="B124" t="str">
            <v>2022</v>
          </cell>
          <cell r="C124" t="str">
            <v>CN</v>
          </cell>
          <cell r="D124">
            <v>2.0699999999999998</v>
          </cell>
        </row>
        <row r="125">
          <cell r="A125" t="str">
            <v>KR2017041670A</v>
          </cell>
          <cell r="B125" t="str">
            <v>2017</v>
          </cell>
          <cell r="C125" t="str">
            <v>KR</v>
          </cell>
          <cell r="D125">
            <v>1.36</v>
          </cell>
        </row>
        <row r="126">
          <cell r="A126" t="str">
            <v>CN112643427A</v>
          </cell>
          <cell r="B126" t="str">
            <v>2021</v>
          </cell>
          <cell r="C126" t="str">
            <v>CN</v>
          </cell>
          <cell r="D126">
            <v>2.4300000000000002</v>
          </cell>
        </row>
        <row r="127">
          <cell r="A127" t="str">
            <v>CN204170425U</v>
          </cell>
          <cell r="B127" t="str">
            <v>2015</v>
          </cell>
          <cell r="C127" t="str">
            <v>CN</v>
          </cell>
          <cell r="D127">
            <v>3.5</v>
          </cell>
        </row>
        <row r="128">
          <cell r="A128" t="str">
            <v>CN109269529A</v>
          </cell>
          <cell r="B128" t="str">
            <v>2019</v>
          </cell>
          <cell r="C128" t="str">
            <v>CN</v>
          </cell>
          <cell r="D128">
            <v>3.5</v>
          </cell>
        </row>
        <row r="129">
          <cell r="A129" t="str">
            <v>CN209131685U</v>
          </cell>
          <cell r="B129" t="str">
            <v>2019</v>
          </cell>
          <cell r="C129" t="str">
            <v>CN</v>
          </cell>
          <cell r="D129">
            <v>1.71</v>
          </cell>
        </row>
        <row r="130">
          <cell r="A130" t="str">
            <v>CN209958684U</v>
          </cell>
          <cell r="B130" t="str">
            <v>2020</v>
          </cell>
          <cell r="C130" t="str">
            <v>CN</v>
          </cell>
          <cell r="D130">
            <v>2.0699999999999998</v>
          </cell>
        </row>
        <row r="131">
          <cell r="A131" t="str">
            <v>CN112727126A</v>
          </cell>
          <cell r="B131" t="str">
            <v>2021</v>
          </cell>
          <cell r="C131" t="str">
            <v>CN</v>
          </cell>
          <cell r="D131">
            <v>1.71</v>
          </cell>
        </row>
        <row r="132">
          <cell r="A132" t="str">
            <v>CN214520297U</v>
          </cell>
          <cell r="B132" t="str">
            <v>2021</v>
          </cell>
          <cell r="C132" t="str">
            <v>CN</v>
          </cell>
          <cell r="D132">
            <v>2.4300000000000002</v>
          </cell>
        </row>
        <row r="133">
          <cell r="A133" t="str">
            <v>CN215092770U</v>
          </cell>
          <cell r="B133" t="str">
            <v>2021</v>
          </cell>
          <cell r="C133" t="str">
            <v>CN</v>
          </cell>
          <cell r="D133">
            <v>2.0699999999999998</v>
          </cell>
        </row>
        <row r="134">
          <cell r="A134" t="str">
            <v>CN112814056A</v>
          </cell>
          <cell r="B134" t="str">
            <v>2021</v>
          </cell>
          <cell r="C134" t="str">
            <v>CN</v>
          </cell>
          <cell r="D134">
            <v>2.4300000000000002</v>
          </cell>
        </row>
        <row r="135">
          <cell r="A135" t="str">
            <v>CN104850126B</v>
          </cell>
          <cell r="B135" t="str">
            <v>2018</v>
          </cell>
          <cell r="C135" t="str">
            <v>CN</v>
          </cell>
          <cell r="D135">
            <v>1.71</v>
          </cell>
        </row>
        <row r="136">
          <cell r="A136" t="str">
            <v>CN115788086A</v>
          </cell>
          <cell r="B136" t="str">
            <v>2023</v>
          </cell>
          <cell r="C136" t="str">
            <v>CN</v>
          </cell>
          <cell r="D136">
            <v>2.0699999999999998</v>
          </cell>
        </row>
        <row r="137">
          <cell r="A137" t="str">
            <v>CN212027810U</v>
          </cell>
          <cell r="B137" t="str">
            <v>2020</v>
          </cell>
          <cell r="C137" t="str">
            <v>CN</v>
          </cell>
          <cell r="D137">
            <v>2.0699999999999998</v>
          </cell>
        </row>
        <row r="138">
          <cell r="A138" t="str">
            <v>CN115478664A</v>
          </cell>
          <cell r="B138" t="str">
            <v>2022</v>
          </cell>
          <cell r="C138" t="str">
            <v>CN</v>
          </cell>
          <cell r="D138">
            <v>2.0699999999999998</v>
          </cell>
        </row>
        <row r="139">
          <cell r="A139" t="str">
            <v>CN216127262U</v>
          </cell>
          <cell r="B139" t="str">
            <v>2022</v>
          </cell>
          <cell r="C139" t="str">
            <v>CN</v>
          </cell>
          <cell r="D139">
            <v>2.0699999999999998</v>
          </cell>
        </row>
        <row r="140">
          <cell r="A140" t="str">
            <v>CN112918676A</v>
          </cell>
          <cell r="B140" t="str">
            <v>2021</v>
          </cell>
          <cell r="C140" t="str">
            <v>CN</v>
          </cell>
          <cell r="D140">
            <v>3.14</v>
          </cell>
        </row>
        <row r="141">
          <cell r="A141" t="str">
            <v>JP2019112829A</v>
          </cell>
          <cell r="B141" t="str">
            <v>2019</v>
          </cell>
          <cell r="C141" t="str">
            <v>JP</v>
          </cell>
          <cell r="D141">
            <v>2.0699999999999998</v>
          </cell>
        </row>
        <row r="142">
          <cell r="A142" t="str">
            <v>CN110509288A</v>
          </cell>
          <cell r="B142" t="str">
            <v>2019</v>
          </cell>
          <cell r="C142" t="str">
            <v>CN</v>
          </cell>
          <cell r="D142">
            <v>3.14</v>
          </cell>
        </row>
        <row r="143">
          <cell r="A143" t="str">
            <v>CN202825842U</v>
          </cell>
          <cell r="B143" t="str">
            <v>2013</v>
          </cell>
          <cell r="C143" t="str">
            <v>CN</v>
          </cell>
          <cell r="D143">
            <v>2.0699999999999998</v>
          </cell>
        </row>
        <row r="144">
          <cell r="A144" t="str">
            <v>CN112959518A</v>
          </cell>
          <cell r="B144" t="str">
            <v>2021</v>
          </cell>
          <cell r="C144" t="str">
            <v>CN</v>
          </cell>
          <cell r="D144">
            <v>2.0699999999999998</v>
          </cell>
        </row>
        <row r="145">
          <cell r="A145" t="str">
            <v>CN115570596A</v>
          </cell>
          <cell r="B145" t="str">
            <v>2023</v>
          </cell>
          <cell r="C145" t="str">
            <v>CN</v>
          </cell>
          <cell r="D145">
            <v>2.0699999999999998</v>
          </cell>
        </row>
        <row r="146">
          <cell r="A146" t="str">
            <v>CN114952885A</v>
          </cell>
          <cell r="B146" t="str">
            <v>2022</v>
          </cell>
          <cell r="C146" t="str">
            <v>CN</v>
          </cell>
          <cell r="D146">
            <v>2.0699999999999998</v>
          </cell>
        </row>
        <row r="147">
          <cell r="A147" t="str">
            <v>CN113073866A</v>
          </cell>
          <cell r="B147" t="str">
            <v>2021</v>
          </cell>
          <cell r="C147" t="str">
            <v>CN</v>
          </cell>
          <cell r="D147">
            <v>2.79</v>
          </cell>
        </row>
        <row r="148">
          <cell r="A148" t="str">
            <v>CN113513145A</v>
          </cell>
          <cell r="B148" t="str">
            <v>2021</v>
          </cell>
          <cell r="C148" t="str">
            <v>CN</v>
          </cell>
          <cell r="D148">
            <v>2.4300000000000002</v>
          </cell>
        </row>
        <row r="149">
          <cell r="A149" t="str">
            <v>CN213087476U</v>
          </cell>
          <cell r="B149" t="str">
            <v>2021</v>
          </cell>
          <cell r="C149" t="str">
            <v>CN</v>
          </cell>
          <cell r="D149">
            <v>2.0699999999999998</v>
          </cell>
        </row>
        <row r="150">
          <cell r="A150" t="str">
            <v>CN115059392A</v>
          </cell>
          <cell r="B150" t="str">
            <v>2022</v>
          </cell>
          <cell r="C150" t="str">
            <v>CN</v>
          </cell>
          <cell r="D150">
            <v>2.4300000000000002</v>
          </cell>
        </row>
        <row r="151">
          <cell r="A151" t="str">
            <v>WO2022228897A1</v>
          </cell>
          <cell r="B151" t="str">
            <v>2022</v>
          </cell>
          <cell r="C151" t="str">
            <v>WO</v>
          </cell>
          <cell r="D151">
            <v>2.4300000000000002</v>
          </cell>
        </row>
        <row r="152">
          <cell r="A152" t="str">
            <v>CA3157946A1</v>
          </cell>
          <cell r="B152" t="str">
            <v>2021</v>
          </cell>
          <cell r="C152" t="str">
            <v>CA</v>
          </cell>
          <cell r="D152">
            <v>1</v>
          </cell>
        </row>
        <row r="153">
          <cell r="A153" t="str">
            <v>CN210767874U</v>
          </cell>
          <cell r="B153" t="str">
            <v>2020</v>
          </cell>
          <cell r="C153" t="str">
            <v>CN</v>
          </cell>
          <cell r="D153">
            <v>2.0699999999999998</v>
          </cell>
        </row>
        <row r="154">
          <cell r="A154" t="str">
            <v>EP4083740A1</v>
          </cell>
          <cell r="B154" t="str">
            <v>2022</v>
          </cell>
          <cell r="C154" t="str">
            <v>EP</v>
          </cell>
          <cell r="D154">
            <v>1.71</v>
          </cell>
        </row>
        <row r="155">
          <cell r="A155" t="str">
            <v>EP4058383A1</v>
          </cell>
          <cell r="B155" t="str">
            <v>2022</v>
          </cell>
          <cell r="C155" t="str">
            <v>EP</v>
          </cell>
          <cell r="D155">
            <v>1.36</v>
          </cell>
        </row>
        <row r="156">
          <cell r="A156" t="str">
            <v>JP2023500393A</v>
          </cell>
          <cell r="B156" t="str">
            <v>2023</v>
          </cell>
          <cell r="C156" t="str">
            <v>JP</v>
          </cell>
          <cell r="D156">
            <v>2.0699999999999998</v>
          </cell>
        </row>
        <row r="157">
          <cell r="A157" t="str">
            <v>CN216784488U</v>
          </cell>
          <cell r="B157" t="str">
            <v>2022</v>
          </cell>
          <cell r="C157" t="str">
            <v>CN</v>
          </cell>
          <cell r="D157">
            <v>2.0699999999999998</v>
          </cell>
        </row>
        <row r="158">
          <cell r="A158" t="str">
            <v>CN107829555A</v>
          </cell>
          <cell r="B158" t="str">
            <v>2018</v>
          </cell>
          <cell r="C158" t="str">
            <v>CN</v>
          </cell>
          <cell r="D158">
            <v>2.4300000000000002</v>
          </cell>
        </row>
        <row r="159">
          <cell r="A159" t="str">
            <v>CN202299348U</v>
          </cell>
          <cell r="B159" t="str">
            <v>2012</v>
          </cell>
          <cell r="C159" t="str">
            <v>CN</v>
          </cell>
          <cell r="D159">
            <v>3.86</v>
          </cell>
        </row>
        <row r="160">
          <cell r="A160" t="str">
            <v>CN105587107A</v>
          </cell>
          <cell r="B160" t="str">
            <v>2016</v>
          </cell>
          <cell r="C160" t="str">
            <v>CN</v>
          </cell>
          <cell r="D160">
            <v>4.22</v>
          </cell>
        </row>
        <row r="161">
          <cell r="A161" t="str">
            <v>CN107060726A</v>
          </cell>
          <cell r="B161" t="str">
            <v>2017</v>
          </cell>
          <cell r="C161" t="str">
            <v>CN</v>
          </cell>
          <cell r="D161">
            <v>2.4300000000000002</v>
          </cell>
        </row>
        <row r="162">
          <cell r="A162" t="str">
            <v>CN111779296A</v>
          </cell>
          <cell r="B162" t="str">
            <v>2020</v>
          </cell>
          <cell r="C162" t="str">
            <v>CN</v>
          </cell>
          <cell r="D162">
            <v>3.14</v>
          </cell>
        </row>
        <row r="163">
          <cell r="A163" t="str">
            <v>CN111502313A</v>
          </cell>
          <cell r="B163" t="str">
            <v>2020</v>
          </cell>
          <cell r="C163" t="str">
            <v>CN</v>
          </cell>
          <cell r="D163">
            <v>3.14</v>
          </cell>
        </row>
        <row r="164">
          <cell r="A164" t="str">
            <v>CN110014434A</v>
          </cell>
          <cell r="B164" t="str">
            <v>2019</v>
          </cell>
          <cell r="C164" t="str">
            <v>CN</v>
          </cell>
          <cell r="D164">
            <v>3.14</v>
          </cell>
        </row>
        <row r="165">
          <cell r="A165" t="str">
            <v>JP2019210716A</v>
          </cell>
          <cell r="B165" t="str">
            <v>2019</v>
          </cell>
          <cell r="C165" t="str">
            <v>JP</v>
          </cell>
          <cell r="D165">
            <v>2.4300000000000002</v>
          </cell>
        </row>
        <row r="166">
          <cell r="A166" t="str">
            <v>CN111910937A</v>
          </cell>
          <cell r="B166" t="str">
            <v>2020</v>
          </cell>
          <cell r="C166" t="str">
            <v>CN</v>
          </cell>
          <cell r="D166">
            <v>3.14</v>
          </cell>
        </row>
        <row r="167">
          <cell r="A167" t="str">
            <v>CN111396096A</v>
          </cell>
          <cell r="B167" t="str">
            <v>2020</v>
          </cell>
          <cell r="C167" t="str">
            <v>CN</v>
          </cell>
          <cell r="D167">
            <v>3.14</v>
          </cell>
        </row>
        <row r="168">
          <cell r="A168" t="str">
            <v>CN108512117A</v>
          </cell>
          <cell r="B168" t="str">
            <v>2018</v>
          </cell>
          <cell r="C168" t="str">
            <v>CN</v>
          </cell>
          <cell r="D168">
            <v>3.14</v>
          </cell>
        </row>
        <row r="169">
          <cell r="A169" t="str">
            <v>CN114842335A</v>
          </cell>
          <cell r="B169" t="str">
            <v>2022</v>
          </cell>
          <cell r="C169" t="str">
            <v>CN</v>
          </cell>
          <cell r="D169">
            <v>2.79</v>
          </cell>
        </row>
        <row r="170">
          <cell r="A170" t="str">
            <v>CN110836021A</v>
          </cell>
          <cell r="B170" t="str">
            <v>2020</v>
          </cell>
          <cell r="C170" t="str">
            <v>CN</v>
          </cell>
          <cell r="D170">
            <v>3.5</v>
          </cell>
        </row>
        <row r="171">
          <cell r="A171" t="str">
            <v>CN107215408A</v>
          </cell>
          <cell r="B171" t="str">
            <v>2017</v>
          </cell>
          <cell r="C171" t="str">
            <v>CN</v>
          </cell>
          <cell r="D171">
            <v>2.79</v>
          </cell>
        </row>
        <row r="172">
          <cell r="A172" t="str">
            <v>CN114167978A</v>
          </cell>
          <cell r="B172" t="str">
            <v>2022</v>
          </cell>
          <cell r="C172" t="str">
            <v>CN</v>
          </cell>
          <cell r="D172">
            <v>2.4300000000000002</v>
          </cell>
        </row>
        <row r="173">
          <cell r="A173" t="str">
            <v>CN211073657U</v>
          </cell>
          <cell r="B173" t="str">
            <v>2020</v>
          </cell>
          <cell r="C173" t="str">
            <v>CN</v>
          </cell>
          <cell r="D173">
            <v>2.0699999999999998</v>
          </cell>
        </row>
        <row r="174">
          <cell r="A174" t="str">
            <v>CN113581312A</v>
          </cell>
          <cell r="B174" t="str">
            <v>2021</v>
          </cell>
          <cell r="C174" t="str">
            <v>CN</v>
          </cell>
          <cell r="D174">
            <v>2.0699999999999998</v>
          </cell>
        </row>
        <row r="175">
          <cell r="A175" t="str">
            <v>CN211572610U</v>
          </cell>
          <cell r="B175" t="str">
            <v>2020</v>
          </cell>
          <cell r="C175" t="str">
            <v>CN</v>
          </cell>
          <cell r="D175">
            <v>2.0699999999999998</v>
          </cell>
        </row>
        <row r="176">
          <cell r="A176" t="str">
            <v>CN209829315U</v>
          </cell>
          <cell r="B176" t="str">
            <v>2019</v>
          </cell>
          <cell r="C176" t="str">
            <v>CN</v>
          </cell>
          <cell r="D176">
            <v>1.71</v>
          </cell>
        </row>
        <row r="177">
          <cell r="A177" t="str">
            <v>CN210379923U</v>
          </cell>
          <cell r="B177" t="str">
            <v>2020</v>
          </cell>
          <cell r="C177" t="str">
            <v>CN</v>
          </cell>
          <cell r="D177">
            <v>2.0699999999999998</v>
          </cell>
        </row>
        <row r="178">
          <cell r="A178" t="str">
            <v>CN111980383A</v>
          </cell>
          <cell r="B178" t="str">
            <v>2020</v>
          </cell>
          <cell r="C178" t="str">
            <v>CN</v>
          </cell>
          <cell r="D178">
            <v>2.0699999999999998</v>
          </cell>
        </row>
        <row r="179">
          <cell r="A179" t="str">
            <v>CN114192511A</v>
          </cell>
          <cell r="B179" t="str">
            <v>2022</v>
          </cell>
          <cell r="C179" t="str">
            <v>CN</v>
          </cell>
          <cell r="D179">
            <v>2.4300000000000002</v>
          </cell>
        </row>
        <row r="180">
          <cell r="A180" t="str">
            <v>CN112549049A</v>
          </cell>
          <cell r="B180" t="str">
            <v>2021</v>
          </cell>
          <cell r="C180" t="str">
            <v>CN</v>
          </cell>
          <cell r="D180">
            <v>2.0699999999999998</v>
          </cell>
        </row>
        <row r="181">
          <cell r="A181" t="str">
            <v>CN215147538U</v>
          </cell>
          <cell r="B181" t="str">
            <v>2021</v>
          </cell>
          <cell r="C181" t="str">
            <v>CN</v>
          </cell>
          <cell r="D181">
            <v>2.0699999999999998</v>
          </cell>
        </row>
        <row r="182">
          <cell r="A182" t="str">
            <v>CN215701848U</v>
          </cell>
          <cell r="B182" t="str">
            <v>2022</v>
          </cell>
          <cell r="C182" t="str">
            <v>CN</v>
          </cell>
          <cell r="D182">
            <v>2.0699999999999998</v>
          </cell>
        </row>
        <row r="183">
          <cell r="A183" t="str">
            <v>JP07217448B2</v>
          </cell>
          <cell r="B183" t="str">
            <v>2023</v>
          </cell>
          <cell r="C183" t="str">
            <v>JP</v>
          </cell>
          <cell r="D183">
            <v>2.4300000000000002</v>
          </cell>
        </row>
        <row r="184">
          <cell r="A184" t="str">
            <v>CN214460737U</v>
          </cell>
          <cell r="B184" t="str">
            <v>2021</v>
          </cell>
          <cell r="C184" t="str">
            <v>CN</v>
          </cell>
          <cell r="D184">
            <v>2.0699999999999998</v>
          </cell>
        </row>
        <row r="185">
          <cell r="A185" t="str">
            <v>JP03019871B2</v>
          </cell>
          <cell r="B185" t="str">
            <v>2000</v>
          </cell>
          <cell r="C185" t="str">
            <v>JP</v>
          </cell>
          <cell r="D185">
            <v>1</v>
          </cell>
        </row>
        <row r="186">
          <cell r="A186" t="str">
            <v>CN216664893U</v>
          </cell>
          <cell r="B186" t="str">
            <v>2022</v>
          </cell>
          <cell r="C186" t="str">
            <v>CN</v>
          </cell>
          <cell r="D186">
            <v>2.0699999999999998</v>
          </cell>
        </row>
        <row r="187">
          <cell r="A187" t="str">
            <v>CN212613863U</v>
          </cell>
          <cell r="B187" t="str">
            <v>2021</v>
          </cell>
          <cell r="C187" t="str">
            <v>CN</v>
          </cell>
          <cell r="D187">
            <v>2.0699999999999998</v>
          </cell>
        </row>
        <row r="188">
          <cell r="A188" t="str">
            <v>JP07142860B2</v>
          </cell>
          <cell r="B188" t="str">
            <v>2022</v>
          </cell>
          <cell r="C188" t="str">
            <v>JP</v>
          </cell>
          <cell r="D188">
            <v>3.14</v>
          </cell>
        </row>
        <row r="189">
          <cell r="A189" t="str">
            <v>CN109604081A</v>
          </cell>
          <cell r="B189" t="str">
            <v>2019</v>
          </cell>
          <cell r="C189" t="str">
            <v>CN</v>
          </cell>
          <cell r="D189">
            <v>1.71</v>
          </cell>
        </row>
        <row r="190">
          <cell r="A190" t="str">
            <v>CN108193927A</v>
          </cell>
          <cell r="B190" t="str">
            <v>2018</v>
          </cell>
          <cell r="C190" t="str">
            <v>CN</v>
          </cell>
          <cell r="D190">
            <v>2.4300000000000002</v>
          </cell>
        </row>
        <row r="191">
          <cell r="A191" t="str">
            <v>CN111469114A</v>
          </cell>
          <cell r="B191" t="str">
            <v>2020</v>
          </cell>
          <cell r="C191" t="str">
            <v>CN</v>
          </cell>
          <cell r="D191">
            <v>3.5</v>
          </cell>
        </row>
        <row r="192">
          <cell r="A192" t="str">
            <v>CN210439698U</v>
          </cell>
          <cell r="B192" t="str">
            <v>2020</v>
          </cell>
          <cell r="C192" t="str">
            <v>CN</v>
          </cell>
          <cell r="D192">
            <v>2.79</v>
          </cell>
        </row>
        <row r="193">
          <cell r="A193" t="str">
            <v>CN111733676A</v>
          </cell>
          <cell r="B193" t="str">
            <v>2020</v>
          </cell>
          <cell r="C193" t="str">
            <v>CN</v>
          </cell>
          <cell r="D193">
            <v>3.14</v>
          </cell>
        </row>
        <row r="194">
          <cell r="A194" t="str">
            <v>CN110469089A</v>
          </cell>
          <cell r="B194" t="str">
            <v>2019</v>
          </cell>
          <cell r="C194" t="str">
            <v>CN</v>
          </cell>
          <cell r="D194">
            <v>3.5</v>
          </cell>
        </row>
        <row r="195">
          <cell r="A195" t="str">
            <v>KR2289513B1</v>
          </cell>
          <cell r="B195" t="str">
            <v>2021</v>
          </cell>
          <cell r="C195" t="str">
            <v>KR</v>
          </cell>
          <cell r="D195">
            <v>1.71</v>
          </cell>
        </row>
        <row r="196">
          <cell r="A196" t="str">
            <v>CN215150588U</v>
          </cell>
          <cell r="B196" t="str">
            <v>2021</v>
          </cell>
          <cell r="C196" t="str">
            <v>CN</v>
          </cell>
          <cell r="D196">
            <v>3.14</v>
          </cell>
        </row>
        <row r="197">
          <cell r="A197" t="str">
            <v>US20200229879A1</v>
          </cell>
          <cell r="B197" t="str">
            <v>2020</v>
          </cell>
          <cell r="C197" t="str">
            <v>US</v>
          </cell>
          <cell r="D197">
            <v>7.79</v>
          </cell>
        </row>
        <row r="198">
          <cell r="A198" t="str">
            <v>CN111576803A</v>
          </cell>
          <cell r="B198" t="str">
            <v>2020</v>
          </cell>
          <cell r="C198" t="str">
            <v>CN</v>
          </cell>
          <cell r="D198">
            <v>3.14</v>
          </cell>
        </row>
        <row r="199">
          <cell r="A199" t="str">
            <v>CN115042218A</v>
          </cell>
          <cell r="B199" t="str">
            <v>2022</v>
          </cell>
          <cell r="C199" t="str">
            <v>CN</v>
          </cell>
          <cell r="D199">
            <v>2.0699999999999998</v>
          </cell>
        </row>
        <row r="200">
          <cell r="A200" t="str">
            <v>CN106335165A</v>
          </cell>
          <cell r="B200" t="str">
            <v>2017</v>
          </cell>
          <cell r="C200" t="str">
            <v>CN</v>
          </cell>
          <cell r="D200">
            <v>2.0699999999999998</v>
          </cell>
        </row>
        <row r="201">
          <cell r="A201" t="str">
            <v>CN112922367B</v>
          </cell>
          <cell r="B201" t="str">
            <v>2022</v>
          </cell>
          <cell r="C201" t="str">
            <v>CN</v>
          </cell>
          <cell r="D201">
            <v>3.14</v>
          </cell>
        </row>
        <row r="202">
          <cell r="A202" t="str">
            <v>CN114753662A</v>
          </cell>
          <cell r="B202" t="str">
            <v>2022</v>
          </cell>
          <cell r="C202" t="str">
            <v>CN</v>
          </cell>
          <cell r="D202">
            <v>2.4300000000000002</v>
          </cell>
        </row>
        <row r="203">
          <cell r="A203" t="str">
            <v>CN115383686B</v>
          </cell>
          <cell r="B203" t="str">
            <v>2023</v>
          </cell>
          <cell r="C203" t="str">
            <v>CN</v>
          </cell>
          <cell r="D203">
            <v>2.4300000000000002</v>
          </cell>
        </row>
        <row r="204">
          <cell r="A204" t="str">
            <v>EP4032660A1</v>
          </cell>
          <cell r="B204" t="str">
            <v>2022</v>
          </cell>
          <cell r="C204" t="str">
            <v>EP</v>
          </cell>
          <cell r="D204">
            <v>1.71</v>
          </cell>
        </row>
        <row r="205">
          <cell r="A205" t="str">
            <v>CN115726552A</v>
          </cell>
          <cell r="B205" t="str">
            <v>2023</v>
          </cell>
          <cell r="C205" t="str">
            <v>CN</v>
          </cell>
          <cell r="D205">
            <v>2.0699999999999998</v>
          </cell>
        </row>
        <row r="206">
          <cell r="A206" t="str">
            <v>CN218581098U</v>
          </cell>
          <cell r="B206" t="str">
            <v>2023</v>
          </cell>
          <cell r="C206" t="str">
            <v>CN</v>
          </cell>
          <cell r="D206">
            <v>2.0699999999999998</v>
          </cell>
        </row>
        <row r="207">
          <cell r="A207" t="str">
            <v>CN108571007A</v>
          </cell>
          <cell r="B207" t="str">
            <v>2018</v>
          </cell>
          <cell r="C207" t="str">
            <v>CN</v>
          </cell>
          <cell r="D207">
            <v>1.71</v>
          </cell>
        </row>
        <row r="208">
          <cell r="A208" t="str">
            <v>CN216194996U</v>
          </cell>
          <cell r="B208" t="str">
            <v>2022</v>
          </cell>
          <cell r="C208" t="str">
            <v>CN</v>
          </cell>
          <cell r="D208">
            <v>2.0699999999999998</v>
          </cell>
        </row>
        <row r="209">
          <cell r="A209" t="str">
            <v>CN111691695A</v>
          </cell>
          <cell r="B209" t="str">
            <v>2020</v>
          </cell>
          <cell r="C209" t="str">
            <v>CN</v>
          </cell>
          <cell r="D209">
            <v>2.0699999999999998</v>
          </cell>
        </row>
        <row r="210">
          <cell r="A210" t="str">
            <v>CN112110389A</v>
          </cell>
          <cell r="B210" t="str">
            <v>2020</v>
          </cell>
          <cell r="C210" t="str">
            <v>CN</v>
          </cell>
          <cell r="D210">
            <v>2.0699999999999998</v>
          </cell>
        </row>
        <row r="211">
          <cell r="A211" t="str">
            <v>CN113146645A</v>
          </cell>
          <cell r="B211" t="str">
            <v>2021</v>
          </cell>
          <cell r="C211" t="str">
            <v>CN</v>
          </cell>
          <cell r="D211">
            <v>1.71</v>
          </cell>
        </row>
        <row r="212">
          <cell r="A212" t="str">
            <v>CN212613788U</v>
          </cell>
          <cell r="B212" t="str">
            <v>2021</v>
          </cell>
          <cell r="C212" t="str">
            <v>CN</v>
          </cell>
          <cell r="D212">
            <v>2.0699999999999998</v>
          </cell>
        </row>
        <row r="213">
          <cell r="A213" t="str">
            <v>CN108381587A</v>
          </cell>
          <cell r="B213" t="str">
            <v>2018</v>
          </cell>
          <cell r="C213" t="str">
            <v>CN</v>
          </cell>
          <cell r="D213">
            <v>4.57</v>
          </cell>
        </row>
        <row r="214">
          <cell r="A214" t="str">
            <v>CN109015747A</v>
          </cell>
          <cell r="B214" t="str">
            <v>2018</v>
          </cell>
          <cell r="C214" t="str">
            <v>CN</v>
          </cell>
          <cell r="D214">
            <v>4.57</v>
          </cell>
        </row>
        <row r="215">
          <cell r="A215" t="str">
            <v>CN207609157U</v>
          </cell>
          <cell r="B215" t="str">
            <v>2018</v>
          </cell>
          <cell r="C215" t="str">
            <v>CN</v>
          </cell>
          <cell r="D215">
            <v>3.86</v>
          </cell>
        </row>
        <row r="216">
          <cell r="A216" t="str">
            <v>CN209837736U</v>
          </cell>
          <cell r="B216" t="str">
            <v>2019</v>
          </cell>
          <cell r="C216" t="str">
            <v>CN</v>
          </cell>
          <cell r="D216">
            <v>3.5</v>
          </cell>
        </row>
        <row r="217">
          <cell r="A217" t="str">
            <v>CN110539315A</v>
          </cell>
          <cell r="B217" t="str">
            <v>2019</v>
          </cell>
          <cell r="C217" t="str">
            <v>CN</v>
          </cell>
          <cell r="D217">
            <v>2.79</v>
          </cell>
        </row>
        <row r="218">
          <cell r="A218" t="str">
            <v>CN111392604A</v>
          </cell>
          <cell r="B218" t="str">
            <v>2020</v>
          </cell>
          <cell r="C218" t="str">
            <v>CN</v>
          </cell>
          <cell r="D218">
            <v>2.79</v>
          </cell>
        </row>
        <row r="219">
          <cell r="A219" t="str">
            <v>CN111716351A</v>
          </cell>
          <cell r="B219" t="str">
            <v>2020</v>
          </cell>
          <cell r="C219" t="str">
            <v>CN</v>
          </cell>
          <cell r="D219">
            <v>3.14</v>
          </cell>
        </row>
        <row r="220">
          <cell r="A220" t="str">
            <v>CN110539310A</v>
          </cell>
          <cell r="B220" t="str">
            <v>2019</v>
          </cell>
          <cell r="C220" t="str">
            <v>CN</v>
          </cell>
          <cell r="D220">
            <v>2.79</v>
          </cell>
        </row>
        <row r="221">
          <cell r="A221" t="str">
            <v>CN113334361A</v>
          </cell>
          <cell r="B221" t="str">
            <v>2021</v>
          </cell>
          <cell r="C221" t="str">
            <v>CN</v>
          </cell>
          <cell r="D221">
            <v>2.0699999999999998</v>
          </cell>
        </row>
        <row r="222">
          <cell r="A222" t="str">
            <v>CN114536396A</v>
          </cell>
          <cell r="B222" t="str">
            <v>2022</v>
          </cell>
          <cell r="C222" t="str">
            <v>CN</v>
          </cell>
          <cell r="D222">
            <v>2.0699999999999998</v>
          </cell>
        </row>
        <row r="223">
          <cell r="A223" t="str">
            <v>CN113410798A</v>
          </cell>
          <cell r="B223" t="str">
            <v>2021</v>
          </cell>
          <cell r="C223" t="str">
            <v>CN</v>
          </cell>
          <cell r="D223">
            <v>2.4300000000000002</v>
          </cell>
        </row>
        <row r="224">
          <cell r="A224" t="str">
            <v>CN114192511B</v>
          </cell>
          <cell r="B224" t="str">
            <v>2022</v>
          </cell>
          <cell r="C224" t="str">
            <v>CN</v>
          </cell>
          <cell r="D224">
            <v>2.4300000000000002</v>
          </cell>
        </row>
        <row r="225">
          <cell r="A225" t="str">
            <v>CN112388638A</v>
          </cell>
          <cell r="B225" t="str">
            <v>2021</v>
          </cell>
          <cell r="C225" t="str">
            <v>CN</v>
          </cell>
          <cell r="D225">
            <v>2.0699999999999998</v>
          </cell>
        </row>
        <row r="226">
          <cell r="A226" t="str">
            <v>CN215848164U</v>
          </cell>
          <cell r="B226" t="str">
            <v>2022</v>
          </cell>
          <cell r="C226" t="str">
            <v>CN</v>
          </cell>
          <cell r="D226">
            <v>2.0699999999999998</v>
          </cell>
        </row>
        <row r="227">
          <cell r="A227" t="str">
            <v>CN215858886U</v>
          </cell>
          <cell r="B227" t="str">
            <v>2022</v>
          </cell>
          <cell r="C227" t="str">
            <v>CN</v>
          </cell>
          <cell r="D227">
            <v>2.0699999999999998</v>
          </cell>
        </row>
        <row r="228">
          <cell r="A228" t="str">
            <v>TW202043582A</v>
          </cell>
          <cell r="B228" t="str">
            <v>2020</v>
          </cell>
          <cell r="C228" t="str">
            <v>TW</v>
          </cell>
          <cell r="D228">
            <v>1.36</v>
          </cell>
        </row>
        <row r="229">
          <cell r="A229" t="str">
            <v>CN214191397U</v>
          </cell>
          <cell r="B229" t="str">
            <v>2021</v>
          </cell>
          <cell r="C229" t="str">
            <v>CN</v>
          </cell>
          <cell r="D229">
            <v>2.0699999999999998</v>
          </cell>
        </row>
        <row r="230">
          <cell r="A230" t="str">
            <v>CN210636830U</v>
          </cell>
          <cell r="B230" t="str">
            <v>2020</v>
          </cell>
          <cell r="C230" t="str">
            <v>CN</v>
          </cell>
          <cell r="D230">
            <v>2.0699999999999998</v>
          </cell>
        </row>
        <row r="231">
          <cell r="A231" t="str">
            <v>WO2022183621A1</v>
          </cell>
          <cell r="B231" t="str">
            <v>2022</v>
          </cell>
          <cell r="C231" t="str">
            <v>WO</v>
          </cell>
          <cell r="D231">
            <v>2.4300000000000002</v>
          </cell>
        </row>
        <row r="232">
          <cell r="A232" t="str">
            <v>CN111546357A</v>
          </cell>
          <cell r="B232" t="str">
            <v>2020</v>
          </cell>
          <cell r="C232" t="str">
            <v>CN</v>
          </cell>
          <cell r="D232">
            <v>2.0699999999999998</v>
          </cell>
        </row>
        <row r="233">
          <cell r="A233" t="str">
            <v>CN213439701U</v>
          </cell>
          <cell r="B233" t="str">
            <v>2021</v>
          </cell>
          <cell r="C233" t="str">
            <v>CN</v>
          </cell>
          <cell r="D233">
            <v>2.0699999999999998</v>
          </cell>
        </row>
        <row r="234">
          <cell r="A234" t="str">
            <v>CN209869408U</v>
          </cell>
          <cell r="B234" t="str">
            <v>2019</v>
          </cell>
          <cell r="C234" t="str">
            <v>CN</v>
          </cell>
          <cell r="D234">
            <v>1.71</v>
          </cell>
        </row>
        <row r="235">
          <cell r="A235" t="str">
            <v>CN210369973U</v>
          </cell>
          <cell r="B235" t="str">
            <v>2020</v>
          </cell>
          <cell r="C235" t="str">
            <v>CN</v>
          </cell>
          <cell r="D235">
            <v>2.0699999999999998</v>
          </cell>
        </row>
        <row r="236">
          <cell r="A236" t="str">
            <v>CN215055540U</v>
          </cell>
          <cell r="B236" t="str">
            <v>2021</v>
          </cell>
          <cell r="C236" t="str">
            <v>CN</v>
          </cell>
          <cell r="D236">
            <v>2.0699999999999998</v>
          </cell>
        </row>
        <row r="237">
          <cell r="A237" t="str">
            <v>CN111119488A</v>
          </cell>
          <cell r="B237" t="str">
            <v>2020</v>
          </cell>
          <cell r="C237" t="str">
            <v>CN</v>
          </cell>
          <cell r="D237">
            <v>2.0699999999999998</v>
          </cell>
        </row>
        <row r="238">
          <cell r="A238" t="str">
            <v>CN217054414U</v>
          </cell>
          <cell r="B238" t="str">
            <v>2022</v>
          </cell>
          <cell r="C238" t="str">
            <v>CN</v>
          </cell>
          <cell r="D238">
            <v>2.0699999999999998</v>
          </cell>
        </row>
        <row r="239">
          <cell r="A239" t="str">
            <v>CN110244322A</v>
          </cell>
          <cell r="B239" t="str">
            <v>2019</v>
          </cell>
          <cell r="C239" t="str">
            <v>CN</v>
          </cell>
          <cell r="D239">
            <v>3.5</v>
          </cell>
        </row>
        <row r="240">
          <cell r="A240" t="str">
            <v>JP2004202354A</v>
          </cell>
          <cell r="B240" t="str">
            <v>2004</v>
          </cell>
          <cell r="C240" t="str">
            <v>JP</v>
          </cell>
          <cell r="D240">
            <v>1</v>
          </cell>
        </row>
        <row r="241">
          <cell r="A241" t="str">
            <v>CN102409836A</v>
          </cell>
          <cell r="B241" t="str">
            <v>2012</v>
          </cell>
          <cell r="C241" t="str">
            <v>CN</v>
          </cell>
          <cell r="D241">
            <v>3.14</v>
          </cell>
        </row>
        <row r="242">
          <cell r="A242" t="str">
            <v>CN110706198A</v>
          </cell>
          <cell r="B242" t="str">
            <v>2020</v>
          </cell>
          <cell r="C242" t="str">
            <v>CN</v>
          </cell>
          <cell r="D242">
            <v>3.5</v>
          </cell>
        </row>
        <row r="243">
          <cell r="A243" t="str">
            <v>CN110259128A</v>
          </cell>
          <cell r="B243" t="str">
            <v>2019</v>
          </cell>
          <cell r="C243" t="str">
            <v>CN</v>
          </cell>
          <cell r="D243">
            <v>3.14</v>
          </cell>
        </row>
        <row r="244">
          <cell r="A244" t="str">
            <v>CN208456068U</v>
          </cell>
          <cell r="B244" t="str">
            <v>2019</v>
          </cell>
          <cell r="C244" t="str">
            <v>CN</v>
          </cell>
          <cell r="D244">
            <v>3.14</v>
          </cell>
        </row>
        <row r="245">
          <cell r="A245" t="str">
            <v>CN107524283A</v>
          </cell>
          <cell r="B245" t="str">
            <v>2017</v>
          </cell>
          <cell r="C245" t="str">
            <v>CN</v>
          </cell>
          <cell r="D245">
            <v>2.79</v>
          </cell>
        </row>
        <row r="246">
          <cell r="A246" t="str">
            <v>CN204826594U</v>
          </cell>
          <cell r="B246" t="str">
            <v>2015</v>
          </cell>
          <cell r="C246" t="str">
            <v>CN</v>
          </cell>
          <cell r="D246">
            <v>2.79</v>
          </cell>
        </row>
        <row r="247">
          <cell r="A247" t="str">
            <v>CN111424940A</v>
          </cell>
          <cell r="B247" t="str">
            <v>2020</v>
          </cell>
          <cell r="C247" t="str">
            <v>CN</v>
          </cell>
          <cell r="D247">
            <v>2.4300000000000002</v>
          </cell>
        </row>
        <row r="248">
          <cell r="A248" t="str">
            <v>CN114075055A</v>
          </cell>
          <cell r="B248" t="str">
            <v>2022</v>
          </cell>
          <cell r="C248" t="str">
            <v>CN</v>
          </cell>
          <cell r="D248">
            <v>3.86</v>
          </cell>
        </row>
        <row r="249">
          <cell r="A249" t="str">
            <v>KR2021070956A</v>
          </cell>
          <cell r="B249" t="str">
            <v>2021</v>
          </cell>
          <cell r="C249" t="str">
            <v>KR</v>
          </cell>
          <cell r="D249">
            <v>1.36</v>
          </cell>
        </row>
        <row r="250">
          <cell r="A250" t="str">
            <v>CN113684998A</v>
          </cell>
          <cell r="B250" t="str">
            <v>2021</v>
          </cell>
          <cell r="C250" t="str">
            <v>CN</v>
          </cell>
          <cell r="D250">
            <v>2.0699999999999998</v>
          </cell>
        </row>
        <row r="251">
          <cell r="A251" t="str">
            <v>CN214112723U</v>
          </cell>
          <cell r="B251" t="str">
            <v>2021</v>
          </cell>
          <cell r="C251" t="str">
            <v>CN</v>
          </cell>
          <cell r="D251">
            <v>2.0699999999999998</v>
          </cell>
        </row>
        <row r="252">
          <cell r="A252" t="str">
            <v>CN110450128A</v>
          </cell>
          <cell r="B252" t="str">
            <v>2019</v>
          </cell>
          <cell r="C252" t="str">
            <v>CN</v>
          </cell>
          <cell r="D252">
            <v>2.0699999999999998</v>
          </cell>
        </row>
        <row r="253">
          <cell r="A253" t="str">
            <v>KR2017138086A</v>
          </cell>
          <cell r="B253" t="str">
            <v>2017</v>
          </cell>
          <cell r="C253" t="str">
            <v>KR</v>
          </cell>
          <cell r="D253">
            <v>1.36</v>
          </cell>
        </row>
        <row r="254">
          <cell r="A254" t="str">
            <v>HK30059676A2</v>
          </cell>
          <cell r="B254" t="str">
            <v>2022</v>
          </cell>
          <cell r="C254" t="str">
            <v>HK</v>
          </cell>
          <cell r="D254">
            <v>1</v>
          </cell>
        </row>
        <row r="255">
          <cell r="A255" t="str">
            <v>CN108952566A</v>
          </cell>
          <cell r="B255" t="str">
            <v>2018</v>
          </cell>
          <cell r="C255" t="str">
            <v>CN</v>
          </cell>
          <cell r="D255">
            <v>1.71</v>
          </cell>
        </row>
        <row r="256">
          <cell r="A256" t="str">
            <v>CN113062567B</v>
          </cell>
          <cell r="B256" t="str">
            <v>2021</v>
          </cell>
          <cell r="C256" t="str">
            <v>CN</v>
          </cell>
          <cell r="D256">
            <v>3.5</v>
          </cell>
        </row>
        <row r="257">
          <cell r="A257" t="str">
            <v>CN217711815U</v>
          </cell>
          <cell r="B257" t="str">
            <v>2022</v>
          </cell>
          <cell r="C257" t="str">
            <v>CN</v>
          </cell>
          <cell r="D257">
            <v>2.0699999999999998</v>
          </cell>
        </row>
        <row r="258">
          <cell r="A258" t="str">
            <v>CN216477152U</v>
          </cell>
          <cell r="B258" t="str">
            <v>2022</v>
          </cell>
          <cell r="C258" t="str">
            <v>CN</v>
          </cell>
          <cell r="D258">
            <v>2.0699999999999998</v>
          </cell>
        </row>
        <row r="259">
          <cell r="A259" t="str">
            <v>CN114474003A</v>
          </cell>
          <cell r="B259" t="str">
            <v>2022</v>
          </cell>
          <cell r="C259" t="str">
            <v>CN</v>
          </cell>
          <cell r="D259">
            <v>2.0699999999999998</v>
          </cell>
        </row>
        <row r="260">
          <cell r="A260" t="str">
            <v>CN113060256A</v>
          </cell>
          <cell r="B260" t="str">
            <v>2021</v>
          </cell>
          <cell r="C260" t="str">
            <v>CN</v>
          </cell>
          <cell r="D260">
            <v>2.0699999999999998</v>
          </cell>
        </row>
        <row r="261">
          <cell r="A261" t="str">
            <v>CN115653251A</v>
          </cell>
          <cell r="B261" t="str">
            <v>2023</v>
          </cell>
          <cell r="C261" t="str">
            <v>CN</v>
          </cell>
          <cell r="D261">
            <v>2.0699999999999998</v>
          </cell>
        </row>
        <row r="262">
          <cell r="A262" t="str">
            <v>CN112234522A</v>
          </cell>
          <cell r="B262" t="str">
            <v>2021</v>
          </cell>
          <cell r="C262" t="str">
            <v>CN</v>
          </cell>
          <cell r="D262">
            <v>1.71</v>
          </cell>
        </row>
        <row r="263">
          <cell r="A263" t="str">
            <v>JP07142859B2</v>
          </cell>
          <cell r="B263" t="str">
            <v>2022</v>
          </cell>
          <cell r="C263" t="str">
            <v>JP</v>
          </cell>
          <cell r="D263">
            <v>2.4300000000000002</v>
          </cell>
        </row>
        <row r="264">
          <cell r="A264" t="str">
            <v>CN212129826U</v>
          </cell>
          <cell r="B264" t="str">
            <v>2020</v>
          </cell>
          <cell r="C264" t="str">
            <v>CN</v>
          </cell>
          <cell r="D264">
            <v>2.0699999999999998</v>
          </cell>
        </row>
        <row r="265">
          <cell r="A265" t="str">
            <v>CN113073866B</v>
          </cell>
          <cell r="B265" t="str">
            <v>2022</v>
          </cell>
          <cell r="C265" t="str">
            <v>CN</v>
          </cell>
          <cell r="D265">
            <v>2.79</v>
          </cell>
        </row>
        <row r="266">
          <cell r="A266" t="str">
            <v>CN115559403A</v>
          </cell>
          <cell r="B266" t="str">
            <v>2023</v>
          </cell>
          <cell r="C266" t="str">
            <v>CN</v>
          </cell>
          <cell r="D266">
            <v>2.0699999999999998</v>
          </cell>
        </row>
        <row r="267">
          <cell r="A267" t="str">
            <v>CN107858933A</v>
          </cell>
          <cell r="B267" t="str">
            <v>2018</v>
          </cell>
          <cell r="C267" t="str">
            <v>CN</v>
          </cell>
          <cell r="D267">
            <v>2.4300000000000002</v>
          </cell>
        </row>
        <row r="268">
          <cell r="A268" t="str">
            <v>CN110453926A</v>
          </cell>
          <cell r="B268" t="str">
            <v>2019</v>
          </cell>
          <cell r="C268" t="str">
            <v>CN</v>
          </cell>
          <cell r="D268">
            <v>6</v>
          </cell>
        </row>
        <row r="269">
          <cell r="A269" t="str">
            <v>KR2013066013A</v>
          </cell>
          <cell r="B269" t="str">
            <v>2013</v>
          </cell>
          <cell r="C269" t="str">
            <v>KR</v>
          </cell>
          <cell r="D269">
            <v>1.71</v>
          </cell>
        </row>
        <row r="270">
          <cell r="A270" t="str">
            <v>EP3613544A1</v>
          </cell>
          <cell r="B270" t="str">
            <v>2020</v>
          </cell>
          <cell r="C270" t="str">
            <v>EP</v>
          </cell>
          <cell r="D270">
            <v>2.4300000000000002</v>
          </cell>
        </row>
        <row r="271">
          <cell r="A271" t="str">
            <v>CN109703016A</v>
          </cell>
          <cell r="B271" t="str">
            <v>2019</v>
          </cell>
          <cell r="C271" t="str">
            <v>CN</v>
          </cell>
          <cell r="D271">
            <v>3.14</v>
          </cell>
        </row>
        <row r="272">
          <cell r="A272" t="str">
            <v>CN109732557A</v>
          </cell>
          <cell r="B272" t="str">
            <v>2019</v>
          </cell>
          <cell r="C272" t="str">
            <v>CN</v>
          </cell>
          <cell r="D272">
            <v>3.14</v>
          </cell>
        </row>
        <row r="273">
          <cell r="A273" t="str">
            <v>CN111536884A</v>
          </cell>
          <cell r="B273" t="str">
            <v>2020</v>
          </cell>
          <cell r="C273" t="str">
            <v>CN</v>
          </cell>
          <cell r="D273">
            <v>3.14</v>
          </cell>
        </row>
        <row r="274">
          <cell r="A274" t="str">
            <v>CN112643644A</v>
          </cell>
          <cell r="B274" t="str">
            <v>2021</v>
          </cell>
          <cell r="C274" t="str">
            <v>CN</v>
          </cell>
          <cell r="D274">
            <v>2.79</v>
          </cell>
        </row>
        <row r="275">
          <cell r="A275" t="str">
            <v>CN212336773U</v>
          </cell>
          <cell r="B275" t="str">
            <v>2021</v>
          </cell>
          <cell r="C275" t="str">
            <v>CN</v>
          </cell>
          <cell r="D275">
            <v>3.14</v>
          </cell>
        </row>
        <row r="276">
          <cell r="A276" t="str">
            <v>CN210086757U</v>
          </cell>
          <cell r="B276" t="str">
            <v>2020</v>
          </cell>
          <cell r="C276" t="str">
            <v>CN</v>
          </cell>
          <cell r="D276">
            <v>2.79</v>
          </cell>
        </row>
        <row r="277">
          <cell r="A277" t="str">
            <v>CN108926823A</v>
          </cell>
          <cell r="B277" t="str">
            <v>2018</v>
          </cell>
          <cell r="C277" t="str">
            <v>CN</v>
          </cell>
          <cell r="D277">
            <v>3.5</v>
          </cell>
        </row>
        <row r="278">
          <cell r="A278" t="str">
            <v>CN208592016U</v>
          </cell>
          <cell r="B278" t="str">
            <v>2019</v>
          </cell>
          <cell r="C278" t="str">
            <v>CN</v>
          </cell>
          <cell r="D278">
            <v>2.79</v>
          </cell>
        </row>
        <row r="279">
          <cell r="A279" t="str">
            <v>WO2020038779A1</v>
          </cell>
          <cell r="B279" t="str">
            <v>2020</v>
          </cell>
          <cell r="C279" t="str">
            <v>WO</v>
          </cell>
          <cell r="D279">
            <v>1.36</v>
          </cell>
        </row>
        <row r="280">
          <cell r="A280" t="str">
            <v>CN114718590A</v>
          </cell>
          <cell r="B280" t="str">
            <v>2022</v>
          </cell>
          <cell r="C280" t="str">
            <v>CN</v>
          </cell>
          <cell r="D280">
            <v>2.0699999999999998</v>
          </cell>
        </row>
        <row r="281">
          <cell r="A281" t="str">
            <v>KR1317190B1</v>
          </cell>
          <cell r="B281" t="str">
            <v>2013</v>
          </cell>
          <cell r="C281" t="str">
            <v>KR</v>
          </cell>
          <cell r="D281">
            <v>1.71</v>
          </cell>
        </row>
        <row r="282">
          <cell r="A282" t="str">
            <v>CN106582044A</v>
          </cell>
          <cell r="B282" t="str">
            <v>2017</v>
          </cell>
          <cell r="C282" t="str">
            <v>CN</v>
          </cell>
          <cell r="D282">
            <v>2.0699999999999998</v>
          </cell>
        </row>
        <row r="283">
          <cell r="A283" t="str">
            <v>CN114319803A</v>
          </cell>
          <cell r="B283" t="str">
            <v>2022</v>
          </cell>
          <cell r="C283" t="str">
            <v>CN</v>
          </cell>
          <cell r="D283">
            <v>2.4300000000000002</v>
          </cell>
        </row>
        <row r="284">
          <cell r="A284" t="str">
            <v>CN108824154A</v>
          </cell>
          <cell r="B284" t="str">
            <v>2018</v>
          </cell>
          <cell r="C284" t="str">
            <v>CN</v>
          </cell>
          <cell r="D284">
            <v>2.0699999999999998</v>
          </cell>
        </row>
        <row r="285">
          <cell r="A285" t="str">
            <v>CN115383758A</v>
          </cell>
          <cell r="B285" t="str">
            <v>2022</v>
          </cell>
          <cell r="C285" t="str">
            <v>CN</v>
          </cell>
          <cell r="D285">
            <v>2.0699999999999998</v>
          </cell>
        </row>
        <row r="286">
          <cell r="A286" t="str">
            <v>WO2020230289A1</v>
          </cell>
          <cell r="B286" t="str">
            <v>2020</v>
          </cell>
          <cell r="C286" t="str">
            <v>WO</v>
          </cell>
          <cell r="D286">
            <v>1.71</v>
          </cell>
        </row>
        <row r="287">
          <cell r="A287" t="str">
            <v>CN207888655U</v>
          </cell>
          <cell r="B287" t="str">
            <v>2018</v>
          </cell>
          <cell r="C287" t="str">
            <v>CN</v>
          </cell>
          <cell r="D287">
            <v>1.71</v>
          </cell>
        </row>
        <row r="288">
          <cell r="A288" t="str">
            <v>CN212406181U</v>
          </cell>
          <cell r="B288" t="str">
            <v>2021</v>
          </cell>
          <cell r="C288" t="str">
            <v>CN</v>
          </cell>
          <cell r="D288">
            <v>2.0699999999999998</v>
          </cell>
        </row>
        <row r="289">
          <cell r="A289" t="str">
            <v>CN113513145B</v>
          </cell>
          <cell r="B289" t="str">
            <v>2022</v>
          </cell>
          <cell r="C289" t="str">
            <v>CN</v>
          </cell>
          <cell r="D289">
            <v>2.4300000000000002</v>
          </cell>
        </row>
        <row r="290">
          <cell r="A290" t="str">
            <v>EP3848166A1</v>
          </cell>
          <cell r="B290" t="str">
            <v>2021</v>
          </cell>
          <cell r="C290" t="str">
            <v>EP</v>
          </cell>
          <cell r="D290">
            <v>1.71</v>
          </cell>
        </row>
        <row r="291">
          <cell r="A291" t="str">
            <v>US11364639B2</v>
          </cell>
          <cell r="B291" t="str">
            <v>2022</v>
          </cell>
          <cell r="C291" t="str">
            <v>US</v>
          </cell>
          <cell r="D291">
            <v>2.0699999999999998</v>
          </cell>
        </row>
        <row r="292">
          <cell r="A292" t="str">
            <v>CN112267697A</v>
          </cell>
          <cell r="B292" t="str">
            <v>2021</v>
          </cell>
          <cell r="C292" t="str">
            <v>CN</v>
          </cell>
          <cell r="D292">
            <v>2.0699999999999998</v>
          </cell>
        </row>
        <row r="293">
          <cell r="A293" t="str">
            <v>CN112412073A</v>
          </cell>
          <cell r="B293" t="str">
            <v>2021</v>
          </cell>
          <cell r="C293" t="str">
            <v>CN</v>
          </cell>
          <cell r="D293">
            <v>2.0699999999999998</v>
          </cell>
        </row>
        <row r="294">
          <cell r="A294" t="str">
            <v>CN114593712A</v>
          </cell>
          <cell r="B294" t="str">
            <v>2022</v>
          </cell>
          <cell r="C294" t="str">
            <v>CN</v>
          </cell>
          <cell r="D294">
            <v>2.4300000000000002</v>
          </cell>
        </row>
        <row r="295">
          <cell r="A295" t="str">
            <v>CN210713890U</v>
          </cell>
          <cell r="B295" t="str">
            <v>2020</v>
          </cell>
          <cell r="C295" t="str">
            <v>CN</v>
          </cell>
          <cell r="D295">
            <v>2.0699999999999998</v>
          </cell>
        </row>
        <row r="296">
          <cell r="A296" t="str">
            <v>WO2022198948A1</v>
          </cell>
          <cell r="B296" t="str">
            <v>2022</v>
          </cell>
          <cell r="C296" t="str">
            <v>WO</v>
          </cell>
          <cell r="D296">
            <v>2.0699999999999998</v>
          </cell>
        </row>
        <row r="297">
          <cell r="A297" t="str">
            <v>US20210205998A1</v>
          </cell>
          <cell r="B297" t="str">
            <v>2021</v>
          </cell>
          <cell r="C297" t="str">
            <v>US</v>
          </cell>
          <cell r="D297">
            <v>2.0699999999999998</v>
          </cell>
        </row>
        <row r="298">
          <cell r="A298" t="str">
            <v>CN216185485U</v>
          </cell>
          <cell r="B298" t="str">
            <v>2022</v>
          </cell>
          <cell r="C298" t="str">
            <v>CN</v>
          </cell>
          <cell r="D298">
            <v>2.0699999999999998</v>
          </cell>
        </row>
        <row r="299">
          <cell r="A299" t="str">
            <v>EP3840919B1</v>
          </cell>
          <cell r="B299" t="str">
            <v>2023</v>
          </cell>
          <cell r="C299" t="str">
            <v>EP</v>
          </cell>
          <cell r="D299">
            <v>1.36</v>
          </cell>
        </row>
        <row r="300">
          <cell r="A300" t="str">
            <v>CN114954735A</v>
          </cell>
          <cell r="B300" t="str">
            <v>2022</v>
          </cell>
          <cell r="C300" t="str">
            <v>CN</v>
          </cell>
          <cell r="D300">
            <v>2.0699999999999998</v>
          </cell>
        </row>
        <row r="301">
          <cell r="A301" t="str">
            <v>CN105756333B</v>
          </cell>
          <cell r="B301" t="str">
            <v>2018</v>
          </cell>
          <cell r="C301" t="str">
            <v>CN</v>
          </cell>
          <cell r="D301">
            <v>2.79</v>
          </cell>
        </row>
        <row r="302">
          <cell r="A302" t="str">
            <v>CN112576646A</v>
          </cell>
          <cell r="B302" t="str">
            <v>2021</v>
          </cell>
          <cell r="C302" t="str">
            <v>CN</v>
          </cell>
          <cell r="D302">
            <v>2.0699999999999998</v>
          </cell>
        </row>
        <row r="303">
          <cell r="A303" t="str">
            <v>EP3848166B1</v>
          </cell>
          <cell r="B303" t="str">
            <v>2022</v>
          </cell>
          <cell r="C303" t="str">
            <v>EP</v>
          </cell>
          <cell r="D303">
            <v>1.71</v>
          </cell>
        </row>
        <row r="304">
          <cell r="A304" t="str">
            <v>CN206436462U</v>
          </cell>
          <cell r="B304" t="str">
            <v>2017</v>
          </cell>
          <cell r="C304" t="str">
            <v>CN</v>
          </cell>
          <cell r="D304">
            <v>1.71</v>
          </cell>
        </row>
        <row r="305">
          <cell r="A305" t="str">
            <v>CN215618054U</v>
          </cell>
          <cell r="B305" t="str">
            <v>2022</v>
          </cell>
          <cell r="C305" t="str">
            <v>CN</v>
          </cell>
          <cell r="D305">
            <v>2.0699999999999998</v>
          </cell>
        </row>
        <row r="306">
          <cell r="A306" t="str">
            <v>DE102021210215A1</v>
          </cell>
          <cell r="B306" t="str">
            <v>2023</v>
          </cell>
          <cell r="C306" t="str">
            <v>DE</v>
          </cell>
          <cell r="D306">
            <v>1.36</v>
          </cell>
        </row>
        <row r="307">
          <cell r="A307" t="str">
            <v>CN103046961A</v>
          </cell>
          <cell r="B307" t="str">
            <v>2013</v>
          </cell>
          <cell r="C307" t="str">
            <v>CN</v>
          </cell>
          <cell r="D307">
            <v>7.43</v>
          </cell>
        </row>
        <row r="308">
          <cell r="A308" t="str">
            <v>CN108973507A</v>
          </cell>
          <cell r="B308" t="str">
            <v>2018</v>
          </cell>
          <cell r="C308" t="str">
            <v>CN</v>
          </cell>
          <cell r="D308">
            <v>4.57</v>
          </cell>
        </row>
        <row r="309">
          <cell r="A309" t="str">
            <v>CN108514988A</v>
          </cell>
          <cell r="B309" t="str">
            <v>2018</v>
          </cell>
          <cell r="C309" t="str">
            <v>CN</v>
          </cell>
          <cell r="D309">
            <v>3.5</v>
          </cell>
        </row>
        <row r="310">
          <cell r="A310" t="str">
            <v>CN111270841A</v>
          </cell>
          <cell r="B310" t="str">
            <v>2020</v>
          </cell>
          <cell r="C310" t="str">
            <v>CN</v>
          </cell>
          <cell r="D310">
            <v>2.79</v>
          </cell>
        </row>
        <row r="311">
          <cell r="A311" t="str">
            <v>CN112323576A</v>
          </cell>
          <cell r="B311" t="str">
            <v>2021</v>
          </cell>
          <cell r="C311" t="str">
            <v>CN</v>
          </cell>
          <cell r="D311">
            <v>2.79</v>
          </cell>
        </row>
        <row r="312">
          <cell r="A312" t="str">
            <v>JP2019210717A</v>
          </cell>
          <cell r="B312" t="str">
            <v>2019</v>
          </cell>
          <cell r="C312" t="str">
            <v>JP</v>
          </cell>
          <cell r="D312">
            <v>3.14</v>
          </cell>
        </row>
        <row r="313">
          <cell r="A313" t="str">
            <v>CN109736178A</v>
          </cell>
          <cell r="B313" t="str">
            <v>2019</v>
          </cell>
          <cell r="C313" t="str">
            <v>CN</v>
          </cell>
          <cell r="D313">
            <v>4.93</v>
          </cell>
        </row>
        <row r="314">
          <cell r="A314" t="str">
            <v>CN208137573U</v>
          </cell>
          <cell r="B314" t="str">
            <v>2018</v>
          </cell>
          <cell r="C314" t="str">
            <v>CN</v>
          </cell>
          <cell r="D314">
            <v>2.79</v>
          </cell>
        </row>
        <row r="315">
          <cell r="A315" t="str">
            <v>CN107740565A</v>
          </cell>
          <cell r="B315" t="str">
            <v>2018</v>
          </cell>
          <cell r="C315" t="str">
            <v>CN</v>
          </cell>
          <cell r="D315">
            <v>2.79</v>
          </cell>
        </row>
        <row r="316">
          <cell r="A316" t="str">
            <v>CN212176465U</v>
          </cell>
          <cell r="B316" t="str">
            <v>2020</v>
          </cell>
          <cell r="C316" t="str">
            <v>CN</v>
          </cell>
          <cell r="D316">
            <v>2.79</v>
          </cell>
        </row>
        <row r="317">
          <cell r="A317" t="str">
            <v>JP11075310A</v>
          </cell>
          <cell r="B317" t="str">
            <v>1999</v>
          </cell>
          <cell r="C317" t="str">
            <v>JP</v>
          </cell>
          <cell r="D317">
            <v>1.36</v>
          </cell>
        </row>
        <row r="318">
          <cell r="A318" t="str">
            <v>KR2020141964A</v>
          </cell>
          <cell r="B318" t="str">
            <v>2020</v>
          </cell>
          <cell r="C318" t="str">
            <v>KR</v>
          </cell>
          <cell r="D318">
            <v>1.71</v>
          </cell>
        </row>
        <row r="319">
          <cell r="A319" t="str">
            <v>CN211053709U</v>
          </cell>
          <cell r="B319" t="str">
            <v>2020</v>
          </cell>
          <cell r="C319" t="str">
            <v>CN</v>
          </cell>
          <cell r="D319">
            <v>2.79</v>
          </cell>
        </row>
        <row r="320">
          <cell r="A320" t="str">
            <v>KR2020141962A</v>
          </cell>
          <cell r="B320" t="str">
            <v>2020</v>
          </cell>
          <cell r="C320" t="str">
            <v>KR</v>
          </cell>
          <cell r="D320">
            <v>1.36</v>
          </cell>
        </row>
        <row r="321">
          <cell r="A321" t="str">
            <v>CN114134893A</v>
          </cell>
          <cell r="B321" t="str">
            <v>2022</v>
          </cell>
          <cell r="C321" t="str">
            <v>CN</v>
          </cell>
          <cell r="D321">
            <v>2.0699999999999998</v>
          </cell>
        </row>
        <row r="322">
          <cell r="A322" t="str">
            <v>CN216740785U</v>
          </cell>
          <cell r="B322" t="str">
            <v>2022</v>
          </cell>
          <cell r="C322" t="str">
            <v>CN</v>
          </cell>
          <cell r="D322">
            <v>2.0699999999999998</v>
          </cell>
        </row>
        <row r="323">
          <cell r="A323" t="str">
            <v>CN112177363B</v>
          </cell>
          <cell r="B323" t="str">
            <v>2022</v>
          </cell>
          <cell r="C323" t="str">
            <v>CN</v>
          </cell>
          <cell r="D323">
            <v>4.22</v>
          </cell>
        </row>
        <row r="324">
          <cell r="A324" t="str">
            <v>CN111733676B</v>
          </cell>
          <cell r="B324" t="str">
            <v>2021</v>
          </cell>
          <cell r="C324" t="str">
            <v>CN</v>
          </cell>
          <cell r="D324">
            <v>3.14</v>
          </cell>
        </row>
        <row r="325">
          <cell r="A325" t="str">
            <v>CN112177341A</v>
          </cell>
          <cell r="B325" t="str">
            <v>2021</v>
          </cell>
          <cell r="C325" t="str">
            <v>CN</v>
          </cell>
          <cell r="D325">
            <v>1.71</v>
          </cell>
        </row>
        <row r="326">
          <cell r="A326" t="str">
            <v>CN214006418U</v>
          </cell>
          <cell r="B326" t="str">
            <v>2021</v>
          </cell>
          <cell r="C326" t="str">
            <v>CN</v>
          </cell>
          <cell r="D326">
            <v>2.0699999999999998</v>
          </cell>
        </row>
        <row r="327">
          <cell r="A327" t="str">
            <v>CN211572609U</v>
          </cell>
          <cell r="B327" t="str">
            <v>2020</v>
          </cell>
          <cell r="C327" t="str">
            <v>CN</v>
          </cell>
          <cell r="D327">
            <v>2.0699999999999998</v>
          </cell>
        </row>
        <row r="328">
          <cell r="A328" t="str">
            <v>US10538417B1</v>
          </cell>
          <cell r="B328" t="str">
            <v>2020</v>
          </cell>
          <cell r="C328" t="str">
            <v>US</v>
          </cell>
          <cell r="D328">
            <v>2.0699999999999998</v>
          </cell>
        </row>
        <row r="329">
          <cell r="A329" t="str">
            <v>CN217597102U</v>
          </cell>
          <cell r="B329" t="str">
            <v>2022</v>
          </cell>
          <cell r="C329" t="str">
            <v>CN</v>
          </cell>
          <cell r="D329">
            <v>2.0699999999999998</v>
          </cell>
        </row>
        <row r="330">
          <cell r="A330" t="str">
            <v>CN109968353B</v>
          </cell>
          <cell r="B330" t="str">
            <v>2020</v>
          </cell>
          <cell r="C330" t="str">
            <v>CN</v>
          </cell>
          <cell r="D330">
            <v>3.5</v>
          </cell>
        </row>
        <row r="331">
          <cell r="A331" t="str">
            <v>CN111910937B</v>
          </cell>
          <cell r="B331" t="str">
            <v>2022</v>
          </cell>
          <cell r="C331" t="str">
            <v>CN</v>
          </cell>
          <cell r="D331">
            <v>3.14</v>
          </cell>
        </row>
        <row r="332">
          <cell r="A332" t="str">
            <v>CN112443136A</v>
          </cell>
          <cell r="B332" t="str">
            <v>2021</v>
          </cell>
          <cell r="C332" t="str">
            <v>CN</v>
          </cell>
          <cell r="D332">
            <v>2.0699999999999998</v>
          </cell>
        </row>
        <row r="333">
          <cell r="A333" t="str">
            <v>CN214323384U</v>
          </cell>
          <cell r="B333" t="str">
            <v>2021</v>
          </cell>
          <cell r="C333" t="str">
            <v>CN</v>
          </cell>
          <cell r="D333">
            <v>2.0699999999999998</v>
          </cell>
        </row>
        <row r="334">
          <cell r="A334" t="str">
            <v>CN111424940B</v>
          </cell>
          <cell r="B334" t="str">
            <v>2021</v>
          </cell>
          <cell r="C334" t="str">
            <v>CN</v>
          </cell>
          <cell r="D334">
            <v>2.4300000000000002</v>
          </cell>
        </row>
        <row r="335">
          <cell r="A335" t="str">
            <v>CN209633024U</v>
          </cell>
          <cell r="B335" t="str">
            <v>2019</v>
          </cell>
          <cell r="C335" t="str">
            <v>CN</v>
          </cell>
          <cell r="D335">
            <v>1.71</v>
          </cell>
        </row>
        <row r="336">
          <cell r="A336" t="str">
            <v>CN214194036U</v>
          </cell>
          <cell r="B336" t="str">
            <v>2021</v>
          </cell>
          <cell r="C336" t="str">
            <v>CN</v>
          </cell>
          <cell r="D336">
            <v>2.0699999999999998</v>
          </cell>
        </row>
        <row r="337">
          <cell r="A337" t="str">
            <v>CN108797669B</v>
          </cell>
          <cell r="B337" t="str">
            <v>2020</v>
          </cell>
          <cell r="C337" t="str">
            <v>CN</v>
          </cell>
          <cell r="D337">
            <v>10.29</v>
          </cell>
        </row>
        <row r="338">
          <cell r="A338" t="str">
            <v>CN108532916A</v>
          </cell>
          <cell r="B338" t="str">
            <v>2018</v>
          </cell>
          <cell r="C338" t="str">
            <v>CN</v>
          </cell>
          <cell r="D338">
            <v>2.0699999999999998</v>
          </cell>
        </row>
        <row r="339">
          <cell r="A339" t="str">
            <v>CN110453926B</v>
          </cell>
          <cell r="B339" t="str">
            <v>2021</v>
          </cell>
          <cell r="C339" t="str">
            <v>CN</v>
          </cell>
          <cell r="D339">
            <v>6</v>
          </cell>
        </row>
        <row r="340">
          <cell r="A340" t="str">
            <v>CN217840790U</v>
          </cell>
          <cell r="B340" t="str">
            <v>2022</v>
          </cell>
          <cell r="C340" t="str">
            <v>CN</v>
          </cell>
          <cell r="D340">
            <v>2.0699999999999998</v>
          </cell>
        </row>
        <row r="341">
          <cell r="A341" t="str">
            <v>HRP20080101A2</v>
          </cell>
          <cell r="B341" t="str">
            <v>2009</v>
          </cell>
          <cell r="C341" t="str">
            <v>HR</v>
          </cell>
          <cell r="D341">
            <v>1</v>
          </cell>
        </row>
        <row r="342">
          <cell r="A342" t="str">
            <v>CN212531313U</v>
          </cell>
          <cell r="B342" t="str">
            <v>2021</v>
          </cell>
          <cell r="C342" t="str">
            <v>CN</v>
          </cell>
          <cell r="D342">
            <v>2.0699999999999998</v>
          </cell>
        </row>
        <row r="343">
          <cell r="A343" t="str">
            <v>CN217069370U</v>
          </cell>
          <cell r="B343" t="str">
            <v>2022</v>
          </cell>
          <cell r="C343" t="str">
            <v>CN</v>
          </cell>
          <cell r="D343">
            <v>2.0699999999999998</v>
          </cell>
        </row>
        <row r="344">
          <cell r="A344" t="str">
            <v>CN206436421U</v>
          </cell>
          <cell r="B344" t="str">
            <v>2017</v>
          </cell>
          <cell r="C344" t="str">
            <v>CN</v>
          </cell>
          <cell r="D344">
            <v>1.71</v>
          </cell>
        </row>
        <row r="345">
          <cell r="A345" t="str">
            <v>CN2923903Y</v>
          </cell>
          <cell r="B345" t="str">
            <v>2007</v>
          </cell>
          <cell r="C345" t="str">
            <v>CN</v>
          </cell>
          <cell r="D345">
            <v>9.94</v>
          </cell>
        </row>
        <row r="346">
          <cell r="A346" t="str">
            <v>CN108797669A</v>
          </cell>
          <cell r="B346" t="str">
            <v>2018</v>
          </cell>
          <cell r="C346" t="str">
            <v>CN</v>
          </cell>
          <cell r="D346">
            <v>10.29</v>
          </cell>
        </row>
        <row r="347">
          <cell r="A347" t="str">
            <v>CN110587626A</v>
          </cell>
          <cell r="B347" t="str">
            <v>2019</v>
          </cell>
          <cell r="C347" t="str">
            <v>CN</v>
          </cell>
          <cell r="D347">
            <v>3.14</v>
          </cell>
        </row>
        <row r="348">
          <cell r="A348" t="str">
            <v>CN109910015A</v>
          </cell>
          <cell r="B348" t="str">
            <v>2019</v>
          </cell>
          <cell r="C348" t="str">
            <v>CN</v>
          </cell>
          <cell r="D348">
            <v>4.57</v>
          </cell>
        </row>
        <row r="349">
          <cell r="A349" t="str">
            <v>CN209821882U</v>
          </cell>
          <cell r="B349" t="str">
            <v>2019</v>
          </cell>
          <cell r="C349" t="str">
            <v>CN</v>
          </cell>
          <cell r="D349">
            <v>5.65</v>
          </cell>
        </row>
        <row r="350">
          <cell r="A350" t="str">
            <v>CN108222512A</v>
          </cell>
          <cell r="B350" t="str">
            <v>2018</v>
          </cell>
          <cell r="C350" t="str">
            <v>CN</v>
          </cell>
          <cell r="D350">
            <v>2.4300000000000002</v>
          </cell>
        </row>
        <row r="351">
          <cell r="A351" t="str">
            <v>CN110094074A</v>
          </cell>
          <cell r="B351" t="str">
            <v>2019</v>
          </cell>
          <cell r="C351" t="str">
            <v>CN</v>
          </cell>
          <cell r="D351">
            <v>2.79</v>
          </cell>
        </row>
        <row r="352">
          <cell r="A352" t="str">
            <v>CN113340321A</v>
          </cell>
          <cell r="B352" t="str">
            <v>2021</v>
          </cell>
          <cell r="C352" t="str">
            <v>CN</v>
          </cell>
          <cell r="D352">
            <v>3.14</v>
          </cell>
        </row>
        <row r="353">
          <cell r="A353" t="str">
            <v>CN207672434U</v>
          </cell>
          <cell r="B353" t="str">
            <v>2018</v>
          </cell>
          <cell r="C353" t="str">
            <v>CN</v>
          </cell>
          <cell r="D353">
            <v>3.86</v>
          </cell>
        </row>
        <row r="354">
          <cell r="A354" t="str">
            <v>CN205531233U</v>
          </cell>
          <cell r="B354" t="str">
            <v>2016</v>
          </cell>
          <cell r="C354" t="str">
            <v>CN</v>
          </cell>
          <cell r="D354">
            <v>2.79</v>
          </cell>
        </row>
        <row r="355">
          <cell r="A355" t="str">
            <v>CN108086644A</v>
          </cell>
          <cell r="B355" t="str">
            <v>2018</v>
          </cell>
          <cell r="C355" t="str">
            <v>CN</v>
          </cell>
          <cell r="D355">
            <v>2.4300000000000002</v>
          </cell>
        </row>
        <row r="356">
          <cell r="A356" t="str">
            <v>CN204738511U</v>
          </cell>
          <cell r="B356" t="str">
            <v>2015</v>
          </cell>
          <cell r="C356" t="str">
            <v>CN</v>
          </cell>
          <cell r="D356">
            <v>2.0699999999999998</v>
          </cell>
        </row>
        <row r="357">
          <cell r="A357" t="str">
            <v>CN110499696A</v>
          </cell>
          <cell r="B357" t="str">
            <v>2019</v>
          </cell>
          <cell r="C357" t="str">
            <v>CN</v>
          </cell>
          <cell r="D357">
            <v>2.79</v>
          </cell>
        </row>
        <row r="358">
          <cell r="A358" t="str">
            <v>CN113719123A</v>
          </cell>
          <cell r="B358" t="str">
            <v>2021</v>
          </cell>
          <cell r="C358" t="str">
            <v>CN</v>
          </cell>
          <cell r="D358">
            <v>2.0699999999999998</v>
          </cell>
        </row>
        <row r="359">
          <cell r="A359" t="str">
            <v>CN111272151A</v>
          </cell>
          <cell r="B359" t="str">
            <v>2020</v>
          </cell>
          <cell r="C359" t="str">
            <v>CN</v>
          </cell>
          <cell r="D359">
            <v>1.71</v>
          </cell>
        </row>
        <row r="360">
          <cell r="A360" t="str">
            <v>CN110539315B</v>
          </cell>
          <cell r="B360" t="str">
            <v>2022</v>
          </cell>
          <cell r="C360" t="str">
            <v>CN</v>
          </cell>
          <cell r="D360">
            <v>2.79</v>
          </cell>
        </row>
        <row r="361">
          <cell r="A361" t="str">
            <v>CN108915586A</v>
          </cell>
          <cell r="B361" t="str">
            <v>2018</v>
          </cell>
          <cell r="C361" t="str">
            <v>CN</v>
          </cell>
          <cell r="D361">
            <v>1.71</v>
          </cell>
        </row>
        <row r="362">
          <cell r="A362" t="str">
            <v>CN110645305A</v>
          </cell>
          <cell r="B362" t="str">
            <v>2020</v>
          </cell>
          <cell r="C362" t="str">
            <v>CN</v>
          </cell>
          <cell r="D362">
            <v>2.0699999999999998</v>
          </cell>
        </row>
        <row r="363">
          <cell r="A363" t="str">
            <v>CN114703992A</v>
          </cell>
          <cell r="B363" t="str">
            <v>2022</v>
          </cell>
          <cell r="C363" t="str">
            <v>CN</v>
          </cell>
          <cell r="D363">
            <v>2.0699999999999998</v>
          </cell>
        </row>
        <row r="364">
          <cell r="A364" t="str">
            <v>CN115285674A</v>
          </cell>
          <cell r="B364" t="str">
            <v>2022</v>
          </cell>
          <cell r="C364" t="str">
            <v>CN</v>
          </cell>
          <cell r="D364">
            <v>2.0699999999999998</v>
          </cell>
        </row>
        <row r="365">
          <cell r="A365" t="str">
            <v>CN207332248U</v>
          </cell>
          <cell r="B365" t="str">
            <v>2018</v>
          </cell>
          <cell r="C365" t="str">
            <v>CN</v>
          </cell>
          <cell r="D365">
            <v>1.71</v>
          </cell>
        </row>
        <row r="366">
          <cell r="A366" t="str">
            <v>CN207332247U</v>
          </cell>
          <cell r="B366" t="str">
            <v>2018</v>
          </cell>
          <cell r="C366" t="str">
            <v>CN</v>
          </cell>
          <cell r="D366">
            <v>1.71</v>
          </cell>
        </row>
        <row r="367">
          <cell r="A367" t="str">
            <v>CN215876143U</v>
          </cell>
          <cell r="B367" t="str">
            <v>2022</v>
          </cell>
          <cell r="C367" t="str">
            <v>CN</v>
          </cell>
          <cell r="D367">
            <v>2.0699999999999998</v>
          </cell>
        </row>
        <row r="368">
          <cell r="A368" t="str">
            <v>KR2020141412A</v>
          </cell>
          <cell r="B368" t="str">
            <v>2020</v>
          </cell>
          <cell r="C368" t="str">
            <v>KR</v>
          </cell>
          <cell r="D368">
            <v>1.36</v>
          </cell>
        </row>
        <row r="369">
          <cell r="A369" t="str">
            <v>CN111910936A</v>
          </cell>
          <cell r="B369" t="str">
            <v>2020</v>
          </cell>
          <cell r="C369" t="str">
            <v>CN</v>
          </cell>
          <cell r="D369">
            <v>2.0699999999999998</v>
          </cell>
        </row>
        <row r="370">
          <cell r="A370" t="str">
            <v>CN213352494U</v>
          </cell>
          <cell r="B370" t="str">
            <v>2021</v>
          </cell>
          <cell r="C370" t="str">
            <v>CN</v>
          </cell>
          <cell r="D370">
            <v>2.0699999999999998</v>
          </cell>
        </row>
        <row r="371">
          <cell r="A371" t="str">
            <v>WO2023041490A1</v>
          </cell>
          <cell r="B371" t="str">
            <v>2023</v>
          </cell>
          <cell r="C371" t="str">
            <v>WO</v>
          </cell>
          <cell r="D371">
            <v>1</v>
          </cell>
        </row>
        <row r="372">
          <cell r="A372" t="str">
            <v>KR2021155652A</v>
          </cell>
          <cell r="B372" t="str">
            <v>2021</v>
          </cell>
          <cell r="C372" t="str">
            <v>KR</v>
          </cell>
          <cell r="D372">
            <v>1.71</v>
          </cell>
        </row>
        <row r="373">
          <cell r="A373" t="str">
            <v>CN218534534U</v>
          </cell>
          <cell r="B373" t="str">
            <v>2023</v>
          </cell>
          <cell r="C373" t="str">
            <v>CN</v>
          </cell>
          <cell r="D373">
            <v>2.0699999999999998</v>
          </cell>
        </row>
        <row r="374">
          <cell r="A374" t="str">
            <v>CN112182169A</v>
          </cell>
          <cell r="B374" t="str">
            <v>2021</v>
          </cell>
          <cell r="C374" t="str">
            <v>CN</v>
          </cell>
          <cell r="D374">
            <v>2.0699999999999998</v>
          </cell>
        </row>
        <row r="375">
          <cell r="A375" t="str">
            <v>CN209599236U</v>
          </cell>
          <cell r="B375" t="str">
            <v>2019</v>
          </cell>
          <cell r="C375" t="str">
            <v>CN</v>
          </cell>
          <cell r="D375">
            <v>2.0699999999999998</v>
          </cell>
        </row>
        <row r="376">
          <cell r="A376" t="str">
            <v>CN115702281A</v>
          </cell>
          <cell r="B376" t="str">
            <v>2023</v>
          </cell>
          <cell r="C376" t="str">
            <v>CN</v>
          </cell>
          <cell r="D376">
            <v>2.0699999999999998</v>
          </cell>
        </row>
        <row r="377">
          <cell r="A377" t="str">
            <v>CN211669880U</v>
          </cell>
          <cell r="B377" t="str">
            <v>2020</v>
          </cell>
          <cell r="C377" t="str">
            <v>CN</v>
          </cell>
          <cell r="D377">
            <v>1.71</v>
          </cell>
        </row>
        <row r="378">
          <cell r="A378" t="str">
            <v>CN107724648A</v>
          </cell>
          <cell r="B378" t="str">
            <v>2018</v>
          </cell>
          <cell r="C378" t="str">
            <v>CN</v>
          </cell>
          <cell r="D378">
            <v>1.71</v>
          </cell>
        </row>
        <row r="379">
          <cell r="A379" t="str">
            <v>CN216280081U</v>
          </cell>
          <cell r="B379" t="str">
            <v>2022</v>
          </cell>
          <cell r="C379" t="str">
            <v>CN</v>
          </cell>
          <cell r="D379">
            <v>2.0699999999999998</v>
          </cell>
        </row>
        <row r="380">
          <cell r="A380" t="str">
            <v>CN213051213U</v>
          </cell>
          <cell r="B380" t="str">
            <v>2021</v>
          </cell>
          <cell r="C380" t="str">
            <v>CN</v>
          </cell>
          <cell r="D380">
            <v>2.0699999999999998</v>
          </cell>
        </row>
        <row r="381">
          <cell r="A381" t="str">
            <v>IN202247071901A</v>
          </cell>
          <cell r="B381" t="str">
            <v>2022</v>
          </cell>
          <cell r="C381" t="str">
            <v>IN</v>
          </cell>
          <cell r="D381">
            <v>1</v>
          </cell>
        </row>
        <row r="382">
          <cell r="A382" t="str">
            <v>CN212471030U</v>
          </cell>
          <cell r="B382" t="str">
            <v>2021</v>
          </cell>
          <cell r="C382" t="str">
            <v>CN</v>
          </cell>
          <cell r="D382">
            <v>2.0699999999999998</v>
          </cell>
        </row>
        <row r="383">
          <cell r="A383" t="str">
            <v>CN216380595U</v>
          </cell>
          <cell r="B383" t="str">
            <v>2022</v>
          </cell>
          <cell r="C383" t="str">
            <v>CN</v>
          </cell>
          <cell r="D383">
            <v>2.0699999999999998</v>
          </cell>
        </row>
        <row r="384">
          <cell r="A384" t="str">
            <v>DK202001465A1</v>
          </cell>
          <cell r="B384" t="str">
            <v>2022</v>
          </cell>
          <cell r="C384" t="str">
            <v>DK</v>
          </cell>
          <cell r="D384">
            <v>1</v>
          </cell>
        </row>
        <row r="385">
          <cell r="A385" t="str">
            <v>CN206277548U</v>
          </cell>
          <cell r="B385" t="str">
            <v>2017</v>
          </cell>
          <cell r="C385" t="str">
            <v>CN</v>
          </cell>
          <cell r="D385">
            <v>1.71</v>
          </cell>
        </row>
        <row r="386">
          <cell r="A386" t="str">
            <v>CN114482473A</v>
          </cell>
          <cell r="B386" t="str">
            <v>2022</v>
          </cell>
          <cell r="C386" t="str">
            <v>CN</v>
          </cell>
          <cell r="D386">
            <v>2.0699999999999998</v>
          </cell>
        </row>
        <row r="387">
          <cell r="A387" t="str">
            <v>CN215968873U</v>
          </cell>
          <cell r="B387" t="str">
            <v>2022</v>
          </cell>
          <cell r="C387" t="str">
            <v>CN</v>
          </cell>
          <cell r="D387">
            <v>2.0699999999999998</v>
          </cell>
        </row>
        <row r="388">
          <cell r="A388" t="str">
            <v>CN107558711A</v>
          </cell>
          <cell r="B388" t="str">
            <v>2018</v>
          </cell>
          <cell r="C388" t="str">
            <v>CN</v>
          </cell>
          <cell r="D388">
            <v>1.71</v>
          </cell>
        </row>
        <row r="389">
          <cell r="A389" t="str">
            <v>CN114919078A</v>
          </cell>
          <cell r="B389" t="str">
            <v>2022</v>
          </cell>
          <cell r="C389" t="str">
            <v>CN</v>
          </cell>
          <cell r="D389">
            <v>2.0699999999999998</v>
          </cell>
        </row>
        <row r="390">
          <cell r="A390" t="str">
            <v>CN102383585A</v>
          </cell>
          <cell r="B390" t="str">
            <v>2012</v>
          </cell>
          <cell r="C390" t="str">
            <v>CN</v>
          </cell>
          <cell r="D390">
            <v>9.94</v>
          </cell>
        </row>
        <row r="391">
          <cell r="A391" t="str">
            <v>CN107558747A</v>
          </cell>
          <cell r="B391" t="str">
            <v>2018</v>
          </cell>
          <cell r="C391" t="str">
            <v>CN</v>
          </cell>
          <cell r="D391">
            <v>5.29</v>
          </cell>
        </row>
        <row r="392">
          <cell r="A392" t="str">
            <v>KR2115219B1</v>
          </cell>
          <cell r="B392" t="str">
            <v>2020</v>
          </cell>
          <cell r="C392" t="str">
            <v>KR</v>
          </cell>
          <cell r="D392">
            <v>2.0699999999999998</v>
          </cell>
        </row>
        <row r="393">
          <cell r="A393" t="str">
            <v>CN204040501U</v>
          </cell>
          <cell r="B393" t="str">
            <v>2014</v>
          </cell>
          <cell r="C393" t="str">
            <v>CN</v>
          </cell>
          <cell r="D393">
            <v>3.14</v>
          </cell>
        </row>
        <row r="394">
          <cell r="A394" t="str">
            <v>CN210359513U</v>
          </cell>
          <cell r="B394" t="str">
            <v>2020</v>
          </cell>
          <cell r="C394" t="str">
            <v>CN</v>
          </cell>
          <cell r="D394">
            <v>2.79</v>
          </cell>
        </row>
        <row r="395">
          <cell r="A395" t="str">
            <v>CN107672691A</v>
          </cell>
          <cell r="B395" t="str">
            <v>2018</v>
          </cell>
          <cell r="C395" t="str">
            <v>CN</v>
          </cell>
          <cell r="D395">
            <v>3.14</v>
          </cell>
        </row>
        <row r="396">
          <cell r="A396" t="str">
            <v>CN211034776U</v>
          </cell>
          <cell r="B396" t="str">
            <v>2020</v>
          </cell>
          <cell r="C396" t="str">
            <v>CN</v>
          </cell>
          <cell r="D396">
            <v>2.79</v>
          </cell>
        </row>
        <row r="397">
          <cell r="A397" t="str">
            <v>CN213573094U</v>
          </cell>
          <cell r="B397" t="str">
            <v>2021</v>
          </cell>
          <cell r="C397" t="str">
            <v>CN</v>
          </cell>
          <cell r="D397">
            <v>2.79</v>
          </cell>
        </row>
        <row r="398">
          <cell r="A398" t="str">
            <v>CN109532986A</v>
          </cell>
          <cell r="B398" t="str">
            <v>2019</v>
          </cell>
          <cell r="C398" t="str">
            <v>CN</v>
          </cell>
          <cell r="D398">
            <v>2.79</v>
          </cell>
        </row>
        <row r="399">
          <cell r="A399" t="str">
            <v>CN115026850A</v>
          </cell>
          <cell r="B399" t="str">
            <v>2022</v>
          </cell>
          <cell r="C399" t="str">
            <v>CN</v>
          </cell>
          <cell r="D399">
            <v>2.0699999999999998</v>
          </cell>
        </row>
        <row r="400">
          <cell r="A400" t="str">
            <v>CN111993384A</v>
          </cell>
          <cell r="B400" t="str">
            <v>2020</v>
          </cell>
          <cell r="C400" t="str">
            <v>CN</v>
          </cell>
          <cell r="D400">
            <v>2.0699999999999998</v>
          </cell>
        </row>
        <row r="401">
          <cell r="A401" t="str">
            <v>EP3840919A1</v>
          </cell>
          <cell r="B401" t="str">
            <v>2021</v>
          </cell>
          <cell r="C401" t="str">
            <v>EP</v>
          </cell>
          <cell r="D401">
            <v>1.36</v>
          </cell>
        </row>
        <row r="402">
          <cell r="A402" t="str">
            <v>CN106393500A</v>
          </cell>
          <cell r="B402" t="str">
            <v>2017</v>
          </cell>
          <cell r="C402" t="str">
            <v>CN</v>
          </cell>
          <cell r="D402">
            <v>1.71</v>
          </cell>
        </row>
        <row r="403">
          <cell r="A403" t="str">
            <v>CN213765883U</v>
          </cell>
          <cell r="B403" t="str">
            <v>2021</v>
          </cell>
          <cell r="C403" t="str">
            <v>CN</v>
          </cell>
          <cell r="D403">
            <v>2.0699999999999998</v>
          </cell>
        </row>
        <row r="404">
          <cell r="A404" t="str">
            <v>CN109702757A</v>
          </cell>
          <cell r="B404" t="str">
            <v>2019</v>
          </cell>
          <cell r="C404" t="str">
            <v>CN</v>
          </cell>
          <cell r="D404">
            <v>2.0699999999999998</v>
          </cell>
        </row>
        <row r="405">
          <cell r="A405" t="str">
            <v>JP06999125B2</v>
          </cell>
          <cell r="B405" t="str">
            <v>2022</v>
          </cell>
          <cell r="C405" t="str">
            <v>JP</v>
          </cell>
          <cell r="D405">
            <v>4.93</v>
          </cell>
        </row>
        <row r="406">
          <cell r="A406" t="str">
            <v>CN106582039A</v>
          </cell>
          <cell r="B406" t="str">
            <v>2017</v>
          </cell>
          <cell r="C406" t="str">
            <v>CN</v>
          </cell>
          <cell r="D406">
            <v>2.0699999999999998</v>
          </cell>
        </row>
        <row r="407">
          <cell r="A407" t="str">
            <v>CN207332255U</v>
          </cell>
          <cell r="B407" t="str">
            <v>2018</v>
          </cell>
          <cell r="C407" t="str">
            <v>CN</v>
          </cell>
          <cell r="D407">
            <v>1.71</v>
          </cell>
        </row>
        <row r="408">
          <cell r="A408" t="str">
            <v>JP06981651B2</v>
          </cell>
          <cell r="B408" t="str">
            <v>2021</v>
          </cell>
          <cell r="C408" t="str">
            <v>JP</v>
          </cell>
          <cell r="D408">
            <v>2.0699999999999998</v>
          </cell>
        </row>
        <row r="409">
          <cell r="A409" t="str">
            <v>CN114131443A</v>
          </cell>
          <cell r="B409" t="str">
            <v>2022</v>
          </cell>
          <cell r="C409" t="str">
            <v>CN</v>
          </cell>
          <cell r="D409">
            <v>2.4300000000000002</v>
          </cell>
        </row>
        <row r="410">
          <cell r="A410" t="str">
            <v>CN216266036U</v>
          </cell>
          <cell r="B410" t="str">
            <v>2022</v>
          </cell>
          <cell r="C410" t="str">
            <v>CN</v>
          </cell>
          <cell r="D410">
            <v>2.0699999999999998</v>
          </cell>
        </row>
        <row r="411">
          <cell r="A411" t="str">
            <v>CN217467873U</v>
          </cell>
          <cell r="B411" t="str">
            <v>2022</v>
          </cell>
          <cell r="C411" t="str">
            <v>CN</v>
          </cell>
          <cell r="D411">
            <v>2.0699999999999998</v>
          </cell>
        </row>
        <row r="412">
          <cell r="A412" t="str">
            <v>CN217420541U</v>
          </cell>
          <cell r="B412" t="str">
            <v>2022</v>
          </cell>
          <cell r="C412" t="str">
            <v>CN</v>
          </cell>
          <cell r="D412">
            <v>2.0699999999999998</v>
          </cell>
        </row>
        <row r="413">
          <cell r="A413" t="str">
            <v>CN108824154B</v>
          </cell>
          <cell r="B413" t="str">
            <v>2020</v>
          </cell>
          <cell r="C413" t="str">
            <v>CN</v>
          </cell>
          <cell r="D413">
            <v>2.0699999999999998</v>
          </cell>
        </row>
        <row r="414">
          <cell r="A414" t="str">
            <v>CN114319803B</v>
          </cell>
          <cell r="B414" t="str">
            <v>2022</v>
          </cell>
          <cell r="C414" t="str">
            <v>CN</v>
          </cell>
          <cell r="D414">
            <v>2.4300000000000002</v>
          </cell>
        </row>
        <row r="415">
          <cell r="A415" t="str">
            <v>CN114131443B</v>
          </cell>
          <cell r="B415" t="str">
            <v>2022</v>
          </cell>
          <cell r="C415" t="str">
            <v>CN</v>
          </cell>
          <cell r="D415">
            <v>2.4300000000000002</v>
          </cell>
        </row>
        <row r="416">
          <cell r="A416" t="str">
            <v>CN104746864B</v>
          </cell>
          <cell r="B416" t="str">
            <v>2016</v>
          </cell>
          <cell r="C416" t="str">
            <v>CN</v>
          </cell>
          <cell r="D416">
            <v>6</v>
          </cell>
        </row>
        <row r="417">
          <cell r="A417" t="str">
            <v>KR1179147B1</v>
          </cell>
          <cell r="B417" t="str">
            <v>2012</v>
          </cell>
          <cell r="C417" t="str">
            <v>KR</v>
          </cell>
          <cell r="D417">
            <v>1.36</v>
          </cell>
        </row>
        <row r="418">
          <cell r="A418" t="str">
            <v>CN211600118U</v>
          </cell>
          <cell r="B418" t="str">
            <v>2020</v>
          </cell>
          <cell r="C418" t="str">
            <v>CN</v>
          </cell>
          <cell r="D418">
            <v>2.0699999999999998</v>
          </cell>
        </row>
        <row r="419">
          <cell r="A419" t="str">
            <v>CN217924162U</v>
          </cell>
          <cell r="B419" t="str">
            <v>2022</v>
          </cell>
          <cell r="C419" t="str">
            <v>CN</v>
          </cell>
          <cell r="D419">
            <v>2.0699999999999998</v>
          </cell>
        </row>
        <row r="420">
          <cell r="A420" t="str">
            <v>CN218261785U</v>
          </cell>
          <cell r="B420" t="str">
            <v>2023</v>
          </cell>
          <cell r="C420" t="str">
            <v>CN</v>
          </cell>
          <cell r="D420">
            <v>2.0699999999999998</v>
          </cell>
        </row>
        <row r="421">
          <cell r="A421" t="str">
            <v>CN206524648U</v>
          </cell>
          <cell r="B421" t="str">
            <v>2017</v>
          </cell>
          <cell r="C421" t="str">
            <v>CN</v>
          </cell>
          <cell r="D421">
            <v>1.71</v>
          </cell>
        </row>
        <row r="422">
          <cell r="A422" t="str">
            <v>CN209530113U</v>
          </cell>
          <cell r="B422" t="str">
            <v>2019</v>
          </cell>
          <cell r="C422" t="str">
            <v>CN</v>
          </cell>
          <cell r="D422">
            <v>2.0699999999999998</v>
          </cell>
        </row>
        <row r="423">
          <cell r="A423" t="str">
            <v>CN113410798B</v>
          </cell>
          <cell r="B423" t="str">
            <v>2021</v>
          </cell>
          <cell r="C423" t="str">
            <v>CN</v>
          </cell>
          <cell r="D423">
            <v>2.4300000000000002</v>
          </cell>
        </row>
        <row r="424">
          <cell r="A424" t="str">
            <v>CN210786198U</v>
          </cell>
          <cell r="B424" t="str">
            <v>2020</v>
          </cell>
          <cell r="C424" t="str">
            <v>CN</v>
          </cell>
          <cell r="D424">
            <v>2.0699999999999998</v>
          </cell>
        </row>
        <row r="425">
          <cell r="A425" t="str">
            <v>CN108973507B</v>
          </cell>
          <cell r="B425" t="str">
            <v>2020</v>
          </cell>
          <cell r="C425" t="str">
            <v>CN</v>
          </cell>
          <cell r="D425">
            <v>4.57</v>
          </cell>
        </row>
        <row r="426">
          <cell r="A426" t="str">
            <v>CN212496108U</v>
          </cell>
          <cell r="B426" t="str">
            <v>2021</v>
          </cell>
          <cell r="C426" t="str">
            <v>CN</v>
          </cell>
          <cell r="D426">
            <v>2.0699999999999998</v>
          </cell>
        </row>
        <row r="427">
          <cell r="A427" t="str">
            <v>CN109015747B</v>
          </cell>
          <cell r="B427" t="str">
            <v>2020</v>
          </cell>
          <cell r="C427" t="str">
            <v>CN</v>
          </cell>
          <cell r="D427">
            <v>4.57</v>
          </cell>
        </row>
        <row r="428">
          <cell r="A428" t="str">
            <v>CN109057270B</v>
          </cell>
          <cell r="B428" t="str">
            <v>2020</v>
          </cell>
          <cell r="C428" t="str">
            <v>CN</v>
          </cell>
          <cell r="D428">
            <v>2.79</v>
          </cell>
        </row>
        <row r="429">
          <cell r="A429" t="str">
            <v>JP2015006650A</v>
          </cell>
          <cell r="B429" t="str">
            <v>2015</v>
          </cell>
          <cell r="C429" t="str">
            <v>JP</v>
          </cell>
          <cell r="D429">
            <v>1</v>
          </cell>
        </row>
        <row r="430">
          <cell r="A430" t="str">
            <v>CN202280240U</v>
          </cell>
          <cell r="B430" t="str">
            <v>2012</v>
          </cell>
          <cell r="C430" t="str">
            <v>CN</v>
          </cell>
          <cell r="D430">
            <v>9.94</v>
          </cell>
        </row>
        <row r="431">
          <cell r="A431" t="str">
            <v>CN104175318A</v>
          </cell>
          <cell r="B431" t="str">
            <v>2014</v>
          </cell>
          <cell r="C431" t="str">
            <v>CN</v>
          </cell>
          <cell r="D431">
            <v>2.0699999999999998</v>
          </cell>
        </row>
        <row r="432">
          <cell r="A432" t="str">
            <v>CN106013643A</v>
          </cell>
          <cell r="B432" t="str">
            <v>2016</v>
          </cell>
          <cell r="C432" t="str">
            <v>CN</v>
          </cell>
          <cell r="D432">
            <v>2.0699999999999998</v>
          </cell>
        </row>
        <row r="433">
          <cell r="A433" t="str">
            <v>CN108412176A</v>
          </cell>
          <cell r="B433" t="str">
            <v>2018</v>
          </cell>
          <cell r="C433" t="str">
            <v>CN</v>
          </cell>
          <cell r="D433">
            <v>3.14</v>
          </cell>
        </row>
        <row r="434">
          <cell r="A434" t="str">
            <v>CN108004878A</v>
          </cell>
          <cell r="B434" t="str">
            <v>2018</v>
          </cell>
          <cell r="C434" t="str">
            <v>CN</v>
          </cell>
          <cell r="D434">
            <v>2.4300000000000002</v>
          </cell>
        </row>
        <row r="435">
          <cell r="A435" t="str">
            <v>CN110977947A</v>
          </cell>
          <cell r="B435" t="str">
            <v>2020</v>
          </cell>
          <cell r="C435" t="str">
            <v>CN</v>
          </cell>
          <cell r="D435">
            <v>3.86</v>
          </cell>
        </row>
        <row r="436">
          <cell r="A436" t="str">
            <v>CN204054038U</v>
          </cell>
          <cell r="B436" t="str">
            <v>2014</v>
          </cell>
          <cell r="C436" t="str">
            <v>CN</v>
          </cell>
          <cell r="D436">
            <v>2.4300000000000002</v>
          </cell>
        </row>
        <row r="437">
          <cell r="A437" t="str">
            <v>CN202299344U</v>
          </cell>
          <cell r="B437" t="str">
            <v>2012</v>
          </cell>
          <cell r="C437" t="str">
            <v>CN</v>
          </cell>
          <cell r="D437">
            <v>2.4300000000000002</v>
          </cell>
        </row>
        <row r="438">
          <cell r="A438" t="str">
            <v>CN108943429A</v>
          </cell>
          <cell r="B438" t="str">
            <v>2018</v>
          </cell>
          <cell r="C438" t="str">
            <v>CN</v>
          </cell>
          <cell r="D438">
            <v>2.79</v>
          </cell>
        </row>
        <row r="439">
          <cell r="A439" t="str">
            <v>CN106020095A</v>
          </cell>
          <cell r="B439" t="str">
            <v>2016</v>
          </cell>
          <cell r="C439" t="str">
            <v>CN</v>
          </cell>
          <cell r="D439">
            <v>3.14</v>
          </cell>
        </row>
        <row r="440">
          <cell r="A440" t="str">
            <v>CN206218798U</v>
          </cell>
          <cell r="B440" t="str">
            <v>2017</v>
          </cell>
          <cell r="C440" t="str">
            <v>CN</v>
          </cell>
          <cell r="D440">
            <v>2.79</v>
          </cell>
        </row>
        <row r="441">
          <cell r="A441" t="str">
            <v>CN206972220U</v>
          </cell>
          <cell r="B441" t="str">
            <v>2018</v>
          </cell>
          <cell r="C441" t="str">
            <v>CN</v>
          </cell>
          <cell r="D441">
            <v>2.0699999999999998</v>
          </cell>
        </row>
        <row r="442">
          <cell r="A442" t="str">
            <v>CN107116564A</v>
          </cell>
          <cell r="B442" t="str">
            <v>2017</v>
          </cell>
          <cell r="C442" t="str">
            <v>CN</v>
          </cell>
          <cell r="D442">
            <v>2.79</v>
          </cell>
        </row>
        <row r="443">
          <cell r="A443" t="str">
            <v>CN105965547B</v>
          </cell>
          <cell r="B443" t="str">
            <v>2018</v>
          </cell>
          <cell r="C443" t="str">
            <v>CN</v>
          </cell>
          <cell r="D443">
            <v>7.43</v>
          </cell>
        </row>
        <row r="444">
          <cell r="A444" t="str">
            <v>CN113741465A</v>
          </cell>
          <cell r="B444" t="str">
            <v>2021</v>
          </cell>
          <cell r="C444" t="str">
            <v>CN</v>
          </cell>
          <cell r="D444">
            <v>2.0699999999999998</v>
          </cell>
        </row>
        <row r="445">
          <cell r="A445" t="str">
            <v>CN113858262A</v>
          </cell>
          <cell r="B445" t="str">
            <v>2021</v>
          </cell>
          <cell r="C445" t="str">
            <v>CN</v>
          </cell>
          <cell r="D445">
            <v>2.4300000000000002</v>
          </cell>
        </row>
        <row r="446">
          <cell r="A446" t="str">
            <v>CN112267696A</v>
          </cell>
          <cell r="B446" t="str">
            <v>2021</v>
          </cell>
          <cell r="C446" t="str">
            <v>CN</v>
          </cell>
          <cell r="D446">
            <v>1.71</v>
          </cell>
        </row>
        <row r="447">
          <cell r="A447" t="str">
            <v>CN113543599A</v>
          </cell>
          <cell r="B447" t="str">
            <v>2021</v>
          </cell>
          <cell r="C447" t="str">
            <v>CN</v>
          </cell>
          <cell r="D447">
            <v>2.0699999999999998</v>
          </cell>
        </row>
        <row r="448">
          <cell r="A448" t="str">
            <v>CN212700183U</v>
          </cell>
          <cell r="B448" t="str">
            <v>2021</v>
          </cell>
          <cell r="C448" t="str">
            <v>CN</v>
          </cell>
          <cell r="D448">
            <v>2.0699999999999998</v>
          </cell>
        </row>
        <row r="449">
          <cell r="A449" t="str">
            <v>CN110778067A</v>
          </cell>
          <cell r="B449" t="str">
            <v>2020</v>
          </cell>
          <cell r="C449" t="str">
            <v>CN</v>
          </cell>
          <cell r="D449">
            <v>2.4300000000000002</v>
          </cell>
        </row>
        <row r="450">
          <cell r="A450" t="str">
            <v>CN111910936B</v>
          </cell>
          <cell r="B450" t="str">
            <v>2022</v>
          </cell>
          <cell r="C450" t="str">
            <v>CN</v>
          </cell>
          <cell r="D450">
            <v>2.0699999999999998</v>
          </cell>
        </row>
        <row r="451">
          <cell r="A451" t="str">
            <v>KR2372504B1</v>
          </cell>
          <cell r="B451" t="str">
            <v>2022</v>
          </cell>
          <cell r="C451" t="str">
            <v>KR</v>
          </cell>
          <cell r="D451">
            <v>1.71</v>
          </cell>
        </row>
        <row r="452">
          <cell r="A452" t="str">
            <v>CN210819618U</v>
          </cell>
          <cell r="B452" t="str">
            <v>2020</v>
          </cell>
          <cell r="C452" t="str">
            <v>CN</v>
          </cell>
          <cell r="D452">
            <v>2.0699999999999998</v>
          </cell>
        </row>
        <row r="453">
          <cell r="A453" t="str">
            <v>CN110539310B</v>
          </cell>
          <cell r="B453" t="str">
            <v>2022</v>
          </cell>
          <cell r="C453" t="str">
            <v>CN</v>
          </cell>
          <cell r="D453">
            <v>2.79</v>
          </cell>
        </row>
        <row r="454">
          <cell r="A454" t="str">
            <v>CN215754574U</v>
          </cell>
          <cell r="B454" t="str">
            <v>2022</v>
          </cell>
          <cell r="C454" t="str">
            <v>CN</v>
          </cell>
          <cell r="D454">
            <v>2.0699999999999998</v>
          </cell>
        </row>
        <row r="455">
          <cell r="A455" t="str">
            <v>CN106608007A</v>
          </cell>
          <cell r="B455" t="str">
            <v>2017</v>
          </cell>
          <cell r="C455" t="str">
            <v>CN</v>
          </cell>
          <cell r="D455">
            <v>1.71</v>
          </cell>
        </row>
        <row r="456">
          <cell r="A456" t="str">
            <v>CN207332246U</v>
          </cell>
          <cell r="B456" t="str">
            <v>2018</v>
          </cell>
          <cell r="C456" t="str">
            <v>CN</v>
          </cell>
          <cell r="D456">
            <v>1.71</v>
          </cell>
        </row>
        <row r="457">
          <cell r="A457" t="str">
            <v>CN206605743U</v>
          </cell>
          <cell r="B457" t="str">
            <v>2017</v>
          </cell>
          <cell r="C457" t="str">
            <v>CN</v>
          </cell>
          <cell r="D457">
            <v>1.71</v>
          </cell>
        </row>
        <row r="458">
          <cell r="A458" t="str">
            <v>CN206518892U</v>
          </cell>
          <cell r="B458" t="str">
            <v>2017</v>
          </cell>
          <cell r="C458" t="str">
            <v>CN</v>
          </cell>
          <cell r="D458">
            <v>2.0699999999999998</v>
          </cell>
        </row>
        <row r="459">
          <cell r="A459" t="str">
            <v>CN210361353U</v>
          </cell>
          <cell r="B459" t="str">
            <v>2020</v>
          </cell>
          <cell r="C459" t="str">
            <v>CN</v>
          </cell>
          <cell r="D459">
            <v>2.0699999999999998</v>
          </cell>
        </row>
        <row r="460">
          <cell r="A460" t="str">
            <v>CN112681077A</v>
          </cell>
          <cell r="B460" t="str">
            <v>2021</v>
          </cell>
          <cell r="C460" t="str">
            <v>CN</v>
          </cell>
          <cell r="D460">
            <v>1.71</v>
          </cell>
        </row>
        <row r="461">
          <cell r="A461" t="str">
            <v>CN109016175A</v>
          </cell>
          <cell r="B461" t="str">
            <v>2018</v>
          </cell>
          <cell r="C461" t="str">
            <v>CN</v>
          </cell>
          <cell r="D461">
            <v>1.71</v>
          </cell>
        </row>
        <row r="462">
          <cell r="A462" t="str">
            <v>CN101694130B</v>
          </cell>
          <cell r="B462" t="str">
            <v>2011</v>
          </cell>
          <cell r="C462" t="str">
            <v>CN</v>
          </cell>
          <cell r="D462">
            <v>9.94</v>
          </cell>
        </row>
        <row r="463">
          <cell r="A463" t="str">
            <v>CN217460576U</v>
          </cell>
          <cell r="B463" t="str">
            <v>2022</v>
          </cell>
          <cell r="C463" t="str">
            <v>CN</v>
          </cell>
          <cell r="D463">
            <v>2.0699999999999998</v>
          </cell>
        </row>
        <row r="464">
          <cell r="A464" t="str">
            <v>EP3843906A4</v>
          </cell>
          <cell r="B464" t="str">
            <v>2022</v>
          </cell>
          <cell r="C464" t="str">
            <v>EP</v>
          </cell>
          <cell r="D464">
            <v>1.71</v>
          </cell>
        </row>
        <row r="465">
          <cell r="A465" t="str">
            <v>CN208913819U</v>
          </cell>
          <cell r="B465" t="str">
            <v>2019</v>
          </cell>
          <cell r="C465" t="str">
            <v>CN</v>
          </cell>
          <cell r="D465">
            <v>1.71</v>
          </cell>
        </row>
        <row r="466">
          <cell r="A466" t="str">
            <v>CN217520477U</v>
          </cell>
          <cell r="B466" t="str">
            <v>2022</v>
          </cell>
          <cell r="C466" t="str">
            <v>CN</v>
          </cell>
          <cell r="D466">
            <v>2.0699999999999998</v>
          </cell>
        </row>
        <row r="467">
          <cell r="A467" t="str">
            <v>CN112853892A</v>
          </cell>
          <cell r="B467" t="str">
            <v>2021</v>
          </cell>
          <cell r="C467" t="str">
            <v>CN</v>
          </cell>
          <cell r="D467">
            <v>2.0699999999999998</v>
          </cell>
        </row>
        <row r="468">
          <cell r="A468" t="str">
            <v>CN107215408B</v>
          </cell>
          <cell r="B468" t="str">
            <v>2019</v>
          </cell>
          <cell r="C468" t="str">
            <v>CN</v>
          </cell>
          <cell r="D468">
            <v>2.79</v>
          </cell>
        </row>
        <row r="469">
          <cell r="A469" t="str">
            <v>CN112267697B</v>
          </cell>
          <cell r="B469" t="str">
            <v>2021</v>
          </cell>
          <cell r="C469" t="str">
            <v>CN</v>
          </cell>
          <cell r="D469">
            <v>2.0699999999999998</v>
          </cell>
        </row>
        <row r="470">
          <cell r="A470" t="str">
            <v>CN112918676B</v>
          </cell>
          <cell r="B470" t="str">
            <v>2021</v>
          </cell>
          <cell r="C470" t="str">
            <v>CN</v>
          </cell>
          <cell r="D470">
            <v>3.14</v>
          </cell>
        </row>
        <row r="471">
          <cell r="A471" t="str">
            <v>CN215293073U</v>
          </cell>
          <cell r="B471" t="str">
            <v>2021</v>
          </cell>
          <cell r="C471" t="str">
            <v>CN</v>
          </cell>
          <cell r="D471">
            <v>2.0699999999999998</v>
          </cell>
        </row>
        <row r="472">
          <cell r="A472" t="str">
            <v>KR2020069269A</v>
          </cell>
          <cell r="B472" t="str">
            <v>2020</v>
          </cell>
          <cell r="C472" t="str">
            <v>KR</v>
          </cell>
          <cell r="D472">
            <v>1.36</v>
          </cell>
        </row>
        <row r="473">
          <cell r="A473" t="str">
            <v>DK180994B1</v>
          </cell>
          <cell r="B473" t="str">
            <v>2022</v>
          </cell>
          <cell r="C473" t="str">
            <v>DK</v>
          </cell>
          <cell r="D473">
            <v>1</v>
          </cell>
        </row>
        <row r="474">
          <cell r="A474" t="str">
            <v>CN113021309A</v>
          </cell>
          <cell r="B474" t="str">
            <v>2021</v>
          </cell>
          <cell r="C474" t="str">
            <v>CN</v>
          </cell>
          <cell r="D474">
            <v>2.0699999999999998</v>
          </cell>
        </row>
        <row r="475">
          <cell r="A475" t="str">
            <v>CN215519837U</v>
          </cell>
          <cell r="B475" t="str">
            <v>2022</v>
          </cell>
          <cell r="C475" t="str">
            <v>CN</v>
          </cell>
          <cell r="D475">
            <v>2.0699999999999998</v>
          </cell>
        </row>
        <row r="476">
          <cell r="A476" t="str">
            <v>CN1730248A</v>
          </cell>
          <cell r="B476" t="str">
            <v>2006</v>
          </cell>
          <cell r="C476" t="str">
            <v>CN</v>
          </cell>
          <cell r="D476">
            <v>1.71</v>
          </cell>
        </row>
        <row r="477">
          <cell r="A477" t="str">
            <v>CN104175309A</v>
          </cell>
          <cell r="B477" t="str">
            <v>2014</v>
          </cell>
          <cell r="C477" t="str">
            <v>CN</v>
          </cell>
          <cell r="D477">
            <v>4.57</v>
          </cell>
        </row>
        <row r="478">
          <cell r="A478" t="str">
            <v>CN106511034A</v>
          </cell>
          <cell r="B478" t="str">
            <v>2017</v>
          </cell>
          <cell r="C478" t="str">
            <v>CN</v>
          </cell>
          <cell r="D478">
            <v>5.65</v>
          </cell>
        </row>
        <row r="479">
          <cell r="A479" t="str">
            <v>CN111805560A</v>
          </cell>
          <cell r="B479" t="str">
            <v>2020</v>
          </cell>
          <cell r="C479" t="str">
            <v>CN</v>
          </cell>
          <cell r="D479">
            <v>3.14</v>
          </cell>
        </row>
        <row r="480">
          <cell r="A480" t="str">
            <v>CN205699480U</v>
          </cell>
          <cell r="B480" t="str">
            <v>2016</v>
          </cell>
          <cell r="C480" t="str">
            <v>CN</v>
          </cell>
          <cell r="D480">
            <v>3.5</v>
          </cell>
        </row>
        <row r="481">
          <cell r="A481" t="str">
            <v>CN207357455U</v>
          </cell>
          <cell r="B481" t="str">
            <v>2018</v>
          </cell>
          <cell r="C481" t="str">
            <v>CN</v>
          </cell>
          <cell r="D481">
            <v>2.79</v>
          </cell>
        </row>
        <row r="482">
          <cell r="A482" t="str">
            <v>CN211037884U</v>
          </cell>
          <cell r="B482" t="str">
            <v>2020</v>
          </cell>
          <cell r="C482" t="str">
            <v>CN</v>
          </cell>
          <cell r="D482">
            <v>2.79</v>
          </cell>
        </row>
        <row r="483">
          <cell r="A483" t="str">
            <v>CN113775162A</v>
          </cell>
          <cell r="B483" t="str">
            <v>2021</v>
          </cell>
          <cell r="C483" t="str">
            <v>CN</v>
          </cell>
          <cell r="D483">
            <v>3.5</v>
          </cell>
        </row>
        <row r="484">
          <cell r="A484" t="str">
            <v>CN107724652A</v>
          </cell>
          <cell r="B484" t="str">
            <v>2018</v>
          </cell>
          <cell r="C484" t="str">
            <v>CN</v>
          </cell>
          <cell r="D484">
            <v>2.79</v>
          </cell>
        </row>
        <row r="485">
          <cell r="A485" t="str">
            <v>CN113187233A</v>
          </cell>
          <cell r="B485" t="str">
            <v>2021</v>
          </cell>
          <cell r="C485" t="str">
            <v>CN</v>
          </cell>
          <cell r="D485">
            <v>3.5</v>
          </cell>
        </row>
        <row r="486">
          <cell r="A486" t="str">
            <v>CN107975243A</v>
          </cell>
          <cell r="B486" t="str">
            <v>2018</v>
          </cell>
          <cell r="C486" t="str">
            <v>CN</v>
          </cell>
          <cell r="D486">
            <v>2.79</v>
          </cell>
        </row>
        <row r="487">
          <cell r="A487" t="str">
            <v>CN106377907A</v>
          </cell>
          <cell r="B487" t="str">
            <v>2017</v>
          </cell>
          <cell r="C487" t="str">
            <v>CN</v>
          </cell>
          <cell r="D487">
            <v>3.86</v>
          </cell>
        </row>
        <row r="488">
          <cell r="A488" t="str">
            <v>CN105587107B</v>
          </cell>
          <cell r="B488" t="str">
            <v>2018</v>
          </cell>
          <cell r="C488" t="str">
            <v>CN</v>
          </cell>
          <cell r="D488">
            <v>4.22</v>
          </cell>
        </row>
        <row r="489">
          <cell r="A489" t="str">
            <v>CN114458016A</v>
          </cell>
          <cell r="B489" t="str">
            <v>2022</v>
          </cell>
          <cell r="C489" t="str">
            <v>CN</v>
          </cell>
          <cell r="D489">
            <v>2.0699999999999998</v>
          </cell>
        </row>
        <row r="490">
          <cell r="A490" t="str">
            <v>CN109910015B</v>
          </cell>
          <cell r="B490" t="str">
            <v>2021</v>
          </cell>
          <cell r="C490" t="str">
            <v>CN</v>
          </cell>
          <cell r="D490">
            <v>4.57</v>
          </cell>
        </row>
        <row r="491">
          <cell r="A491" t="str">
            <v>CN105942936B</v>
          </cell>
          <cell r="B491" t="str">
            <v>2018</v>
          </cell>
          <cell r="C491" t="str">
            <v>CN</v>
          </cell>
          <cell r="D491">
            <v>4.22</v>
          </cell>
        </row>
        <row r="492">
          <cell r="A492" t="str">
            <v>US20210323163A1</v>
          </cell>
          <cell r="B492" t="str">
            <v>2021</v>
          </cell>
          <cell r="C492" t="str">
            <v>US</v>
          </cell>
          <cell r="D492">
            <v>3.14</v>
          </cell>
        </row>
        <row r="493">
          <cell r="A493" t="str">
            <v>CN204684656U</v>
          </cell>
          <cell r="B493" t="str">
            <v>2015</v>
          </cell>
          <cell r="C493" t="str">
            <v>CN</v>
          </cell>
          <cell r="D493">
            <v>1.71</v>
          </cell>
        </row>
        <row r="494">
          <cell r="A494" t="str">
            <v>CN110541571A</v>
          </cell>
          <cell r="B494" t="str">
            <v>2019</v>
          </cell>
          <cell r="C494" t="str">
            <v>CN</v>
          </cell>
          <cell r="D494">
            <v>2.0699999999999998</v>
          </cell>
        </row>
        <row r="495">
          <cell r="A495" t="str">
            <v>CN112643644B</v>
          </cell>
          <cell r="B495" t="str">
            <v>2022</v>
          </cell>
          <cell r="C495" t="str">
            <v>CN</v>
          </cell>
          <cell r="D495">
            <v>2.79</v>
          </cell>
        </row>
        <row r="496">
          <cell r="A496" t="str">
            <v>CN210109330U</v>
          </cell>
          <cell r="B496" t="str">
            <v>2020</v>
          </cell>
          <cell r="C496" t="str">
            <v>CN</v>
          </cell>
          <cell r="D496">
            <v>1.71</v>
          </cell>
        </row>
        <row r="497">
          <cell r="A497" t="str">
            <v>CN108326871A</v>
          </cell>
          <cell r="B497" t="str">
            <v>2018</v>
          </cell>
          <cell r="C497" t="str">
            <v>CN</v>
          </cell>
          <cell r="D497">
            <v>1.71</v>
          </cell>
        </row>
        <row r="498">
          <cell r="A498" t="str">
            <v>KR1620707B1</v>
          </cell>
          <cell r="B498" t="str">
            <v>2016</v>
          </cell>
          <cell r="C498" t="str">
            <v>KR</v>
          </cell>
          <cell r="D498">
            <v>1.36</v>
          </cell>
        </row>
        <row r="499">
          <cell r="A499" t="str">
            <v>CN108442658A</v>
          </cell>
          <cell r="B499" t="str">
            <v>2018</v>
          </cell>
          <cell r="C499" t="str">
            <v>CN</v>
          </cell>
          <cell r="D499">
            <v>1.71</v>
          </cell>
        </row>
        <row r="500">
          <cell r="A500" t="str">
            <v>CN113741467A</v>
          </cell>
          <cell r="B500" t="str">
            <v>2021</v>
          </cell>
          <cell r="C500" t="str">
            <v>CN</v>
          </cell>
          <cell r="D500">
            <v>2.0699999999999998</v>
          </cell>
        </row>
        <row r="501">
          <cell r="A501" t="str">
            <v>CN210361382U</v>
          </cell>
          <cell r="B501" t="str">
            <v>2020</v>
          </cell>
          <cell r="C501" t="str">
            <v>CN</v>
          </cell>
          <cell r="D501">
            <v>1.71</v>
          </cell>
        </row>
        <row r="502">
          <cell r="A502" t="str">
            <v>CN210364062U</v>
          </cell>
          <cell r="B502" t="str">
            <v>2020</v>
          </cell>
          <cell r="C502" t="str">
            <v>CN</v>
          </cell>
          <cell r="D502">
            <v>1.71</v>
          </cell>
        </row>
        <row r="503">
          <cell r="A503" t="str">
            <v>CN206644287U</v>
          </cell>
          <cell r="B503" t="str">
            <v>2017</v>
          </cell>
          <cell r="C503" t="str">
            <v>CN</v>
          </cell>
          <cell r="D503">
            <v>1.71</v>
          </cell>
        </row>
        <row r="504">
          <cell r="A504" t="str">
            <v>CN210272757U</v>
          </cell>
          <cell r="B504" t="str">
            <v>2020</v>
          </cell>
          <cell r="C504" t="str">
            <v>CN</v>
          </cell>
          <cell r="D504">
            <v>1.71</v>
          </cell>
        </row>
        <row r="505">
          <cell r="A505" t="str">
            <v>CN209657649U</v>
          </cell>
          <cell r="B505" t="str">
            <v>2019</v>
          </cell>
          <cell r="C505" t="str">
            <v>CN</v>
          </cell>
          <cell r="D505">
            <v>1.71</v>
          </cell>
        </row>
        <row r="506">
          <cell r="A506" t="str">
            <v>CN211572646U</v>
          </cell>
          <cell r="B506" t="str">
            <v>2020</v>
          </cell>
          <cell r="C506" t="str">
            <v>CN</v>
          </cell>
          <cell r="D506">
            <v>2.0699999999999998</v>
          </cell>
        </row>
        <row r="507">
          <cell r="A507" t="str">
            <v>CN211765972U</v>
          </cell>
          <cell r="B507" t="str">
            <v>2020</v>
          </cell>
          <cell r="C507" t="str">
            <v>CN</v>
          </cell>
          <cell r="D507">
            <v>2.0699999999999998</v>
          </cell>
        </row>
        <row r="508">
          <cell r="A508" t="str">
            <v>CN109736178B</v>
          </cell>
          <cell r="B508" t="str">
            <v>2021</v>
          </cell>
          <cell r="C508" t="str">
            <v>CN</v>
          </cell>
          <cell r="D508">
            <v>4.93</v>
          </cell>
        </row>
        <row r="509">
          <cell r="A509" t="str">
            <v>CN205699481U</v>
          </cell>
          <cell r="B509" t="str">
            <v>2016</v>
          </cell>
          <cell r="C509" t="str">
            <v>CN</v>
          </cell>
          <cell r="D509">
            <v>1.71</v>
          </cell>
        </row>
        <row r="510">
          <cell r="A510" t="str">
            <v>CN109049357A</v>
          </cell>
          <cell r="B510" t="str">
            <v>2018</v>
          </cell>
          <cell r="C510" t="str">
            <v>CN</v>
          </cell>
          <cell r="D510">
            <v>1.71</v>
          </cell>
        </row>
        <row r="511">
          <cell r="A511" t="str">
            <v>CN210757763U</v>
          </cell>
          <cell r="B511" t="str">
            <v>2020</v>
          </cell>
          <cell r="C511" t="str">
            <v>CN</v>
          </cell>
          <cell r="D511">
            <v>2.0699999999999998</v>
          </cell>
        </row>
        <row r="512">
          <cell r="A512" t="str">
            <v>CN112610005A</v>
          </cell>
          <cell r="B512" t="str">
            <v>2021</v>
          </cell>
          <cell r="C512" t="str">
            <v>CN</v>
          </cell>
          <cell r="D512">
            <v>2.0699999999999998</v>
          </cell>
        </row>
        <row r="513">
          <cell r="A513" t="str">
            <v>CN110525691B</v>
          </cell>
          <cell r="B513" t="str">
            <v>2021</v>
          </cell>
          <cell r="C513" t="str">
            <v>CN</v>
          </cell>
          <cell r="D513">
            <v>7.08</v>
          </cell>
        </row>
        <row r="514">
          <cell r="A514" t="str">
            <v>CN211572647U</v>
          </cell>
          <cell r="B514" t="str">
            <v>2020</v>
          </cell>
          <cell r="C514" t="str">
            <v>CN</v>
          </cell>
          <cell r="D514">
            <v>2.0699999999999998</v>
          </cell>
        </row>
        <row r="515">
          <cell r="A515" t="str">
            <v>CN206853137U</v>
          </cell>
          <cell r="B515" t="str">
            <v>2018</v>
          </cell>
          <cell r="C515" t="str">
            <v>CN</v>
          </cell>
          <cell r="D515">
            <v>2.0699999999999998</v>
          </cell>
        </row>
        <row r="516">
          <cell r="A516" t="str">
            <v>CN109184160B</v>
          </cell>
          <cell r="B516" t="str">
            <v>2020</v>
          </cell>
          <cell r="C516" t="str">
            <v>CN</v>
          </cell>
          <cell r="D516">
            <v>3.86</v>
          </cell>
        </row>
        <row r="517">
          <cell r="A517" t="str">
            <v>CN215055539U</v>
          </cell>
          <cell r="B517" t="str">
            <v>2021</v>
          </cell>
          <cell r="C517" t="str">
            <v>CN</v>
          </cell>
          <cell r="D517">
            <v>2.0699999999999998</v>
          </cell>
        </row>
        <row r="518">
          <cell r="A518" t="str">
            <v>CN106897802A</v>
          </cell>
          <cell r="B518" t="str">
            <v>2017</v>
          </cell>
          <cell r="C518" t="str">
            <v>CN</v>
          </cell>
          <cell r="D518">
            <v>3.5</v>
          </cell>
        </row>
        <row r="519">
          <cell r="A519" t="str">
            <v>CN110525691A</v>
          </cell>
          <cell r="B519" t="str">
            <v>2019</v>
          </cell>
          <cell r="C519" t="str">
            <v>CN</v>
          </cell>
          <cell r="D519">
            <v>7.08</v>
          </cell>
        </row>
        <row r="520">
          <cell r="A520" t="str">
            <v>CN202324558U</v>
          </cell>
          <cell r="B520" t="str">
            <v>2012</v>
          </cell>
          <cell r="C520" t="str">
            <v>CN</v>
          </cell>
          <cell r="D520">
            <v>4.22</v>
          </cell>
        </row>
        <row r="521">
          <cell r="A521" t="str">
            <v>CN107989053A</v>
          </cell>
          <cell r="B521" t="str">
            <v>2018</v>
          </cell>
          <cell r="C521" t="str">
            <v>CN</v>
          </cell>
          <cell r="D521">
            <v>2.4300000000000002</v>
          </cell>
        </row>
        <row r="522">
          <cell r="A522" t="str">
            <v>CN109110683A</v>
          </cell>
          <cell r="B522" t="str">
            <v>2019</v>
          </cell>
          <cell r="C522" t="str">
            <v>CN</v>
          </cell>
          <cell r="D522">
            <v>5.29</v>
          </cell>
        </row>
        <row r="523">
          <cell r="A523" t="str">
            <v>CN109184160A</v>
          </cell>
          <cell r="B523" t="str">
            <v>2019</v>
          </cell>
          <cell r="C523" t="str">
            <v>CN</v>
          </cell>
          <cell r="D523">
            <v>3.86</v>
          </cell>
        </row>
        <row r="524">
          <cell r="A524" t="str">
            <v>CN104196252A</v>
          </cell>
          <cell r="B524" t="str">
            <v>2014</v>
          </cell>
          <cell r="C524" t="str">
            <v>CN</v>
          </cell>
          <cell r="D524">
            <v>2.0699999999999998</v>
          </cell>
        </row>
        <row r="525">
          <cell r="A525" t="str">
            <v>CN105942936A</v>
          </cell>
          <cell r="B525" t="str">
            <v>2016</v>
          </cell>
          <cell r="C525" t="str">
            <v>CN</v>
          </cell>
          <cell r="D525">
            <v>4.22</v>
          </cell>
        </row>
        <row r="526">
          <cell r="A526" t="str">
            <v>CN208262608U</v>
          </cell>
          <cell r="B526" t="str">
            <v>2018</v>
          </cell>
          <cell r="C526" t="str">
            <v>CN</v>
          </cell>
          <cell r="D526">
            <v>3.5</v>
          </cell>
        </row>
        <row r="527">
          <cell r="A527" t="str">
            <v>CN211390876U</v>
          </cell>
          <cell r="B527" t="str">
            <v>2020</v>
          </cell>
          <cell r="C527" t="str">
            <v>CN</v>
          </cell>
          <cell r="D527">
            <v>2.79</v>
          </cell>
        </row>
        <row r="528">
          <cell r="A528" t="str">
            <v>CN205832627U</v>
          </cell>
          <cell r="B528" t="str">
            <v>2016</v>
          </cell>
          <cell r="C528" t="str">
            <v>CN</v>
          </cell>
          <cell r="D528">
            <v>3.14</v>
          </cell>
        </row>
        <row r="529">
          <cell r="A529" t="str">
            <v>CN206053260U</v>
          </cell>
          <cell r="B529" t="str">
            <v>2017</v>
          </cell>
          <cell r="C529" t="str">
            <v>CN</v>
          </cell>
          <cell r="D529">
            <v>3.14</v>
          </cell>
        </row>
        <row r="530">
          <cell r="A530" t="str">
            <v>CN108161886A</v>
          </cell>
          <cell r="B530" t="str">
            <v>2018</v>
          </cell>
          <cell r="C530" t="str">
            <v>CN</v>
          </cell>
          <cell r="D530">
            <v>3.14</v>
          </cell>
        </row>
        <row r="531">
          <cell r="A531" t="str">
            <v>CN107044203A</v>
          </cell>
          <cell r="B531" t="str">
            <v>2017</v>
          </cell>
          <cell r="C531" t="str">
            <v>CN</v>
          </cell>
          <cell r="D531">
            <v>1.71</v>
          </cell>
        </row>
        <row r="532">
          <cell r="A532" t="str">
            <v>CN110565936A</v>
          </cell>
          <cell r="B532" t="str">
            <v>2019</v>
          </cell>
          <cell r="C532" t="str">
            <v>CN</v>
          </cell>
          <cell r="D532">
            <v>3.14</v>
          </cell>
        </row>
        <row r="533">
          <cell r="A533" t="str">
            <v>CN207700632U</v>
          </cell>
          <cell r="B533" t="str">
            <v>2018</v>
          </cell>
          <cell r="C533" t="str">
            <v>CN</v>
          </cell>
          <cell r="D533">
            <v>2.79</v>
          </cell>
        </row>
        <row r="534">
          <cell r="A534" t="str">
            <v>CN111640129A</v>
          </cell>
          <cell r="B534" t="str">
            <v>2020</v>
          </cell>
          <cell r="C534" t="str">
            <v>CN</v>
          </cell>
          <cell r="D534">
            <v>3.5</v>
          </cell>
        </row>
        <row r="535">
          <cell r="A535" t="str">
            <v>KR2019098088A</v>
          </cell>
          <cell r="B535" t="str">
            <v>2019</v>
          </cell>
          <cell r="C535" t="str">
            <v>KR</v>
          </cell>
          <cell r="D535">
            <v>1.71</v>
          </cell>
        </row>
        <row r="536">
          <cell r="A536" t="str">
            <v>CN113635968A</v>
          </cell>
          <cell r="B536" t="str">
            <v>2021</v>
          </cell>
          <cell r="C536" t="str">
            <v>CN</v>
          </cell>
          <cell r="D536">
            <v>2.0699999999999998</v>
          </cell>
        </row>
        <row r="537">
          <cell r="A537" t="str">
            <v>CN115504413A</v>
          </cell>
          <cell r="B537" t="str">
            <v>2022</v>
          </cell>
          <cell r="C537" t="str">
            <v>CN</v>
          </cell>
          <cell r="D537">
            <v>2.4300000000000002</v>
          </cell>
        </row>
        <row r="538">
          <cell r="A538" t="str">
            <v>CN115446825A</v>
          </cell>
          <cell r="B538" t="str">
            <v>2022</v>
          </cell>
          <cell r="C538" t="str">
            <v>CN</v>
          </cell>
          <cell r="D538">
            <v>2.0699999999999998</v>
          </cell>
        </row>
        <row r="539">
          <cell r="A539" t="str">
            <v>CN115600707A</v>
          </cell>
          <cell r="B539" t="str">
            <v>2023</v>
          </cell>
          <cell r="C539" t="str">
            <v>CN</v>
          </cell>
          <cell r="D539">
            <v>2.0699999999999998</v>
          </cell>
        </row>
        <row r="540">
          <cell r="A540" t="str">
            <v>CN115061724A</v>
          </cell>
          <cell r="B540" t="str">
            <v>2022</v>
          </cell>
          <cell r="C540" t="str">
            <v>CN</v>
          </cell>
          <cell r="D540">
            <v>2.0699999999999998</v>
          </cell>
        </row>
        <row r="541">
          <cell r="A541" t="str">
            <v>CN217054424U</v>
          </cell>
          <cell r="B541" t="str">
            <v>2022</v>
          </cell>
          <cell r="C541" t="str">
            <v>CN</v>
          </cell>
          <cell r="D541">
            <v>2.0699999999999998</v>
          </cell>
        </row>
        <row r="542">
          <cell r="A542" t="str">
            <v>CN207328645U</v>
          </cell>
          <cell r="B542" t="str">
            <v>2018</v>
          </cell>
          <cell r="C542" t="str">
            <v>CN</v>
          </cell>
          <cell r="D542">
            <v>1.71</v>
          </cell>
        </row>
        <row r="543">
          <cell r="A543" t="str">
            <v>CN211332505U</v>
          </cell>
          <cell r="B543" t="str">
            <v>2020</v>
          </cell>
          <cell r="C543" t="str">
            <v>CN</v>
          </cell>
          <cell r="D543">
            <v>2.0699999999999998</v>
          </cell>
        </row>
        <row r="544">
          <cell r="A544" t="str">
            <v>CN210436147U</v>
          </cell>
          <cell r="B544" t="str">
            <v>2020</v>
          </cell>
          <cell r="C544" t="str">
            <v>CN</v>
          </cell>
          <cell r="D544">
            <v>1.71</v>
          </cell>
        </row>
        <row r="545">
          <cell r="A545" t="str">
            <v>CN211566373U</v>
          </cell>
          <cell r="B545" t="str">
            <v>2020</v>
          </cell>
          <cell r="C545" t="str">
            <v>CN</v>
          </cell>
          <cell r="D545">
            <v>1.71</v>
          </cell>
        </row>
        <row r="546">
          <cell r="A546" t="str">
            <v>CN113858262B</v>
          </cell>
          <cell r="B546" t="str">
            <v>2023</v>
          </cell>
          <cell r="C546" t="str">
            <v>CN</v>
          </cell>
          <cell r="D546">
            <v>2.4300000000000002</v>
          </cell>
        </row>
        <row r="547">
          <cell r="A547" t="str">
            <v>CN213290283U</v>
          </cell>
          <cell r="B547" t="str">
            <v>2021</v>
          </cell>
          <cell r="C547" t="str">
            <v>CN</v>
          </cell>
          <cell r="D547">
            <v>1.71</v>
          </cell>
        </row>
        <row r="548">
          <cell r="A548" t="str">
            <v>CN111980383B</v>
          </cell>
          <cell r="B548" t="str">
            <v>2021</v>
          </cell>
          <cell r="C548" t="str">
            <v>CN</v>
          </cell>
          <cell r="D548">
            <v>2.0699999999999998</v>
          </cell>
        </row>
        <row r="549">
          <cell r="A549" t="str">
            <v>WO2021256816A1</v>
          </cell>
          <cell r="B549" t="str">
            <v>2021</v>
          </cell>
          <cell r="C549" t="str">
            <v>WO</v>
          </cell>
          <cell r="D549">
            <v>1.71</v>
          </cell>
        </row>
        <row r="550">
          <cell r="A550" t="str">
            <v>CN110424748A</v>
          </cell>
          <cell r="B550" t="str">
            <v>2019</v>
          </cell>
          <cell r="C550" t="str">
            <v>CN</v>
          </cell>
          <cell r="D550">
            <v>1.71</v>
          </cell>
        </row>
        <row r="551">
          <cell r="A551" t="str">
            <v>CN110439295A</v>
          </cell>
          <cell r="B551" t="str">
            <v>2019</v>
          </cell>
          <cell r="C551" t="str">
            <v>CN</v>
          </cell>
          <cell r="D551">
            <v>1.71</v>
          </cell>
        </row>
        <row r="552">
          <cell r="A552" t="str">
            <v>CN110436101A</v>
          </cell>
          <cell r="B552" t="str">
            <v>2019</v>
          </cell>
          <cell r="C552" t="str">
            <v>CN</v>
          </cell>
          <cell r="D552">
            <v>2.0699999999999998</v>
          </cell>
        </row>
        <row r="553">
          <cell r="A553" t="str">
            <v>CN113175238A</v>
          </cell>
          <cell r="B553" t="str">
            <v>2021</v>
          </cell>
          <cell r="C553" t="str">
            <v>CN</v>
          </cell>
          <cell r="D553">
            <v>1.71</v>
          </cell>
        </row>
        <row r="554">
          <cell r="A554" t="str">
            <v>KR2016022465A</v>
          </cell>
          <cell r="B554" t="str">
            <v>2016</v>
          </cell>
          <cell r="C554" t="str">
            <v>KR</v>
          </cell>
          <cell r="D554">
            <v>1.36</v>
          </cell>
        </row>
        <row r="555">
          <cell r="A555" t="str">
            <v>CN105437250A</v>
          </cell>
          <cell r="B555" t="str">
            <v>2016</v>
          </cell>
          <cell r="C555" t="str">
            <v>CN</v>
          </cell>
          <cell r="D555">
            <v>1.71</v>
          </cell>
        </row>
        <row r="556">
          <cell r="A556" t="str">
            <v>CN112621770A</v>
          </cell>
          <cell r="B556" t="str">
            <v>2021</v>
          </cell>
          <cell r="C556" t="str">
            <v>CN</v>
          </cell>
          <cell r="D556">
            <v>2.0699999999999998</v>
          </cell>
        </row>
        <row r="557">
          <cell r="A557" t="str">
            <v>CN106150109A</v>
          </cell>
          <cell r="B557" t="str">
            <v>2016</v>
          </cell>
          <cell r="C557" t="str">
            <v>CN</v>
          </cell>
          <cell r="D557">
            <v>9.94</v>
          </cell>
        </row>
        <row r="558">
          <cell r="A558" t="str">
            <v>CN104878945A</v>
          </cell>
          <cell r="B558" t="str">
            <v>2015</v>
          </cell>
          <cell r="C558" t="str">
            <v>CN</v>
          </cell>
          <cell r="D558">
            <v>7.08</v>
          </cell>
        </row>
        <row r="559">
          <cell r="A559" t="str">
            <v>CN108068124A</v>
          </cell>
          <cell r="B559" t="str">
            <v>2018</v>
          </cell>
          <cell r="C559" t="str">
            <v>CN</v>
          </cell>
          <cell r="D559">
            <v>2.4300000000000002</v>
          </cell>
        </row>
        <row r="560">
          <cell r="A560" t="str">
            <v>CN208583551U</v>
          </cell>
          <cell r="B560" t="str">
            <v>2019</v>
          </cell>
          <cell r="C560" t="str">
            <v>CN</v>
          </cell>
          <cell r="D560">
            <v>3.86</v>
          </cell>
        </row>
        <row r="561">
          <cell r="A561" t="str">
            <v>CN206717882U</v>
          </cell>
          <cell r="B561" t="str">
            <v>2017</v>
          </cell>
          <cell r="C561" t="str">
            <v>CN</v>
          </cell>
          <cell r="D561">
            <v>3.14</v>
          </cell>
        </row>
        <row r="562">
          <cell r="A562" t="str">
            <v>CN210918114U</v>
          </cell>
          <cell r="B562" t="str">
            <v>2020</v>
          </cell>
          <cell r="C562" t="str">
            <v>CN</v>
          </cell>
          <cell r="D562">
            <v>3.5</v>
          </cell>
        </row>
        <row r="563">
          <cell r="A563" t="str">
            <v>CN109968353A</v>
          </cell>
          <cell r="B563" t="str">
            <v>2019</v>
          </cell>
          <cell r="C563" t="str">
            <v>CN</v>
          </cell>
          <cell r="D563">
            <v>3.5</v>
          </cell>
        </row>
        <row r="564">
          <cell r="A564" t="str">
            <v>CN211597618U</v>
          </cell>
          <cell r="B564" t="str">
            <v>2020</v>
          </cell>
          <cell r="C564" t="str">
            <v>CN</v>
          </cell>
          <cell r="D564">
            <v>2.79</v>
          </cell>
        </row>
        <row r="565">
          <cell r="A565" t="str">
            <v>CN110499898A</v>
          </cell>
          <cell r="B565" t="str">
            <v>2019</v>
          </cell>
          <cell r="C565" t="str">
            <v>CN</v>
          </cell>
          <cell r="D565">
            <v>1.71</v>
          </cell>
        </row>
        <row r="566">
          <cell r="A566" t="str">
            <v>CN108582048A</v>
          </cell>
          <cell r="B566" t="str">
            <v>2018</v>
          </cell>
          <cell r="C566" t="str">
            <v>CN</v>
          </cell>
          <cell r="D566">
            <v>2.4300000000000002</v>
          </cell>
        </row>
        <row r="567">
          <cell r="A567" t="str">
            <v>CN110295750A</v>
          </cell>
          <cell r="B567" t="str">
            <v>2019</v>
          </cell>
          <cell r="C567" t="str">
            <v>CN</v>
          </cell>
          <cell r="D567">
            <v>2.79</v>
          </cell>
        </row>
        <row r="568">
          <cell r="A568" t="str">
            <v>CN109057270A</v>
          </cell>
          <cell r="B568" t="str">
            <v>2018</v>
          </cell>
          <cell r="C568" t="str">
            <v>CN</v>
          </cell>
          <cell r="D568">
            <v>2.79</v>
          </cell>
        </row>
        <row r="569">
          <cell r="A569" t="str">
            <v>CN207440613U</v>
          </cell>
          <cell r="B569" t="str">
            <v>2018</v>
          </cell>
          <cell r="C569" t="str">
            <v>CN</v>
          </cell>
          <cell r="D569">
            <v>2.79</v>
          </cell>
        </row>
        <row r="570">
          <cell r="A570" t="str">
            <v>WO2021129070A1</v>
          </cell>
          <cell r="B570" t="str">
            <v>2021</v>
          </cell>
          <cell r="C570" t="str">
            <v>WO</v>
          </cell>
          <cell r="D570">
            <v>3.86</v>
          </cell>
        </row>
        <row r="571">
          <cell r="A571" t="str">
            <v>CN210992997U</v>
          </cell>
          <cell r="B571" t="str">
            <v>2020</v>
          </cell>
          <cell r="C571" t="str">
            <v>CN</v>
          </cell>
          <cell r="D571">
            <v>2.0699999999999998</v>
          </cell>
        </row>
        <row r="572">
          <cell r="A572" t="str">
            <v>CN114833835A</v>
          </cell>
          <cell r="B572" t="str">
            <v>2022</v>
          </cell>
          <cell r="C572" t="str">
            <v>CN</v>
          </cell>
          <cell r="D572">
            <v>2.0699999999999998</v>
          </cell>
        </row>
        <row r="573">
          <cell r="A573" t="str">
            <v>CN205038656U</v>
          </cell>
          <cell r="B573" t="str">
            <v>2016</v>
          </cell>
          <cell r="C573" t="str">
            <v>CN</v>
          </cell>
          <cell r="D573">
            <v>1.71</v>
          </cell>
        </row>
        <row r="574">
          <cell r="A574" t="str">
            <v>CN115416006A</v>
          </cell>
          <cell r="B574" t="str">
            <v>2022</v>
          </cell>
          <cell r="C574" t="str">
            <v>CN</v>
          </cell>
          <cell r="D574">
            <v>2.4300000000000002</v>
          </cell>
        </row>
        <row r="575">
          <cell r="A575" t="str">
            <v>CN112172948A</v>
          </cell>
          <cell r="B575" t="str">
            <v>2021</v>
          </cell>
          <cell r="C575" t="str">
            <v>CN</v>
          </cell>
          <cell r="D575">
            <v>1.71</v>
          </cell>
        </row>
        <row r="576">
          <cell r="A576" t="str">
            <v>CN113848912A</v>
          </cell>
          <cell r="B576" t="str">
            <v>2021</v>
          </cell>
          <cell r="C576" t="str">
            <v>CN</v>
          </cell>
          <cell r="D576">
            <v>2.0699999999999998</v>
          </cell>
        </row>
        <row r="577">
          <cell r="A577" t="str">
            <v>CN109702757B</v>
          </cell>
          <cell r="B577" t="str">
            <v>2023</v>
          </cell>
          <cell r="C577" t="str">
            <v>CN</v>
          </cell>
          <cell r="D577">
            <v>2.0699999999999998</v>
          </cell>
        </row>
        <row r="578">
          <cell r="A578" t="str">
            <v>CN212763441U</v>
          </cell>
          <cell r="B578" t="str">
            <v>2021</v>
          </cell>
          <cell r="C578" t="str">
            <v>CN</v>
          </cell>
          <cell r="D578">
            <v>1.71</v>
          </cell>
        </row>
        <row r="579">
          <cell r="A579" t="str">
            <v>CN212836775U</v>
          </cell>
          <cell r="B579" t="str">
            <v>2021</v>
          </cell>
          <cell r="C579" t="str">
            <v>CN</v>
          </cell>
          <cell r="D579">
            <v>2.0699999999999998</v>
          </cell>
        </row>
        <row r="580">
          <cell r="A580" t="str">
            <v>CN210210460U</v>
          </cell>
          <cell r="B580" t="str">
            <v>2020</v>
          </cell>
          <cell r="C580" t="str">
            <v>CN</v>
          </cell>
          <cell r="D580">
            <v>1.71</v>
          </cell>
        </row>
        <row r="581">
          <cell r="A581" t="str">
            <v>CN108789424A</v>
          </cell>
          <cell r="B581" t="str">
            <v>2018</v>
          </cell>
          <cell r="C581" t="str">
            <v>CN</v>
          </cell>
          <cell r="D581">
            <v>1.71</v>
          </cell>
        </row>
        <row r="582">
          <cell r="A582" t="str">
            <v>CN115018229A</v>
          </cell>
          <cell r="B582" t="str">
            <v>2022</v>
          </cell>
          <cell r="C582" t="str">
            <v>CN</v>
          </cell>
          <cell r="D582">
            <v>2.0699999999999998</v>
          </cell>
        </row>
        <row r="583">
          <cell r="A583" t="str">
            <v>CN114594762A</v>
          </cell>
          <cell r="B583" t="str">
            <v>2022</v>
          </cell>
          <cell r="C583" t="str">
            <v>CN</v>
          </cell>
          <cell r="D583">
            <v>2.4300000000000002</v>
          </cell>
        </row>
        <row r="584">
          <cell r="A584" t="str">
            <v>CN102383585B</v>
          </cell>
          <cell r="B584" t="str">
            <v>2013</v>
          </cell>
          <cell r="C584" t="str">
            <v>CN</v>
          </cell>
          <cell r="D584">
            <v>9.94</v>
          </cell>
        </row>
        <row r="585">
          <cell r="A585" t="str">
            <v>CN106823411A</v>
          </cell>
          <cell r="B585" t="str">
            <v>2017</v>
          </cell>
          <cell r="C585" t="str">
            <v>CN</v>
          </cell>
          <cell r="D585">
            <v>2.0699999999999998</v>
          </cell>
        </row>
        <row r="586">
          <cell r="A586" t="str">
            <v>CN204121772U</v>
          </cell>
          <cell r="B586" t="str">
            <v>2015</v>
          </cell>
          <cell r="C586" t="str">
            <v>CN</v>
          </cell>
          <cell r="D586">
            <v>1.71</v>
          </cell>
        </row>
        <row r="587">
          <cell r="A587" t="str">
            <v>CN112847382A</v>
          </cell>
          <cell r="B587" t="str">
            <v>2021</v>
          </cell>
          <cell r="C587" t="str">
            <v>CN</v>
          </cell>
          <cell r="D587">
            <v>2.0699999999999998</v>
          </cell>
        </row>
        <row r="588">
          <cell r="A588" t="str">
            <v>CN213422248U</v>
          </cell>
          <cell r="B588" t="str">
            <v>2021</v>
          </cell>
          <cell r="C588" t="str">
            <v>CN</v>
          </cell>
          <cell r="D588">
            <v>2.0699999999999998</v>
          </cell>
        </row>
        <row r="589">
          <cell r="A589" t="str">
            <v>CN213320125U</v>
          </cell>
          <cell r="B589" t="str">
            <v>2021</v>
          </cell>
          <cell r="C589" t="str">
            <v>CN</v>
          </cell>
          <cell r="D589">
            <v>2.0699999999999998</v>
          </cell>
        </row>
        <row r="590">
          <cell r="A590" t="str">
            <v>CN218364737U</v>
          </cell>
          <cell r="B590" t="str">
            <v>2023</v>
          </cell>
          <cell r="C590" t="str">
            <v>CN</v>
          </cell>
          <cell r="D590">
            <v>2.0699999999999998</v>
          </cell>
        </row>
        <row r="591">
          <cell r="A591" t="str">
            <v>CN212706780U</v>
          </cell>
          <cell r="B591" t="str">
            <v>2021</v>
          </cell>
          <cell r="C591" t="str">
            <v>CN</v>
          </cell>
          <cell r="D591">
            <v>1.71</v>
          </cell>
        </row>
        <row r="592">
          <cell r="A592" t="str">
            <v>CN210365668U</v>
          </cell>
          <cell r="B592" t="str">
            <v>2020</v>
          </cell>
          <cell r="C592" t="str">
            <v>CN</v>
          </cell>
          <cell r="D592">
            <v>2.0699999999999998</v>
          </cell>
        </row>
        <row r="593">
          <cell r="A593" t="str">
            <v>CN216840455U</v>
          </cell>
          <cell r="B593" t="str">
            <v>2022</v>
          </cell>
          <cell r="C593" t="str">
            <v>CN</v>
          </cell>
          <cell r="D593">
            <v>2.0699999999999998</v>
          </cell>
        </row>
        <row r="594">
          <cell r="A594" t="str">
            <v>CN112144902A</v>
          </cell>
          <cell r="B594" t="str">
            <v>2020</v>
          </cell>
          <cell r="C594" t="str">
            <v>CN</v>
          </cell>
          <cell r="D594">
            <v>1.71</v>
          </cell>
        </row>
        <row r="595">
          <cell r="A595" t="str">
            <v>CN108381587B</v>
          </cell>
          <cell r="B595" t="str">
            <v>2020</v>
          </cell>
          <cell r="C595" t="str">
            <v>CN</v>
          </cell>
          <cell r="D595">
            <v>4.57</v>
          </cell>
        </row>
        <row r="596">
          <cell r="A596" t="str">
            <v>CN110424754B</v>
          </cell>
          <cell r="B596" t="str">
            <v>2022</v>
          </cell>
          <cell r="C596" t="str">
            <v>CN</v>
          </cell>
          <cell r="D596">
            <v>3.86</v>
          </cell>
        </row>
        <row r="597">
          <cell r="A597" t="str">
            <v>CN110977947B</v>
          </cell>
          <cell r="B597" t="str">
            <v>2021</v>
          </cell>
          <cell r="C597" t="str">
            <v>CN</v>
          </cell>
          <cell r="D597">
            <v>3.86</v>
          </cell>
        </row>
        <row r="598">
          <cell r="A598" t="str">
            <v>CN206823170U</v>
          </cell>
          <cell r="B598" t="str">
            <v>2018</v>
          </cell>
          <cell r="C598" t="str">
            <v>CN</v>
          </cell>
          <cell r="D598">
            <v>1.71</v>
          </cell>
        </row>
        <row r="599">
          <cell r="A599" t="str">
            <v>CN104141391A</v>
          </cell>
          <cell r="B599" t="str">
            <v>2014</v>
          </cell>
          <cell r="C599" t="str">
            <v>CN</v>
          </cell>
          <cell r="D599">
            <v>9.94</v>
          </cell>
        </row>
        <row r="600">
          <cell r="A600" t="str">
            <v>CN109025329A</v>
          </cell>
          <cell r="B600" t="str">
            <v>2018</v>
          </cell>
          <cell r="C600" t="str">
            <v>CN</v>
          </cell>
          <cell r="D600">
            <v>6.36</v>
          </cell>
        </row>
        <row r="601">
          <cell r="A601" t="str">
            <v>CN105796021A</v>
          </cell>
          <cell r="B601" t="str">
            <v>2016</v>
          </cell>
          <cell r="C601" t="str">
            <v>CN</v>
          </cell>
          <cell r="D601">
            <v>5.65</v>
          </cell>
        </row>
        <row r="602">
          <cell r="A602" t="str">
            <v>CN204019539U</v>
          </cell>
          <cell r="B602" t="str">
            <v>2014</v>
          </cell>
          <cell r="C602" t="str">
            <v>CN</v>
          </cell>
          <cell r="D602">
            <v>3.14</v>
          </cell>
        </row>
        <row r="603">
          <cell r="A603" t="str">
            <v>CN110467131A</v>
          </cell>
          <cell r="B603" t="str">
            <v>2019</v>
          </cell>
          <cell r="C603" t="str">
            <v>CN</v>
          </cell>
          <cell r="D603">
            <v>3.5</v>
          </cell>
        </row>
        <row r="604">
          <cell r="A604" t="str">
            <v>CN110717685A</v>
          </cell>
          <cell r="B604" t="str">
            <v>2020</v>
          </cell>
          <cell r="C604" t="str">
            <v>CN</v>
          </cell>
          <cell r="D604">
            <v>4.22</v>
          </cell>
        </row>
        <row r="605">
          <cell r="A605" t="str">
            <v>CN106988544A</v>
          </cell>
          <cell r="B605" t="str">
            <v>2017</v>
          </cell>
          <cell r="C605" t="str">
            <v>CN</v>
          </cell>
          <cell r="D605">
            <v>2.4300000000000002</v>
          </cell>
        </row>
        <row r="606">
          <cell r="A606" t="str">
            <v>CN208622508U</v>
          </cell>
          <cell r="B606" t="str">
            <v>2019</v>
          </cell>
          <cell r="C606" t="str">
            <v>CN</v>
          </cell>
          <cell r="D606">
            <v>3.14</v>
          </cell>
        </row>
        <row r="607">
          <cell r="A607" t="str">
            <v>DE102014016122A1</v>
          </cell>
          <cell r="B607" t="str">
            <v>2015</v>
          </cell>
          <cell r="C607" t="str">
            <v>DE</v>
          </cell>
          <cell r="D607">
            <v>2.4300000000000002</v>
          </cell>
        </row>
        <row r="608">
          <cell r="A608" t="str">
            <v>CN112234495A</v>
          </cell>
          <cell r="B608" t="str">
            <v>2021</v>
          </cell>
          <cell r="C608" t="str">
            <v>CN</v>
          </cell>
          <cell r="D608">
            <v>3.5</v>
          </cell>
        </row>
        <row r="609">
          <cell r="A609" t="str">
            <v>CN105090339A</v>
          </cell>
          <cell r="B609" t="str">
            <v>2015</v>
          </cell>
          <cell r="C609" t="str">
            <v>CN</v>
          </cell>
          <cell r="D609">
            <v>2.4300000000000002</v>
          </cell>
        </row>
        <row r="610">
          <cell r="A610" t="str">
            <v>CN107433606A</v>
          </cell>
          <cell r="B610" t="str">
            <v>2017</v>
          </cell>
          <cell r="C610" t="str">
            <v>CN</v>
          </cell>
          <cell r="D610">
            <v>2.4300000000000002</v>
          </cell>
        </row>
        <row r="611">
          <cell r="A611" t="str">
            <v>WO2021174391A1</v>
          </cell>
          <cell r="B611" t="str">
            <v>2021</v>
          </cell>
          <cell r="C611" t="str">
            <v>WO</v>
          </cell>
          <cell r="D611">
            <v>4.93</v>
          </cell>
        </row>
        <row r="612">
          <cell r="A612" t="str">
            <v>CN206366193U</v>
          </cell>
          <cell r="B612" t="str">
            <v>2017</v>
          </cell>
          <cell r="C612" t="str">
            <v>CN</v>
          </cell>
          <cell r="D612">
            <v>2.79</v>
          </cell>
        </row>
        <row r="613">
          <cell r="A613" t="str">
            <v>CN110706760A</v>
          </cell>
          <cell r="B613" t="str">
            <v>2020</v>
          </cell>
          <cell r="C613" t="str">
            <v>CN</v>
          </cell>
          <cell r="D613">
            <v>3.14</v>
          </cell>
        </row>
        <row r="614">
          <cell r="A614" t="str">
            <v>CN111730624A</v>
          </cell>
          <cell r="B614" t="str">
            <v>2020</v>
          </cell>
          <cell r="C614" t="str">
            <v>CN</v>
          </cell>
          <cell r="D614">
            <v>2.79</v>
          </cell>
        </row>
        <row r="615">
          <cell r="A615" t="str">
            <v>CN204040500U</v>
          </cell>
          <cell r="B615" t="str">
            <v>2014</v>
          </cell>
          <cell r="C615" t="str">
            <v>CN</v>
          </cell>
          <cell r="D615">
            <v>2.0699999999999998</v>
          </cell>
        </row>
        <row r="616">
          <cell r="A616" t="str">
            <v>CN108890655A</v>
          </cell>
          <cell r="B616" t="str">
            <v>2018</v>
          </cell>
          <cell r="C616" t="str">
            <v>CN</v>
          </cell>
          <cell r="D616">
            <v>1.71</v>
          </cell>
        </row>
        <row r="617">
          <cell r="A617" t="str">
            <v>CN211967536U</v>
          </cell>
          <cell r="B617" t="str">
            <v>2020</v>
          </cell>
          <cell r="C617" t="str">
            <v>CN</v>
          </cell>
          <cell r="D617">
            <v>2.0699999999999998</v>
          </cell>
        </row>
        <row r="618">
          <cell r="A618" t="str">
            <v>CN110450128B</v>
          </cell>
          <cell r="B618" t="str">
            <v>2022</v>
          </cell>
          <cell r="C618" t="str">
            <v>CN</v>
          </cell>
          <cell r="D618">
            <v>2.0699999999999998</v>
          </cell>
        </row>
        <row r="619">
          <cell r="A619" t="str">
            <v>CN104175309B</v>
          </cell>
          <cell r="B619" t="str">
            <v>2016</v>
          </cell>
          <cell r="C619" t="str">
            <v>CN</v>
          </cell>
          <cell r="D619">
            <v>4.57</v>
          </cell>
        </row>
        <row r="620">
          <cell r="A620" t="str">
            <v>CN113021309B</v>
          </cell>
          <cell r="B620" t="str">
            <v>2022</v>
          </cell>
          <cell r="C620" t="str">
            <v>CN</v>
          </cell>
          <cell r="D620">
            <v>2.0699999999999998</v>
          </cell>
        </row>
        <row r="621">
          <cell r="A621" t="str">
            <v>CN113597754A</v>
          </cell>
          <cell r="B621" t="str">
            <v>2021</v>
          </cell>
          <cell r="C621" t="str">
            <v>CN</v>
          </cell>
          <cell r="D621">
            <v>3.14</v>
          </cell>
        </row>
        <row r="622">
          <cell r="A622" t="str">
            <v>CN112443150A</v>
          </cell>
          <cell r="B622" t="str">
            <v>2021</v>
          </cell>
          <cell r="C622" t="str">
            <v>CN</v>
          </cell>
          <cell r="D622">
            <v>2.0699999999999998</v>
          </cell>
        </row>
        <row r="623">
          <cell r="A623" t="str">
            <v>CN208132943U</v>
          </cell>
          <cell r="B623" t="str">
            <v>2018</v>
          </cell>
          <cell r="C623" t="str">
            <v>CN</v>
          </cell>
          <cell r="D623">
            <v>1.71</v>
          </cell>
        </row>
        <row r="624">
          <cell r="A624" t="str">
            <v>CN208483866U</v>
          </cell>
          <cell r="B624" t="str">
            <v>2019</v>
          </cell>
          <cell r="C624" t="str">
            <v>CN</v>
          </cell>
          <cell r="D624">
            <v>1.71</v>
          </cell>
        </row>
        <row r="625">
          <cell r="A625" t="str">
            <v>CN112455531A</v>
          </cell>
          <cell r="B625" t="str">
            <v>2021</v>
          </cell>
          <cell r="C625" t="str">
            <v>CN</v>
          </cell>
          <cell r="D625">
            <v>2.4300000000000002</v>
          </cell>
        </row>
        <row r="626">
          <cell r="A626" t="str">
            <v>CN208604888U</v>
          </cell>
          <cell r="B626" t="str">
            <v>2019</v>
          </cell>
          <cell r="C626" t="str">
            <v>CN</v>
          </cell>
          <cell r="D626">
            <v>2.0699999999999998</v>
          </cell>
        </row>
        <row r="627">
          <cell r="A627" t="str">
            <v>CN208553116U</v>
          </cell>
          <cell r="B627" t="str">
            <v>2019</v>
          </cell>
          <cell r="C627" t="str">
            <v>CN</v>
          </cell>
          <cell r="D627">
            <v>2.0699999999999998</v>
          </cell>
        </row>
        <row r="628">
          <cell r="A628" t="str">
            <v>CN105090339B</v>
          </cell>
          <cell r="B628" t="str">
            <v>2017</v>
          </cell>
          <cell r="C628" t="str">
            <v>CN</v>
          </cell>
          <cell r="D628">
            <v>2.4300000000000002</v>
          </cell>
        </row>
        <row r="629">
          <cell r="A629" t="str">
            <v>CN210100028U</v>
          </cell>
          <cell r="B629" t="str">
            <v>2020</v>
          </cell>
          <cell r="C629" t="str">
            <v>CN</v>
          </cell>
          <cell r="D629">
            <v>2.0699999999999998</v>
          </cell>
        </row>
        <row r="630">
          <cell r="A630" t="str">
            <v>CN110802570A</v>
          </cell>
          <cell r="B630" t="str">
            <v>2020</v>
          </cell>
          <cell r="C630" t="str">
            <v>CN</v>
          </cell>
          <cell r="D630">
            <v>2.0699999999999998</v>
          </cell>
        </row>
        <row r="631">
          <cell r="A631" t="str">
            <v>CN106511034B</v>
          </cell>
          <cell r="B631" t="str">
            <v>2018</v>
          </cell>
          <cell r="C631" t="str">
            <v>CN</v>
          </cell>
          <cell r="D631">
            <v>5.65</v>
          </cell>
        </row>
        <row r="632">
          <cell r="A632" t="str">
            <v>CN109025329B</v>
          </cell>
          <cell r="B632" t="str">
            <v>2021</v>
          </cell>
          <cell r="C632" t="str">
            <v>CN</v>
          </cell>
          <cell r="D632">
            <v>6.36</v>
          </cell>
        </row>
        <row r="633">
          <cell r="A633" t="str">
            <v>CN112554565A</v>
          </cell>
          <cell r="B633" t="str">
            <v>2021</v>
          </cell>
          <cell r="C633" t="str">
            <v>CN</v>
          </cell>
          <cell r="D633">
            <v>1.71</v>
          </cell>
        </row>
        <row r="634">
          <cell r="A634" t="str">
            <v>CN108532920A</v>
          </cell>
          <cell r="B634" t="str">
            <v>2018</v>
          </cell>
          <cell r="C634" t="str">
            <v>CN</v>
          </cell>
          <cell r="D634">
            <v>1.71</v>
          </cell>
        </row>
        <row r="635">
          <cell r="A635" t="str">
            <v>CN110778067B</v>
          </cell>
          <cell r="B635" t="str">
            <v>2021</v>
          </cell>
          <cell r="C635" t="str">
            <v>CN</v>
          </cell>
          <cell r="D635">
            <v>2.4300000000000002</v>
          </cell>
        </row>
        <row r="636">
          <cell r="A636" t="str">
            <v>CN110565936B</v>
          </cell>
          <cell r="B636" t="str">
            <v>2021</v>
          </cell>
          <cell r="C636" t="str">
            <v>CN</v>
          </cell>
          <cell r="D636">
            <v>3.14</v>
          </cell>
        </row>
        <row r="637">
          <cell r="A637" t="str">
            <v>CN107558747B</v>
          </cell>
          <cell r="B637" t="str">
            <v>2019</v>
          </cell>
          <cell r="C637" t="str">
            <v>CN</v>
          </cell>
          <cell r="D637">
            <v>5.29</v>
          </cell>
        </row>
        <row r="638">
          <cell r="A638" t="str">
            <v>CN113998547A</v>
          </cell>
          <cell r="B638" t="str">
            <v>2022</v>
          </cell>
          <cell r="C638" t="str">
            <v>CN</v>
          </cell>
          <cell r="D638">
            <v>2.0699999999999998</v>
          </cell>
        </row>
        <row r="639">
          <cell r="A639" t="str">
            <v>CN210256115U</v>
          </cell>
          <cell r="B639" t="str">
            <v>2020</v>
          </cell>
          <cell r="C639" t="str">
            <v>CN</v>
          </cell>
          <cell r="D639">
            <v>2.0699999999999998</v>
          </cell>
        </row>
        <row r="640">
          <cell r="A640" t="str">
            <v>US20220379489A1</v>
          </cell>
          <cell r="B640" t="str">
            <v>2022</v>
          </cell>
          <cell r="C640" t="str">
            <v>US</v>
          </cell>
          <cell r="D640">
            <v>3.14</v>
          </cell>
        </row>
        <row r="641">
          <cell r="A641" t="str">
            <v>CN108625419A</v>
          </cell>
          <cell r="B641" t="str">
            <v>2018</v>
          </cell>
          <cell r="C641" t="str">
            <v>CN</v>
          </cell>
          <cell r="D641">
            <v>1.71</v>
          </cell>
        </row>
        <row r="642">
          <cell r="A642" t="str">
            <v>CN109024722A</v>
          </cell>
          <cell r="B642" t="str">
            <v>2018</v>
          </cell>
          <cell r="C642" t="str">
            <v>CN</v>
          </cell>
          <cell r="D642">
            <v>1.71</v>
          </cell>
        </row>
        <row r="643">
          <cell r="A643" t="str">
            <v>CN112821118A</v>
          </cell>
          <cell r="B643" t="str">
            <v>2021</v>
          </cell>
          <cell r="C643" t="str">
            <v>CN</v>
          </cell>
          <cell r="D643">
            <v>2.0699999999999998</v>
          </cell>
        </row>
        <row r="644">
          <cell r="A644" t="str">
            <v>CN218234223U</v>
          </cell>
          <cell r="B644" t="str">
            <v>2023</v>
          </cell>
          <cell r="C644" t="str">
            <v>CN</v>
          </cell>
          <cell r="D644">
            <v>2.0699999999999998</v>
          </cell>
        </row>
        <row r="645">
          <cell r="A645" t="str">
            <v>CN109057376A</v>
          </cell>
          <cell r="B645" t="str">
            <v>2018</v>
          </cell>
          <cell r="C645" t="str">
            <v>CN</v>
          </cell>
          <cell r="D645">
            <v>2.0699999999999998</v>
          </cell>
        </row>
        <row r="646">
          <cell r="A646" t="str">
            <v>CN216405927U</v>
          </cell>
          <cell r="B646" t="str">
            <v>2022</v>
          </cell>
          <cell r="C646" t="str">
            <v>CN</v>
          </cell>
          <cell r="D646">
            <v>2.0699999999999998</v>
          </cell>
        </row>
        <row r="647">
          <cell r="A647" t="str">
            <v>CN110626428A</v>
          </cell>
          <cell r="B647" t="str">
            <v>2019</v>
          </cell>
          <cell r="C647" t="str">
            <v>CN</v>
          </cell>
          <cell r="D647">
            <v>1.71</v>
          </cell>
        </row>
        <row r="648">
          <cell r="A648" t="str">
            <v>CN110436101B</v>
          </cell>
          <cell r="B648" t="str">
            <v>2021</v>
          </cell>
          <cell r="C648" t="str">
            <v>CN</v>
          </cell>
          <cell r="D648">
            <v>2.0699999999999998</v>
          </cell>
        </row>
        <row r="649">
          <cell r="A649" t="str">
            <v>CN110541571B</v>
          </cell>
          <cell r="B649" t="str">
            <v>2021</v>
          </cell>
          <cell r="C649" t="str">
            <v>CN</v>
          </cell>
          <cell r="D649">
            <v>2.0699999999999998</v>
          </cell>
        </row>
        <row r="650">
          <cell r="A650" t="str">
            <v>KR2021113109A</v>
          </cell>
          <cell r="B650" t="str">
            <v>2021</v>
          </cell>
          <cell r="C650" t="str">
            <v>KR</v>
          </cell>
          <cell r="D650">
            <v>1.36</v>
          </cell>
        </row>
        <row r="651">
          <cell r="A651" t="str">
            <v>HK30027288A2</v>
          </cell>
          <cell r="B651" t="str">
            <v>2021</v>
          </cell>
          <cell r="C651" t="str">
            <v>HK</v>
          </cell>
          <cell r="D651">
            <v>1</v>
          </cell>
        </row>
        <row r="652">
          <cell r="A652" t="str">
            <v>CN110281269A</v>
          </cell>
          <cell r="B652" t="str">
            <v>2019</v>
          </cell>
          <cell r="C652" t="str">
            <v>CN</v>
          </cell>
          <cell r="D652">
            <v>1.71</v>
          </cell>
        </row>
        <row r="653">
          <cell r="A653" t="str">
            <v>WO2023035810A1</v>
          </cell>
          <cell r="B653" t="str">
            <v>2023</v>
          </cell>
          <cell r="C653" t="str">
            <v>WO</v>
          </cell>
          <cell r="D653">
            <v>2.4300000000000002</v>
          </cell>
        </row>
        <row r="654">
          <cell r="A654" t="str">
            <v>CN113123567A</v>
          </cell>
          <cell r="B654" t="str">
            <v>2021</v>
          </cell>
          <cell r="C654" t="str">
            <v>CN</v>
          </cell>
          <cell r="D654">
            <v>2.0699999999999998</v>
          </cell>
        </row>
        <row r="655">
          <cell r="A655" t="str">
            <v>CN112853892B</v>
          </cell>
          <cell r="B655" t="str">
            <v>2022</v>
          </cell>
          <cell r="C655" t="str">
            <v>CN</v>
          </cell>
          <cell r="D655">
            <v>2.0699999999999998</v>
          </cell>
        </row>
        <row r="656">
          <cell r="A656" t="str">
            <v>CN105965547A</v>
          </cell>
          <cell r="B656" t="str">
            <v>2016</v>
          </cell>
          <cell r="C656" t="str">
            <v>CN</v>
          </cell>
          <cell r="D656">
            <v>7.43</v>
          </cell>
        </row>
        <row r="657">
          <cell r="A657" t="str">
            <v>CN110685446A</v>
          </cell>
          <cell r="B657" t="str">
            <v>2020</v>
          </cell>
          <cell r="C657" t="str">
            <v>CN</v>
          </cell>
          <cell r="D657">
            <v>2.79</v>
          </cell>
        </row>
        <row r="658">
          <cell r="A658" t="str">
            <v>CN101506071A</v>
          </cell>
          <cell r="B658" t="str">
            <v>2009</v>
          </cell>
          <cell r="C658" t="str">
            <v>CN</v>
          </cell>
          <cell r="D658">
            <v>2.0699999999999998</v>
          </cell>
        </row>
        <row r="659">
          <cell r="A659" t="str">
            <v>CN204571327U</v>
          </cell>
          <cell r="B659" t="str">
            <v>2015</v>
          </cell>
          <cell r="C659" t="str">
            <v>CN</v>
          </cell>
          <cell r="D659">
            <v>4.57</v>
          </cell>
        </row>
        <row r="660">
          <cell r="A660" t="str">
            <v>CN106150109B</v>
          </cell>
          <cell r="B660" t="str">
            <v>2018</v>
          </cell>
          <cell r="C660" t="str">
            <v>CN</v>
          </cell>
          <cell r="D660">
            <v>9.94</v>
          </cell>
        </row>
        <row r="661">
          <cell r="A661" t="str">
            <v>CN108481294A</v>
          </cell>
          <cell r="B661" t="str">
            <v>2018</v>
          </cell>
          <cell r="C661" t="str">
            <v>CN</v>
          </cell>
          <cell r="D661">
            <v>2.4300000000000002</v>
          </cell>
        </row>
        <row r="662">
          <cell r="A662" t="str">
            <v>CN208137467U</v>
          </cell>
          <cell r="B662" t="str">
            <v>2018</v>
          </cell>
          <cell r="C662" t="str">
            <v>CN</v>
          </cell>
          <cell r="D662">
            <v>6</v>
          </cell>
        </row>
        <row r="663">
          <cell r="A663" t="str">
            <v>CN109201533A</v>
          </cell>
          <cell r="B663" t="str">
            <v>2019</v>
          </cell>
          <cell r="C663" t="str">
            <v>CN</v>
          </cell>
          <cell r="D663">
            <v>5.65</v>
          </cell>
        </row>
        <row r="664">
          <cell r="A664" t="str">
            <v>CN109746914A</v>
          </cell>
          <cell r="B664" t="str">
            <v>2019</v>
          </cell>
          <cell r="C664" t="str">
            <v>CN</v>
          </cell>
          <cell r="D664">
            <v>4.22</v>
          </cell>
        </row>
        <row r="665">
          <cell r="A665" t="str">
            <v>CN104196251A</v>
          </cell>
          <cell r="B665" t="str">
            <v>2014</v>
          </cell>
          <cell r="C665" t="str">
            <v>CN</v>
          </cell>
          <cell r="D665">
            <v>1.71</v>
          </cell>
        </row>
        <row r="666">
          <cell r="A666" t="str">
            <v>CN210598049U</v>
          </cell>
          <cell r="B666" t="str">
            <v>2020</v>
          </cell>
          <cell r="C666" t="str">
            <v>CN</v>
          </cell>
          <cell r="D666">
            <v>2.79</v>
          </cell>
        </row>
        <row r="667">
          <cell r="A667" t="str">
            <v>CN110160543A</v>
          </cell>
          <cell r="B667" t="str">
            <v>2019</v>
          </cell>
          <cell r="C667" t="str">
            <v>CN</v>
          </cell>
          <cell r="D667">
            <v>3.5</v>
          </cell>
        </row>
        <row r="668">
          <cell r="A668" t="str">
            <v>CN109267765A</v>
          </cell>
          <cell r="B668" t="str">
            <v>2019</v>
          </cell>
          <cell r="C668" t="str">
            <v>CN</v>
          </cell>
          <cell r="D668">
            <v>3.86</v>
          </cell>
        </row>
        <row r="669">
          <cell r="A669" t="str">
            <v>CN211418609U</v>
          </cell>
          <cell r="B669" t="str">
            <v>2020</v>
          </cell>
          <cell r="C669" t="str">
            <v>CN</v>
          </cell>
          <cell r="D669">
            <v>3.5</v>
          </cell>
        </row>
        <row r="670">
          <cell r="A670" t="str">
            <v>CN204357140U</v>
          </cell>
          <cell r="B670" t="str">
            <v>2015</v>
          </cell>
          <cell r="C670" t="str">
            <v>CN</v>
          </cell>
          <cell r="D670">
            <v>2.79</v>
          </cell>
        </row>
        <row r="671">
          <cell r="A671" t="str">
            <v>CN216136294U</v>
          </cell>
          <cell r="B671" t="str">
            <v>2022</v>
          </cell>
          <cell r="C671" t="str">
            <v>CN</v>
          </cell>
          <cell r="D671">
            <v>3.5</v>
          </cell>
        </row>
        <row r="672">
          <cell r="A672" t="str">
            <v>KR1802972B1</v>
          </cell>
          <cell r="B672" t="str">
            <v>2017</v>
          </cell>
          <cell r="C672" t="str">
            <v>KR</v>
          </cell>
          <cell r="D672">
            <v>1.71</v>
          </cell>
        </row>
        <row r="673">
          <cell r="A673" t="str">
            <v>CN111409100A</v>
          </cell>
          <cell r="B673" t="str">
            <v>2020</v>
          </cell>
          <cell r="C673" t="str">
            <v>CN</v>
          </cell>
          <cell r="D673">
            <v>3.86</v>
          </cell>
        </row>
        <row r="674">
          <cell r="A674" t="str">
            <v>WO2008008202A2</v>
          </cell>
          <cell r="B674" t="str">
            <v>2008</v>
          </cell>
          <cell r="C674" t="str">
            <v>WO</v>
          </cell>
          <cell r="D674">
            <v>2.4300000000000002</v>
          </cell>
        </row>
        <row r="675">
          <cell r="A675" t="str">
            <v>CN111152203A</v>
          </cell>
          <cell r="B675" t="str">
            <v>2020</v>
          </cell>
          <cell r="C675" t="str">
            <v>CN</v>
          </cell>
          <cell r="D675">
            <v>3.14</v>
          </cell>
        </row>
        <row r="676">
          <cell r="A676" t="str">
            <v>CN207324094U</v>
          </cell>
          <cell r="B676" t="str">
            <v>2018</v>
          </cell>
          <cell r="C676" t="str">
            <v>CN</v>
          </cell>
          <cell r="D676">
            <v>2.79</v>
          </cell>
        </row>
        <row r="677">
          <cell r="A677" t="str">
            <v>CN105999730A</v>
          </cell>
          <cell r="B677" t="str">
            <v>2016</v>
          </cell>
          <cell r="C677" t="str">
            <v>CN</v>
          </cell>
          <cell r="D677">
            <v>2.79</v>
          </cell>
        </row>
        <row r="678">
          <cell r="A678" t="str">
            <v>KR2019132302A</v>
          </cell>
          <cell r="B678" t="str">
            <v>2019</v>
          </cell>
          <cell r="C678" t="str">
            <v>KR</v>
          </cell>
          <cell r="D678">
            <v>1.36</v>
          </cell>
        </row>
        <row r="679">
          <cell r="A679" t="str">
            <v>KR2019132301A</v>
          </cell>
          <cell r="B679" t="str">
            <v>2019</v>
          </cell>
          <cell r="C679" t="str">
            <v>KR</v>
          </cell>
          <cell r="D679">
            <v>1.36</v>
          </cell>
        </row>
        <row r="680">
          <cell r="A680" t="str">
            <v>CN213735274U</v>
          </cell>
          <cell r="B680" t="str">
            <v>2021</v>
          </cell>
          <cell r="C680" t="str">
            <v>CN</v>
          </cell>
          <cell r="D680">
            <v>2.0699999999999998</v>
          </cell>
        </row>
        <row r="681">
          <cell r="A681" t="str">
            <v>CN112681171A</v>
          </cell>
          <cell r="B681" t="str">
            <v>2021</v>
          </cell>
          <cell r="C681" t="str">
            <v>CN</v>
          </cell>
          <cell r="D681">
            <v>2.0699999999999998</v>
          </cell>
        </row>
        <row r="682">
          <cell r="A682" t="str">
            <v>CN115267814A</v>
          </cell>
          <cell r="B682" t="str">
            <v>2022</v>
          </cell>
          <cell r="C682" t="str">
            <v>CN</v>
          </cell>
          <cell r="D682">
            <v>2.0699999999999998</v>
          </cell>
        </row>
        <row r="683">
          <cell r="A683" t="str">
            <v>HK40017449A</v>
          </cell>
          <cell r="B683" t="str">
            <v>2020</v>
          </cell>
          <cell r="C683" t="str">
            <v>HK</v>
          </cell>
          <cell r="D683">
            <v>1</v>
          </cell>
        </row>
        <row r="684">
          <cell r="A684" t="str">
            <v>CA2657574A1</v>
          </cell>
          <cell r="B684" t="str">
            <v>2008</v>
          </cell>
          <cell r="C684" t="str">
            <v>CA</v>
          </cell>
          <cell r="D684">
            <v>1</v>
          </cell>
        </row>
        <row r="685">
          <cell r="A685" t="str">
            <v>CN111119488B</v>
          </cell>
          <cell r="B685" t="str">
            <v>2022</v>
          </cell>
          <cell r="C685" t="str">
            <v>CN</v>
          </cell>
          <cell r="D685">
            <v>2.0699999999999998</v>
          </cell>
        </row>
        <row r="686">
          <cell r="A686" t="str">
            <v>IN200900746P4</v>
          </cell>
          <cell r="B686" t="str">
            <v>2009</v>
          </cell>
          <cell r="C686" t="str">
            <v>IN</v>
          </cell>
          <cell r="D686">
            <v>1</v>
          </cell>
        </row>
        <row r="687">
          <cell r="A687" t="str">
            <v>CN112354785A</v>
          </cell>
          <cell r="B687" t="str">
            <v>2021</v>
          </cell>
          <cell r="C687" t="str">
            <v>CN</v>
          </cell>
          <cell r="D687">
            <v>2.0699999999999998</v>
          </cell>
        </row>
        <row r="688">
          <cell r="A688" t="str">
            <v>CN111060917A</v>
          </cell>
          <cell r="B688" t="str">
            <v>2020</v>
          </cell>
          <cell r="C688" t="str">
            <v>CN</v>
          </cell>
          <cell r="D688">
            <v>2.0699999999999998</v>
          </cell>
        </row>
        <row r="689">
          <cell r="A689" t="str">
            <v>CN112643427B</v>
          </cell>
          <cell r="B689" t="str">
            <v>2022</v>
          </cell>
          <cell r="C689" t="str">
            <v>CN</v>
          </cell>
          <cell r="D689">
            <v>2.4300000000000002</v>
          </cell>
        </row>
        <row r="690">
          <cell r="A690" t="str">
            <v>CN106020095B</v>
          </cell>
          <cell r="B690" t="str">
            <v>2018</v>
          </cell>
          <cell r="C690" t="str">
            <v>CN</v>
          </cell>
          <cell r="D690">
            <v>3.14</v>
          </cell>
        </row>
        <row r="691">
          <cell r="A691" t="str">
            <v>CN210365669U</v>
          </cell>
          <cell r="B691" t="str">
            <v>2020</v>
          </cell>
          <cell r="C691" t="str">
            <v>CN</v>
          </cell>
          <cell r="D691">
            <v>1.71</v>
          </cell>
        </row>
        <row r="692">
          <cell r="A692" t="str">
            <v>CN103046961B</v>
          </cell>
          <cell r="B692" t="str">
            <v>2014</v>
          </cell>
          <cell r="C692" t="str">
            <v>CN</v>
          </cell>
          <cell r="D692">
            <v>7.43</v>
          </cell>
        </row>
        <row r="693">
          <cell r="A693" t="str">
            <v>WO2022018137A1</v>
          </cell>
          <cell r="B693" t="str">
            <v>2022</v>
          </cell>
          <cell r="C693" t="str">
            <v>WO</v>
          </cell>
          <cell r="D693">
            <v>2.0699999999999998</v>
          </cell>
        </row>
        <row r="694">
          <cell r="A694" t="str">
            <v>CN212336633U</v>
          </cell>
          <cell r="B694" t="str">
            <v>2021</v>
          </cell>
          <cell r="C694" t="str">
            <v>CN</v>
          </cell>
          <cell r="D694">
            <v>2.0699999999999998</v>
          </cell>
        </row>
        <row r="695">
          <cell r="A695" t="str">
            <v>CN109110683B</v>
          </cell>
          <cell r="B695" t="str">
            <v>2020</v>
          </cell>
          <cell r="C695" t="str">
            <v>CN</v>
          </cell>
          <cell r="D695">
            <v>5.29</v>
          </cell>
        </row>
        <row r="696">
          <cell r="A696" t="str">
            <v>CN211842077U</v>
          </cell>
          <cell r="B696" t="str">
            <v>2020</v>
          </cell>
          <cell r="C696" t="str">
            <v>CN</v>
          </cell>
          <cell r="D696">
            <v>2.0699999999999998</v>
          </cell>
        </row>
        <row r="697">
          <cell r="A697" t="str">
            <v>CN208785769U</v>
          </cell>
          <cell r="B697" t="str">
            <v>2019</v>
          </cell>
          <cell r="C697" t="str">
            <v>CN</v>
          </cell>
          <cell r="D697">
            <v>2.0699999999999998</v>
          </cell>
        </row>
        <row r="698">
          <cell r="A698" t="str">
            <v>CN211469634U</v>
          </cell>
          <cell r="B698" t="str">
            <v>2020</v>
          </cell>
          <cell r="C698" t="str">
            <v>CN</v>
          </cell>
          <cell r="D698">
            <v>2.0699999999999998</v>
          </cell>
        </row>
        <row r="699">
          <cell r="A699" t="str">
            <v>CN112234495B</v>
          </cell>
          <cell r="B699" t="str">
            <v>2022</v>
          </cell>
          <cell r="C699" t="str">
            <v>CN</v>
          </cell>
          <cell r="D699">
            <v>3.5</v>
          </cell>
        </row>
        <row r="700">
          <cell r="A700" t="str">
            <v>CN214446496U</v>
          </cell>
          <cell r="B700" t="str">
            <v>2021</v>
          </cell>
          <cell r="C700" t="str">
            <v>CN</v>
          </cell>
          <cell r="D700">
            <v>2.0699999999999998</v>
          </cell>
        </row>
        <row r="701">
          <cell r="A701" t="str">
            <v>CN212311600U</v>
          </cell>
          <cell r="B701" t="str">
            <v>2021</v>
          </cell>
          <cell r="C701" t="str">
            <v>CN</v>
          </cell>
          <cell r="D701">
            <v>2.0699999999999998</v>
          </cell>
        </row>
        <row r="702">
          <cell r="A702" t="str">
            <v>CN212271643U</v>
          </cell>
          <cell r="B702" t="str">
            <v>2021</v>
          </cell>
          <cell r="C702" t="str">
            <v>CN</v>
          </cell>
          <cell r="D702">
            <v>2.0699999999999998</v>
          </cell>
        </row>
        <row r="703">
          <cell r="A703" t="str">
            <v>CN109782297A</v>
          </cell>
          <cell r="B703" t="str">
            <v>2019</v>
          </cell>
          <cell r="C703" t="str">
            <v>CN</v>
          </cell>
          <cell r="D703">
            <v>1.71</v>
          </cell>
        </row>
        <row r="704">
          <cell r="A704" t="str">
            <v>CN113622628A</v>
          </cell>
          <cell r="B704" t="str">
            <v>2021</v>
          </cell>
          <cell r="C704" t="str">
            <v>CN</v>
          </cell>
          <cell r="D704">
            <v>2.0699999999999998</v>
          </cell>
        </row>
        <row r="705">
          <cell r="A705" t="str">
            <v>JP07233442B2</v>
          </cell>
          <cell r="B705" t="str">
            <v>2023</v>
          </cell>
          <cell r="C705" t="str">
            <v>JP</v>
          </cell>
          <cell r="D705">
            <v>1.71</v>
          </cell>
        </row>
        <row r="706">
          <cell r="A706" t="str">
            <v>CN216299306U</v>
          </cell>
          <cell r="B706" t="str">
            <v>2022</v>
          </cell>
          <cell r="C706" t="str">
            <v>CN</v>
          </cell>
          <cell r="D706">
            <v>2.0699999999999998</v>
          </cell>
        </row>
        <row r="707">
          <cell r="A707" t="str">
            <v>CN113187168A</v>
          </cell>
          <cell r="B707" t="str">
            <v>2021</v>
          </cell>
          <cell r="C707" t="str">
            <v>CN</v>
          </cell>
          <cell r="D707">
            <v>2.0699999999999998</v>
          </cell>
        </row>
        <row r="708">
          <cell r="A708" t="str">
            <v>CN110469089B</v>
          </cell>
          <cell r="B708" t="str">
            <v>2021</v>
          </cell>
          <cell r="C708" t="str">
            <v>CN</v>
          </cell>
          <cell r="D708">
            <v>3.5</v>
          </cell>
        </row>
        <row r="709">
          <cell r="A709" t="str">
            <v>CN109763662B</v>
          </cell>
          <cell r="B709" t="str">
            <v>2021</v>
          </cell>
          <cell r="C709" t="str">
            <v>CN</v>
          </cell>
          <cell r="D709">
            <v>6</v>
          </cell>
        </row>
        <row r="710">
          <cell r="A710" t="str">
            <v>CN216136295U</v>
          </cell>
          <cell r="B710" t="str">
            <v>2022</v>
          </cell>
          <cell r="C710" t="str">
            <v>CN</v>
          </cell>
          <cell r="D710">
            <v>2.0699999999999998</v>
          </cell>
        </row>
        <row r="711">
          <cell r="A711" t="str">
            <v>CN108868169B</v>
          </cell>
          <cell r="B711" t="str">
            <v>2021</v>
          </cell>
          <cell r="C711" t="str">
            <v>CN</v>
          </cell>
          <cell r="D711">
            <v>9.94</v>
          </cell>
        </row>
        <row r="712">
          <cell r="A712" t="str">
            <v>CN211281260U</v>
          </cell>
          <cell r="B712" t="str">
            <v>2020</v>
          </cell>
          <cell r="C712" t="str">
            <v>CN</v>
          </cell>
          <cell r="D712">
            <v>2.0699999999999998</v>
          </cell>
        </row>
        <row r="713">
          <cell r="A713" t="str">
            <v>CN107244360A</v>
          </cell>
          <cell r="B713" t="str">
            <v>2017</v>
          </cell>
          <cell r="C713" t="str">
            <v>CN</v>
          </cell>
          <cell r="D713">
            <v>1.71</v>
          </cell>
        </row>
        <row r="714">
          <cell r="A714" t="str">
            <v>CN108532916B</v>
          </cell>
          <cell r="B714" t="str">
            <v>2020</v>
          </cell>
          <cell r="C714" t="str">
            <v>CN</v>
          </cell>
          <cell r="D714">
            <v>2.0699999999999998</v>
          </cell>
        </row>
        <row r="715">
          <cell r="A715" t="str">
            <v>CN209548708U</v>
          </cell>
          <cell r="B715" t="str">
            <v>2019</v>
          </cell>
          <cell r="C715" t="str">
            <v>CN</v>
          </cell>
          <cell r="D715">
            <v>2.0699999999999998</v>
          </cell>
        </row>
        <row r="716">
          <cell r="A716" t="str">
            <v>CN206206512U</v>
          </cell>
          <cell r="B716" t="str">
            <v>2017</v>
          </cell>
          <cell r="C716" t="str">
            <v>CN</v>
          </cell>
          <cell r="D716">
            <v>1.71</v>
          </cell>
        </row>
        <row r="717">
          <cell r="A717" t="str">
            <v>CN107357294B</v>
          </cell>
          <cell r="B717" t="str">
            <v>2020</v>
          </cell>
          <cell r="C717" t="str">
            <v>CN</v>
          </cell>
          <cell r="D717">
            <v>9.94</v>
          </cell>
        </row>
        <row r="718">
          <cell r="A718" t="str">
            <v>AT525022B1</v>
          </cell>
          <cell r="B718" t="str">
            <v>2023</v>
          </cell>
          <cell r="C718" t="str">
            <v>AT</v>
          </cell>
          <cell r="D718">
            <v>1</v>
          </cell>
        </row>
        <row r="719">
          <cell r="A719" t="str">
            <v>CN208246820U</v>
          </cell>
          <cell r="B719" t="str">
            <v>2018</v>
          </cell>
          <cell r="C719" t="str">
            <v>CN</v>
          </cell>
          <cell r="D719">
            <v>1.71</v>
          </cell>
        </row>
        <row r="720">
          <cell r="A720" t="str">
            <v>CN104878945B</v>
          </cell>
          <cell r="B720" t="str">
            <v>2018</v>
          </cell>
          <cell r="C720" t="str">
            <v>CN</v>
          </cell>
          <cell r="D720">
            <v>7.08</v>
          </cell>
        </row>
        <row r="721">
          <cell r="A721" t="str">
            <v>DE102020209308A1</v>
          </cell>
          <cell r="B721" t="str">
            <v>2022</v>
          </cell>
          <cell r="C721" t="str">
            <v>DE</v>
          </cell>
          <cell r="D721">
            <v>1.36</v>
          </cell>
        </row>
        <row r="722">
          <cell r="A722" t="str">
            <v>EP2038193A2</v>
          </cell>
          <cell r="B722" t="str">
            <v>2009</v>
          </cell>
          <cell r="C722" t="str">
            <v>EP</v>
          </cell>
          <cell r="D722">
            <v>1</v>
          </cell>
        </row>
        <row r="723">
          <cell r="A723" t="str">
            <v>US20080009968A1</v>
          </cell>
          <cell r="B723" t="str">
            <v>2008</v>
          </cell>
          <cell r="C723" t="str">
            <v>US</v>
          </cell>
          <cell r="D723">
            <v>58.9</v>
          </cell>
        </row>
        <row r="724">
          <cell r="A724" t="str">
            <v>JP8107516A</v>
          </cell>
          <cell r="B724" t="str">
            <v>1996</v>
          </cell>
          <cell r="C724" t="str">
            <v>JP</v>
          </cell>
          <cell r="D724">
            <v>1</v>
          </cell>
        </row>
        <row r="725">
          <cell r="A725" t="str">
            <v>CN204920253U</v>
          </cell>
          <cell r="B725" t="str">
            <v>2015</v>
          </cell>
          <cell r="C725" t="str">
            <v>CN</v>
          </cell>
          <cell r="D725">
            <v>6.36</v>
          </cell>
        </row>
        <row r="726">
          <cell r="A726" t="str">
            <v>CN105569359A</v>
          </cell>
          <cell r="B726" t="str">
            <v>2016</v>
          </cell>
          <cell r="C726" t="str">
            <v>CN</v>
          </cell>
          <cell r="D726">
            <v>6</v>
          </cell>
        </row>
        <row r="727">
          <cell r="A727" t="str">
            <v>CN104746864A</v>
          </cell>
          <cell r="B727" t="str">
            <v>2015</v>
          </cell>
          <cell r="C727" t="str">
            <v>CN</v>
          </cell>
          <cell r="D727">
            <v>6</v>
          </cell>
        </row>
        <row r="728">
          <cell r="A728" t="str">
            <v>CN111350361A</v>
          </cell>
          <cell r="B728" t="str">
            <v>2020</v>
          </cell>
          <cell r="C728" t="str">
            <v>CN</v>
          </cell>
          <cell r="D728">
            <v>4.93</v>
          </cell>
        </row>
        <row r="729">
          <cell r="A729" t="str">
            <v>CN107792678A</v>
          </cell>
          <cell r="B729" t="str">
            <v>2018</v>
          </cell>
          <cell r="C729" t="str">
            <v>CN</v>
          </cell>
          <cell r="D729">
            <v>2.0699999999999998</v>
          </cell>
        </row>
        <row r="730">
          <cell r="A730" t="str">
            <v>CN206873858U</v>
          </cell>
          <cell r="B730" t="str">
            <v>2018</v>
          </cell>
          <cell r="C730" t="str">
            <v>CN</v>
          </cell>
          <cell r="D730">
            <v>3.86</v>
          </cell>
        </row>
        <row r="731">
          <cell r="A731" t="str">
            <v>JP2015055616A</v>
          </cell>
          <cell r="B731" t="str">
            <v>2015</v>
          </cell>
          <cell r="C731" t="str">
            <v>JP</v>
          </cell>
          <cell r="D731">
            <v>2.79</v>
          </cell>
        </row>
        <row r="732">
          <cell r="A732" t="str">
            <v>CN204942394U</v>
          </cell>
          <cell r="B732" t="str">
            <v>2016</v>
          </cell>
          <cell r="C732" t="str">
            <v>CN</v>
          </cell>
          <cell r="D732">
            <v>3.14</v>
          </cell>
        </row>
        <row r="733">
          <cell r="A733" t="str">
            <v>CN203094216U</v>
          </cell>
          <cell r="B733" t="str">
            <v>2013</v>
          </cell>
          <cell r="C733" t="str">
            <v>CN</v>
          </cell>
          <cell r="D733">
            <v>2.79</v>
          </cell>
        </row>
        <row r="734">
          <cell r="A734" t="str">
            <v>CN103071300A</v>
          </cell>
          <cell r="B734" t="str">
            <v>2013</v>
          </cell>
          <cell r="C734" t="str">
            <v>CN</v>
          </cell>
          <cell r="D734">
            <v>2.79</v>
          </cell>
        </row>
        <row r="735">
          <cell r="A735" t="str">
            <v>CN205787832U</v>
          </cell>
          <cell r="B735" t="str">
            <v>2016</v>
          </cell>
          <cell r="C735" t="str">
            <v>CN</v>
          </cell>
          <cell r="D735">
            <v>2.0699999999999998</v>
          </cell>
        </row>
        <row r="736">
          <cell r="A736" t="str">
            <v>CN111606250A</v>
          </cell>
          <cell r="B736" t="str">
            <v>2020</v>
          </cell>
          <cell r="C736" t="str">
            <v>CN</v>
          </cell>
          <cell r="D736">
            <v>3.14</v>
          </cell>
        </row>
        <row r="737">
          <cell r="A737" t="str">
            <v>CN110371217A</v>
          </cell>
          <cell r="B737" t="str">
            <v>2019</v>
          </cell>
          <cell r="C737" t="str">
            <v>CN</v>
          </cell>
          <cell r="D737">
            <v>3.14</v>
          </cell>
        </row>
        <row r="738">
          <cell r="A738" t="str">
            <v>CN105437236A</v>
          </cell>
          <cell r="B738" t="str">
            <v>2016</v>
          </cell>
          <cell r="C738" t="str">
            <v>CN</v>
          </cell>
          <cell r="D738">
            <v>2.79</v>
          </cell>
        </row>
        <row r="739">
          <cell r="A739" t="str">
            <v>CN108560376A</v>
          </cell>
          <cell r="B739" t="str">
            <v>2018</v>
          </cell>
          <cell r="C739" t="str">
            <v>CN</v>
          </cell>
          <cell r="D739">
            <v>2.0699999999999998</v>
          </cell>
        </row>
        <row r="740">
          <cell r="A740" t="str">
            <v>CN108555818A</v>
          </cell>
          <cell r="B740" t="str">
            <v>2018</v>
          </cell>
          <cell r="C740" t="str">
            <v>CN</v>
          </cell>
          <cell r="D740">
            <v>1.71</v>
          </cell>
        </row>
        <row r="741">
          <cell r="A741" t="str">
            <v>CN105999730B</v>
          </cell>
          <cell r="B741" t="str">
            <v>2019</v>
          </cell>
          <cell r="C741" t="str">
            <v>CN</v>
          </cell>
          <cell r="D741">
            <v>2.79</v>
          </cell>
        </row>
        <row r="742">
          <cell r="A742" t="str">
            <v>CN210751278U</v>
          </cell>
          <cell r="B742" t="str">
            <v>2020</v>
          </cell>
          <cell r="C742" t="str">
            <v>CN</v>
          </cell>
          <cell r="D742">
            <v>2.0699999999999998</v>
          </cell>
        </row>
        <row r="743">
          <cell r="A743" t="str">
            <v>CN109057336A</v>
          </cell>
          <cell r="B743" t="str">
            <v>2018</v>
          </cell>
          <cell r="C743" t="str">
            <v>CN</v>
          </cell>
          <cell r="D743">
            <v>1.71</v>
          </cell>
        </row>
        <row r="744">
          <cell r="A744" t="str">
            <v>CN213815268U</v>
          </cell>
          <cell r="B744" t="str">
            <v>2021</v>
          </cell>
          <cell r="C744" t="str">
            <v>CN</v>
          </cell>
          <cell r="D744">
            <v>2.0699999999999998</v>
          </cell>
        </row>
        <row r="745">
          <cell r="A745" t="str">
            <v>CN115406434A</v>
          </cell>
          <cell r="B745" t="str">
            <v>2022</v>
          </cell>
          <cell r="C745" t="str">
            <v>CN</v>
          </cell>
          <cell r="D745">
            <v>2.4300000000000002</v>
          </cell>
        </row>
        <row r="746">
          <cell r="A746" t="str">
            <v>CN114339608A</v>
          </cell>
          <cell r="B746" t="str">
            <v>2022</v>
          </cell>
          <cell r="C746" t="str">
            <v>CN</v>
          </cell>
          <cell r="D746">
            <v>2.4300000000000002</v>
          </cell>
        </row>
        <row r="747">
          <cell r="A747" t="str">
            <v>CN207412745U</v>
          </cell>
          <cell r="B747" t="str">
            <v>2018</v>
          </cell>
          <cell r="C747" t="str">
            <v>CN</v>
          </cell>
          <cell r="D747">
            <v>1.71</v>
          </cell>
        </row>
        <row r="748">
          <cell r="A748" t="str">
            <v>CN109481947A</v>
          </cell>
          <cell r="B748" t="str">
            <v>2019</v>
          </cell>
          <cell r="C748" t="str">
            <v>CN</v>
          </cell>
          <cell r="D748">
            <v>1.71</v>
          </cell>
        </row>
        <row r="749">
          <cell r="A749" t="str">
            <v>CN210598161U</v>
          </cell>
          <cell r="B749" t="str">
            <v>2020</v>
          </cell>
          <cell r="C749" t="str">
            <v>CN</v>
          </cell>
          <cell r="D749">
            <v>2.0699999999999998</v>
          </cell>
        </row>
        <row r="750">
          <cell r="A750" t="str">
            <v>CN208508412U</v>
          </cell>
          <cell r="B750" t="str">
            <v>2019</v>
          </cell>
          <cell r="C750" t="str">
            <v>CN</v>
          </cell>
          <cell r="D750">
            <v>1.71</v>
          </cell>
        </row>
        <row r="751">
          <cell r="A751" t="str">
            <v>CN112282304A</v>
          </cell>
          <cell r="B751" t="str">
            <v>2021</v>
          </cell>
          <cell r="C751" t="str">
            <v>CN</v>
          </cell>
          <cell r="D751">
            <v>2.0699999999999998</v>
          </cell>
        </row>
        <row r="752">
          <cell r="A752" t="str">
            <v>CN112455531B</v>
          </cell>
          <cell r="B752" t="str">
            <v>2022</v>
          </cell>
          <cell r="C752" t="str">
            <v>CN</v>
          </cell>
          <cell r="D752">
            <v>2.4300000000000002</v>
          </cell>
        </row>
        <row r="753">
          <cell r="A753" t="str">
            <v>CN113790669A</v>
          </cell>
          <cell r="B753" t="str">
            <v>2021</v>
          </cell>
          <cell r="C753" t="str">
            <v>CN</v>
          </cell>
          <cell r="D753">
            <v>2.0699999999999998</v>
          </cell>
        </row>
        <row r="754">
          <cell r="A754" t="str">
            <v>CN114714388A</v>
          </cell>
          <cell r="B754" t="str">
            <v>2022</v>
          </cell>
          <cell r="C754" t="str">
            <v>CN</v>
          </cell>
          <cell r="D754">
            <v>2.0699999999999998</v>
          </cell>
        </row>
        <row r="755">
          <cell r="A755" t="str">
            <v>CN205068037U</v>
          </cell>
          <cell r="B755" t="str">
            <v>2016</v>
          </cell>
          <cell r="C755" t="str">
            <v>CN</v>
          </cell>
          <cell r="D755">
            <v>1.71</v>
          </cell>
        </row>
        <row r="756">
          <cell r="A756" t="str">
            <v>WO2022128211A1</v>
          </cell>
          <cell r="B756" t="str">
            <v>2022</v>
          </cell>
          <cell r="C756" t="str">
            <v>WO</v>
          </cell>
          <cell r="D756">
            <v>2.4300000000000002</v>
          </cell>
        </row>
        <row r="757">
          <cell r="A757" t="str">
            <v>EP4016212A1</v>
          </cell>
          <cell r="B757" t="str">
            <v>2022</v>
          </cell>
          <cell r="C757" t="str">
            <v>EP</v>
          </cell>
          <cell r="D757">
            <v>1.71</v>
          </cell>
        </row>
        <row r="758">
          <cell r="A758" t="str">
            <v>CN211842013U</v>
          </cell>
          <cell r="B758" t="str">
            <v>2020</v>
          </cell>
          <cell r="C758" t="str">
            <v>CN</v>
          </cell>
          <cell r="D758">
            <v>2.0699999999999998</v>
          </cell>
        </row>
        <row r="759">
          <cell r="A759" t="str">
            <v>CN112590910A</v>
          </cell>
          <cell r="B759" t="str">
            <v>2021</v>
          </cell>
          <cell r="C759" t="str">
            <v>CN</v>
          </cell>
          <cell r="D759">
            <v>1.71</v>
          </cell>
        </row>
        <row r="760">
          <cell r="A760" t="str">
            <v>CN205976561U</v>
          </cell>
          <cell r="B760" t="str">
            <v>2017</v>
          </cell>
          <cell r="C760" t="str">
            <v>CN</v>
          </cell>
          <cell r="D760">
            <v>1.71</v>
          </cell>
        </row>
        <row r="761">
          <cell r="A761" t="str">
            <v>CN105182836B</v>
          </cell>
          <cell r="B761" t="str">
            <v>2017</v>
          </cell>
          <cell r="C761" t="str">
            <v>CN</v>
          </cell>
          <cell r="D761">
            <v>1.71</v>
          </cell>
        </row>
        <row r="762">
          <cell r="A762" t="str">
            <v>WO2018184424A1</v>
          </cell>
          <cell r="B762" t="str">
            <v>2018</v>
          </cell>
          <cell r="C762" t="str">
            <v>WO</v>
          </cell>
          <cell r="D762">
            <v>1.36</v>
          </cell>
        </row>
        <row r="763">
          <cell r="A763" t="str">
            <v>WO2018010498A1</v>
          </cell>
          <cell r="B763" t="str">
            <v>2018</v>
          </cell>
          <cell r="C763" t="str">
            <v>WO</v>
          </cell>
          <cell r="D763">
            <v>1.71</v>
          </cell>
        </row>
        <row r="764">
          <cell r="A764" t="str">
            <v>CN110467131B</v>
          </cell>
          <cell r="B764" t="str">
            <v>2021</v>
          </cell>
          <cell r="C764" t="str">
            <v>CN</v>
          </cell>
          <cell r="D764">
            <v>3.5</v>
          </cell>
        </row>
        <row r="765">
          <cell r="A765" t="str">
            <v>CN112722128A</v>
          </cell>
          <cell r="B765" t="str">
            <v>2021</v>
          </cell>
          <cell r="C765" t="str">
            <v>CN</v>
          </cell>
          <cell r="D765">
            <v>1.71</v>
          </cell>
        </row>
        <row r="766">
          <cell r="A766" t="str">
            <v>CN113027142A</v>
          </cell>
          <cell r="B766" t="str">
            <v>2021</v>
          </cell>
          <cell r="C766" t="str">
            <v>CN</v>
          </cell>
          <cell r="D766">
            <v>2.0699999999999998</v>
          </cell>
        </row>
        <row r="767">
          <cell r="A767" t="str">
            <v>CN108500959A</v>
          </cell>
          <cell r="B767" t="str">
            <v>2018</v>
          </cell>
          <cell r="C767" t="str">
            <v>CN</v>
          </cell>
          <cell r="D767">
            <v>1.71</v>
          </cell>
        </row>
        <row r="768">
          <cell r="A768" t="str">
            <v>CN101694130A</v>
          </cell>
          <cell r="B768" t="str">
            <v>2010</v>
          </cell>
          <cell r="C768" t="str">
            <v>CN</v>
          </cell>
          <cell r="D768">
            <v>9.94</v>
          </cell>
        </row>
        <row r="769">
          <cell r="A769" t="str">
            <v>DE102008032322A1</v>
          </cell>
          <cell r="B769" t="str">
            <v>2009</v>
          </cell>
          <cell r="C769" t="str">
            <v>DE</v>
          </cell>
          <cell r="D769">
            <v>1.36</v>
          </cell>
        </row>
        <row r="770">
          <cell r="A770" t="str">
            <v>CN106906986A</v>
          </cell>
          <cell r="B770" t="str">
            <v>2017</v>
          </cell>
          <cell r="C770" t="str">
            <v>CN</v>
          </cell>
          <cell r="D770">
            <v>8.51</v>
          </cell>
        </row>
        <row r="771">
          <cell r="A771" t="str">
            <v>CN109719698A</v>
          </cell>
          <cell r="B771" t="str">
            <v>2019</v>
          </cell>
          <cell r="C771" t="str">
            <v>CN</v>
          </cell>
          <cell r="D771">
            <v>3.14</v>
          </cell>
        </row>
        <row r="772">
          <cell r="A772" t="str">
            <v>JP2018065171A</v>
          </cell>
          <cell r="B772" t="str">
            <v>2018</v>
          </cell>
          <cell r="C772" t="str">
            <v>JP</v>
          </cell>
          <cell r="D772">
            <v>4.57</v>
          </cell>
        </row>
        <row r="773">
          <cell r="A773" t="str">
            <v>CN205502604U</v>
          </cell>
          <cell r="B773" t="str">
            <v>2016</v>
          </cell>
          <cell r="C773" t="str">
            <v>CN</v>
          </cell>
          <cell r="D773">
            <v>4.22</v>
          </cell>
        </row>
        <row r="774">
          <cell r="A774" t="str">
            <v>CN109048526A</v>
          </cell>
          <cell r="B774" t="str">
            <v>2018</v>
          </cell>
          <cell r="C774" t="str">
            <v>CN</v>
          </cell>
          <cell r="D774">
            <v>2.79</v>
          </cell>
        </row>
        <row r="775">
          <cell r="A775" t="str">
            <v>CN111123911A</v>
          </cell>
          <cell r="B775" t="str">
            <v>2020</v>
          </cell>
          <cell r="C775" t="str">
            <v>CN</v>
          </cell>
          <cell r="D775">
            <v>3.5</v>
          </cell>
        </row>
        <row r="776">
          <cell r="A776" t="str">
            <v>CN111693046A</v>
          </cell>
          <cell r="B776" t="str">
            <v>2020</v>
          </cell>
          <cell r="C776" t="str">
            <v>CN</v>
          </cell>
          <cell r="D776">
            <v>2.79</v>
          </cell>
        </row>
        <row r="777">
          <cell r="A777" t="str">
            <v>CN203483866U</v>
          </cell>
          <cell r="B777" t="str">
            <v>2014</v>
          </cell>
          <cell r="C777" t="str">
            <v>CN</v>
          </cell>
          <cell r="D777">
            <v>3.86</v>
          </cell>
        </row>
        <row r="778">
          <cell r="A778" t="str">
            <v>CN104612400A</v>
          </cell>
          <cell r="B778" t="str">
            <v>2015</v>
          </cell>
          <cell r="C778" t="str">
            <v>CN</v>
          </cell>
          <cell r="D778">
            <v>2.0699999999999998</v>
          </cell>
        </row>
        <row r="779">
          <cell r="A779" t="str">
            <v>KR2018083209A</v>
          </cell>
          <cell r="B779" t="str">
            <v>2018</v>
          </cell>
          <cell r="C779" t="str">
            <v>KR</v>
          </cell>
          <cell r="D779">
            <v>2.4300000000000002</v>
          </cell>
        </row>
        <row r="780">
          <cell r="A780" t="str">
            <v>WO2008005662A2</v>
          </cell>
          <cell r="B780" t="str">
            <v>2008</v>
          </cell>
          <cell r="C780" t="str">
            <v>WO</v>
          </cell>
          <cell r="D780">
            <v>2.4300000000000002</v>
          </cell>
        </row>
        <row r="781">
          <cell r="A781" t="str">
            <v>CN109057375A</v>
          </cell>
          <cell r="B781" t="str">
            <v>2018</v>
          </cell>
          <cell r="C781" t="str">
            <v>CN</v>
          </cell>
          <cell r="D781">
            <v>3.14</v>
          </cell>
        </row>
        <row r="782">
          <cell r="A782" t="str">
            <v>CN110802590A</v>
          </cell>
          <cell r="B782" t="str">
            <v>2020</v>
          </cell>
          <cell r="C782" t="str">
            <v>CN</v>
          </cell>
          <cell r="D782">
            <v>2.79</v>
          </cell>
        </row>
        <row r="783">
          <cell r="A783" t="str">
            <v>CN207402785U</v>
          </cell>
          <cell r="B783" t="str">
            <v>2018</v>
          </cell>
          <cell r="C783" t="str">
            <v>CN</v>
          </cell>
          <cell r="D783">
            <v>3.14</v>
          </cell>
        </row>
        <row r="784">
          <cell r="A784" t="str">
            <v>CN210360643U</v>
          </cell>
          <cell r="B784" t="str">
            <v>2020</v>
          </cell>
          <cell r="C784" t="str">
            <v>CN</v>
          </cell>
          <cell r="D784">
            <v>2.79</v>
          </cell>
        </row>
        <row r="785">
          <cell r="A785" t="str">
            <v>CN207237291U</v>
          </cell>
          <cell r="B785" t="str">
            <v>2018</v>
          </cell>
          <cell r="C785" t="str">
            <v>CN</v>
          </cell>
          <cell r="D785">
            <v>2.79</v>
          </cell>
        </row>
        <row r="786">
          <cell r="A786" t="str">
            <v>CN109773744A</v>
          </cell>
          <cell r="B786" t="str">
            <v>2019</v>
          </cell>
          <cell r="C786" t="str">
            <v>CN</v>
          </cell>
          <cell r="D786">
            <v>3.14</v>
          </cell>
        </row>
        <row r="787">
          <cell r="A787" t="str">
            <v>CN103861298A</v>
          </cell>
          <cell r="B787" t="str">
            <v>2014</v>
          </cell>
          <cell r="C787" t="str">
            <v>CN</v>
          </cell>
          <cell r="D787">
            <v>2.79</v>
          </cell>
        </row>
        <row r="788">
          <cell r="A788" t="str">
            <v>CN113027142B</v>
          </cell>
          <cell r="B788" t="str">
            <v>2023</v>
          </cell>
          <cell r="C788" t="str">
            <v>CN</v>
          </cell>
          <cell r="D788">
            <v>2.0699999999999998</v>
          </cell>
        </row>
        <row r="789">
          <cell r="A789" t="str">
            <v>CN110844855A</v>
          </cell>
          <cell r="B789" t="str">
            <v>2020</v>
          </cell>
          <cell r="C789" t="str">
            <v>CN</v>
          </cell>
          <cell r="D789">
            <v>2.0699999999999998</v>
          </cell>
        </row>
        <row r="790">
          <cell r="A790" t="str">
            <v>CN113622628B</v>
          </cell>
          <cell r="B790" t="str">
            <v>2022</v>
          </cell>
          <cell r="C790" t="str">
            <v>CN</v>
          </cell>
          <cell r="D790">
            <v>2.0699999999999998</v>
          </cell>
        </row>
        <row r="791">
          <cell r="A791" t="str">
            <v>CN114901569A</v>
          </cell>
          <cell r="B791" t="str">
            <v>2022</v>
          </cell>
          <cell r="C791" t="str">
            <v>CN</v>
          </cell>
          <cell r="D791">
            <v>2.4300000000000002</v>
          </cell>
        </row>
        <row r="792">
          <cell r="A792" t="str">
            <v>RU177441U1</v>
          </cell>
          <cell r="B792" t="str">
            <v>2018</v>
          </cell>
          <cell r="C792" t="str">
            <v>RU</v>
          </cell>
          <cell r="D792">
            <v>1.36</v>
          </cell>
        </row>
        <row r="793">
          <cell r="A793" t="str">
            <v>CN205637608U</v>
          </cell>
          <cell r="B793" t="str">
            <v>2016</v>
          </cell>
          <cell r="C793" t="str">
            <v>CN</v>
          </cell>
          <cell r="D793">
            <v>1.71</v>
          </cell>
        </row>
        <row r="794">
          <cell r="A794" t="str">
            <v>CN112412073B</v>
          </cell>
          <cell r="B794" t="str">
            <v>2022</v>
          </cell>
          <cell r="C794" t="str">
            <v>CN</v>
          </cell>
          <cell r="D794">
            <v>2.0699999999999998</v>
          </cell>
        </row>
        <row r="795">
          <cell r="A795" t="str">
            <v>CN106906986B</v>
          </cell>
          <cell r="B795" t="str">
            <v>2022</v>
          </cell>
          <cell r="C795" t="str">
            <v>CN</v>
          </cell>
          <cell r="D795">
            <v>8.51</v>
          </cell>
        </row>
        <row r="796">
          <cell r="A796" t="str">
            <v>CN109493706A</v>
          </cell>
          <cell r="B796" t="str">
            <v>2019</v>
          </cell>
          <cell r="C796" t="str">
            <v>CN</v>
          </cell>
          <cell r="D796">
            <v>1.71</v>
          </cell>
        </row>
        <row r="797">
          <cell r="A797" t="str">
            <v>CN113665700A</v>
          </cell>
          <cell r="B797" t="str">
            <v>2021</v>
          </cell>
          <cell r="C797" t="str">
            <v>CN</v>
          </cell>
          <cell r="D797">
            <v>2.0699999999999998</v>
          </cell>
        </row>
        <row r="798">
          <cell r="A798" t="str">
            <v>CN107053204A</v>
          </cell>
          <cell r="B798" t="str">
            <v>2017</v>
          </cell>
          <cell r="C798" t="str">
            <v>CN</v>
          </cell>
          <cell r="D798">
            <v>2.0699999999999998</v>
          </cell>
        </row>
        <row r="799">
          <cell r="A799" t="str">
            <v>CN112576646B</v>
          </cell>
          <cell r="B799" t="str">
            <v>2022</v>
          </cell>
          <cell r="C799" t="str">
            <v>CN</v>
          </cell>
          <cell r="D799">
            <v>2.0699999999999998</v>
          </cell>
        </row>
        <row r="800">
          <cell r="A800" t="str">
            <v>CN111947670B</v>
          </cell>
          <cell r="B800" t="str">
            <v>2022</v>
          </cell>
          <cell r="C800" t="str">
            <v>CN</v>
          </cell>
          <cell r="D800">
            <v>2.0699999999999998</v>
          </cell>
        </row>
        <row r="801">
          <cell r="A801" t="str">
            <v>WO2020182146A1</v>
          </cell>
          <cell r="B801" t="str">
            <v>2020</v>
          </cell>
          <cell r="C801" t="str">
            <v>WO</v>
          </cell>
          <cell r="D801">
            <v>2.0699999999999998</v>
          </cell>
        </row>
        <row r="802">
          <cell r="A802" t="str">
            <v>CN110706760B</v>
          </cell>
          <cell r="B802" t="str">
            <v>2022</v>
          </cell>
          <cell r="C802" t="str">
            <v>CN</v>
          </cell>
          <cell r="D802">
            <v>3.14</v>
          </cell>
        </row>
        <row r="803">
          <cell r="A803" t="str">
            <v>WO2018137074A1</v>
          </cell>
          <cell r="B803" t="str">
            <v>2018</v>
          </cell>
          <cell r="C803" t="str">
            <v>WO</v>
          </cell>
          <cell r="D803">
            <v>1.71</v>
          </cell>
        </row>
        <row r="804">
          <cell r="A804" t="str">
            <v>CN109201533B</v>
          </cell>
          <cell r="B804" t="str">
            <v>2020</v>
          </cell>
          <cell r="C804" t="str">
            <v>CN</v>
          </cell>
          <cell r="D804">
            <v>5.65</v>
          </cell>
        </row>
        <row r="805">
          <cell r="A805" t="str">
            <v>CN111947670A</v>
          </cell>
          <cell r="B805" t="str">
            <v>2020</v>
          </cell>
          <cell r="C805" t="str">
            <v>CN</v>
          </cell>
          <cell r="D805">
            <v>2.0699999999999998</v>
          </cell>
        </row>
        <row r="806">
          <cell r="A806" t="str">
            <v>CN208689820U</v>
          </cell>
          <cell r="B806" t="str">
            <v>2019</v>
          </cell>
          <cell r="C806" t="str">
            <v>CN</v>
          </cell>
          <cell r="D806">
            <v>1.71</v>
          </cell>
        </row>
        <row r="807">
          <cell r="A807" t="str">
            <v>CN115502968A</v>
          </cell>
          <cell r="B807" t="str">
            <v>2022</v>
          </cell>
          <cell r="C807" t="str">
            <v>CN</v>
          </cell>
          <cell r="D807">
            <v>2.0699999999999998</v>
          </cell>
        </row>
        <row r="808">
          <cell r="A808" t="str">
            <v>CN110802570B</v>
          </cell>
          <cell r="B808" t="str">
            <v>2021</v>
          </cell>
          <cell r="C808" t="str">
            <v>CN</v>
          </cell>
          <cell r="D808">
            <v>2.0699999999999998</v>
          </cell>
        </row>
        <row r="809">
          <cell r="A809" t="str">
            <v>EP4101602A1</v>
          </cell>
          <cell r="B809" t="str">
            <v>2022</v>
          </cell>
          <cell r="C809" t="str">
            <v>EP</v>
          </cell>
          <cell r="D809">
            <v>2.0699999999999998</v>
          </cell>
        </row>
        <row r="810">
          <cell r="A810" t="str">
            <v>CN108780612B</v>
          </cell>
          <cell r="B810" t="str">
            <v>2021</v>
          </cell>
          <cell r="C810" t="str">
            <v>CN</v>
          </cell>
          <cell r="D810">
            <v>2.79</v>
          </cell>
        </row>
        <row r="811">
          <cell r="A811" t="str">
            <v>CN208819079U</v>
          </cell>
          <cell r="B811" t="str">
            <v>2019</v>
          </cell>
          <cell r="C811" t="str">
            <v>CN</v>
          </cell>
          <cell r="D811">
            <v>1.71</v>
          </cell>
        </row>
        <row r="812">
          <cell r="A812" t="str">
            <v>CN208294044U</v>
          </cell>
          <cell r="B812" t="str">
            <v>2018</v>
          </cell>
          <cell r="C812" t="str">
            <v>CN</v>
          </cell>
          <cell r="D812">
            <v>2.0699999999999998</v>
          </cell>
        </row>
        <row r="813">
          <cell r="A813" t="str">
            <v>CN206063798U</v>
          </cell>
          <cell r="B813" t="str">
            <v>2017</v>
          </cell>
          <cell r="C813" t="str">
            <v>CN</v>
          </cell>
          <cell r="D813">
            <v>1.71</v>
          </cell>
        </row>
        <row r="814">
          <cell r="A814" t="str">
            <v>CN104141391B</v>
          </cell>
          <cell r="B814" t="str">
            <v>2017</v>
          </cell>
          <cell r="C814" t="str">
            <v>CN</v>
          </cell>
          <cell r="D814">
            <v>9.94</v>
          </cell>
        </row>
        <row r="815">
          <cell r="A815" t="str">
            <v>CN216340988U</v>
          </cell>
          <cell r="B815" t="str">
            <v>2022</v>
          </cell>
          <cell r="C815" t="str">
            <v>CN</v>
          </cell>
          <cell r="D815">
            <v>2.0699999999999998</v>
          </cell>
        </row>
        <row r="816">
          <cell r="A816" t="str">
            <v>CN106618961B</v>
          </cell>
          <cell r="B816" t="str">
            <v>2018</v>
          </cell>
          <cell r="C816" t="str">
            <v>CN</v>
          </cell>
          <cell r="D816">
            <v>3.14</v>
          </cell>
        </row>
        <row r="817">
          <cell r="A817" t="str">
            <v>JP06822816B2</v>
          </cell>
          <cell r="B817" t="str">
            <v>2021</v>
          </cell>
          <cell r="C817" t="str">
            <v>JP</v>
          </cell>
          <cell r="D817">
            <v>4.57</v>
          </cell>
        </row>
        <row r="818">
          <cell r="A818" t="str">
            <v>CN111152203B</v>
          </cell>
          <cell r="B818" t="str">
            <v>2023</v>
          </cell>
          <cell r="C818" t="str">
            <v>CN</v>
          </cell>
          <cell r="D818">
            <v>3.14</v>
          </cell>
        </row>
        <row r="819">
          <cell r="A819" t="str">
            <v>CN111409100B</v>
          </cell>
          <cell r="B819" t="str">
            <v>2021</v>
          </cell>
          <cell r="C819" t="str">
            <v>CN</v>
          </cell>
          <cell r="D819">
            <v>3.86</v>
          </cell>
        </row>
        <row r="820">
          <cell r="A820" t="str">
            <v>CN109094651A</v>
          </cell>
          <cell r="B820" t="str">
            <v>2018</v>
          </cell>
          <cell r="C820" t="str">
            <v>CN</v>
          </cell>
          <cell r="D820">
            <v>2.0699999999999998</v>
          </cell>
        </row>
        <row r="821">
          <cell r="A821" t="str">
            <v>CN213320151U</v>
          </cell>
          <cell r="B821" t="str">
            <v>2021</v>
          </cell>
          <cell r="C821" t="str">
            <v>CN</v>
          </cell>
          <cell r="D821">
            <v>2.0699999999999998</v>
          </cell>
        </row>
        <row r="822">
          <cell r="A822" t="str">
            <v>CN114227674A</v>
          </cell>
          <cell r="B822" t="str">
            <v>2022</v>
          </cell>
          <cell r="C822" t="str">
            <v>CN</v>
          </cell>
          <cell r="D822">
            <v>2.0699999999999998</v>
          </cell>
        </row>
        <row r="823">
          <cell r="A823" t="str">
            <v>CN210282272U</v>
          </cell>
          <cell r="B823" t="str">
            <v>2020</v>
          </cell>
          <cell r="C823" t="str">
            <v>CN</v>
          </cell>
          <cell r="D823">
            <v>2.0699999999999998</v>
          </cell>
        </row>
        <row r="824">
          <cell r="A824" t="str">
            <v>CN108942873A</v>
          </cell>
          <cell r="B824" t="str">
            <v>2018</v>
          </cell>
          <cell r="C824" t="str">
            <v>CN</v>
          </cell>
          <cell r="D824">
            <v>3.5</v>
          </cell>
        </row>
        <row r="825">
          <cell r="A825" t="str">
            <v>CN108868169A</v>
          </cell>
          <cell r="B825" t="str">
            <v>2018</v>
          </cell>
          <cell r="C825" t="str">
            <v>CN</v>
          </cell>
          <cell r="D825">
            <v>9.94</v>
          </cell>
        </row>
        <row r="826">
          <cell r="A826" t="str">
            <v>CN106592991A</v>
          </cell>
          <cell r="B826" t="str">
            <v>2017</v>
          </cell>
          <cell r="C826" t="str">
            <v>CN</v>
          </cell>
          <cell r="D826">
            <v>6.36</v>
          </cell>
        </row>
        <row r="827">
          <cell r="A827" t="str">
            <v>CN109763662A</v>
          </cell>
          <cell r="B827" t="str">
            <v>2019</v>
          </cell>
          <cell r="C827" t="str">
            <v>CN</v>
          </cell>
          <cell r="D827">
            <v>6</v>
          </cell>
        </row>
        <row r="828">
          <cell r="A828" t="str">
            <v>CN109163728A</v>
          </cell>
          <cell r="B828" t="str">
            <v>2019</v>
          </cell>
          <cell r="C828" t="str">
            <v>CN</v>
          </cell>
          <cell r="D828">
            <v>3.86</v>
          </cell>
        </row>
        <row r="829">
          <cell r="A829" t="str">
            <v>CN105089274A</v>
          </cell>
          <cell r="B829" t="str">
            <v>2015</v>
          </cell>
          <cell r="C829" t="str">
            <v>CN</v>
          </cell>
          <cell r="D829">
            <v>5.65</v>
          </cell>
        </row>
        <row r="830">
          <cell r="A830" t="str">
            <v>CN109849013A</v>
          </cell>
          <cell r="B830" t="str">
            <v>2019</v>
          </cell>
          <cell r="C830" t="str">
            <v>CN</v>
          </cell>
          <cell r="D830">
            <v>3.14</v>
          </cell>
        </row>
        <row r="831">
          <cell r="A831" t="str">
            <v>CN106012774A</v>
          </cell>
          <cell r="B831" t="str">
            <v>2016</v>
          </cell>
          <cell r="C831" t="str">
            <v>CN</v>
          </cell>
          <cell r="D831">
            <v>3.86</v>
          </cell>
        </row>
        <row r="832">
          <cell r="A832" t="str">
            <v>CN109577652A</v>
          </cell>
          <cell r="B832" t="str">
            <v>2019</v>
          </cell>
          <cell r="C832" t="str">
            <v>CN</v>
          </cell>
          <cell r="D832">
            <v>2.79</v>
          </cell>
        </row>
        <row r="833">
          <cell r="A833" t="str">
            <v>CN108005364A</v>
          </cell>
          <cell r="B833" t="str">
            <v>2018</v>
          </cell>
          <cell r="C833" t="str">
            <v>CN</v>
          </cell>
          <cell r="D833">
            <v>2.4300000000000002</v>
          </cell>
        </row>
        <row r="834">
          <cell r="A834" t="str">
            <v>CN107246155A</v>
          </cell>
          <cell r="B834" t="str">
            <v>2017</v>
          </cell>
          <cell r="C834" t="str">
            <v>CN</v>
          </cell>
          <cell r="D834">
            <v>4.57</v>
          </cell>
        </row>
        <row r="835">
          <cell r="A835" t="str">
            <v>CN204658463U</v>
          </cell>
          <cell r="B835" t="str">
            <v>2015</v>
          </cell>
          <cell r="C835" t="str">
            <v>CN</v>
          </cell>
          <cell r="D835">
            <v>3.14</v>
          </cell>
        </row>
        <row r="836">
          <cell r="A836" t="str">
            <v>CN209140881U</v>
          </cell>
          <cell r="B836" t="str">
            <v>2019</v>
          </cell>
          <cell r="C836" t="str">
            <v>CN</v>
          </cell>
          <cell r="D836">
            <v>3.5</v>
          </cell>
        </row>
        <row r="837">
          <cell r="A837" t="str">
            <v>CN111287410A</v>
          </cell>
          <cell r="B837" t="str">
            <v>2020</v>
          </cell>
          <cell r="C837" t="str">
            <v>CN</v>
          </cell>
          <cell r="D837">
            <v>2.79</v>
          </cell>
        </row>
        <row r="838">
          <cell r="A838" t="str">
            <v>CN208866899U</v>
          </cell>
          <cell r="B838" t="str">
            <v>2019</v>
          </cell>
          <cell r="C838" t="str">
            <v>CN</v>
          </cell>
          <cell r="D838">
            <v>4.22</v>
          </cell>
        </row>
        <row r="839">
          <cell r="A839" t="str">
            <v>CN110244263A</v>
          </cell>
          <cell r="B839" t="str">
            <v>2019</v>
          </cell>
          <cell r="C839" t="str">
            <v>CN</v>
          </cell>
          <cell r="D839">
            <v>3.14</v>
          </cell>
        </row>
        <row r="840">
          <cell r="A840" t="str">
            <v>CN110900379A</v>
          </cell>
          <cell r="B840" t="str">
            <v>2020</v>
          </cell>
          <cell r="C840" t="str">
            <v>CN</v>
          </cell>
          <cell r="D840">
            <v>3.5</v>
          </cell>
        </row>
        <row r="841">
          <cell r="A841" t="str">
            <v>CN202420954U</v>
          </cell>
          <cell r="B841" t="str">
            <v>2012</v>
          </cell>
          <cell r="C841" t="str">
            <v>CN</v>
          </cell>
          <cell r="D841">
            <v>2.4300000000000002</v>
          </cell>
        </row>
        <row r="842">
          <cell r="A842" t="str">
            <v>CN111764664A</v>
          </cell>
          <cell r="B842" t="str">
            <v>2020</v>
          </cell>
          <cell r="C842" t="str">
            <v>CN</v>
          </cell>
          <cell r="D842">
            <v>3.14</v>
          </cell>
        </row>
        <row r="843">
          <cell r="A843" t="str">
            <v>CN108487593A</v>
          </cell>
          <cell r="B843" t="str">
            <v>2018</v>
          </cell>
          <cell r="C843" t="str">
            <v>CN</v>
          </cell>
          <cell r="D843">
            <v>2.4300000000000002</v>
          </cell>
        </row>
        <row r="844">
          <cell r="A844" t="str">
            <v>CN108590181A</v>
          </cell>
          <cell r="B844" t="str">
            <v>2018</v>
          </cell>
          <cell r="C844" t="str">
            <v>CN</v>
          </cell>
          <cell r="D844">
            <v>2.79</v>
          </cell>
        </row>
        <row r="845">
          <cell r="A845" t="str">
            <v>CN210598202U</v>
          </cell>
          <cell r="B845" t="str">
            <v>2020</v>
          </cell>
          <cell r="C845" t="str">
            <v>CN</v>
          </cell>
          <cell r="D845">
            <v>3.14</v>
          </cell>
        </row>
        <row r="846">
          <cell r="A846" t="str">
            <v>CN203867191U</v>
          </cell>
          <cell r="B846" t="str">
            <v>2014</v>
          </cell>
          <cell r="C846" t="str">
            <v>CN</v>
          </cell>
          <cell r="D846">
            <v>2.0699999999999998</v>
          </cell>
        </row>
        <row r="847">
          <cell r="A847" t="str">
            <v>CN106090135A</v>
          </cell>
          <cell r="B847" t="str">
            <v>2016</v>
          </cell>
          <cell r="C847" t="str">
            <v>CN</v>
          </cell>
          <cell r="D847">
            <v>2.79</v>
          </cell>
        </row>
        <row r="848">
          <cell r="A848" t="str">
            <v>CN113110507A</v>
          </cell>
          <cell r="B848" t="str">
            <v>2021</v>
          </cell>
          <cell r="C848" t="str">
            <v>CN</v>
          </cell>
          <cell r="D848">
            <v>3.5</v>
          </cell>
        </row>
        <row r="849">
          <cell r="A849" t="str">
            <v>CN105756354A</v>
          </cell>
          <cell r="B849" t="str">
            <v>2016</v>
          </cell>
          <cell r="C849" t="str">
            <v>CN</v>
          </cell>
          <cell r="D849">
            <v>2.4300000000000002</v>
          </cell>
        </row>
        <row r="850">
          <cell r="A850" t="str">
            <v>CN110502217A</v>
          </cell>
          <cell r="B850" t="str">
            <v>2019</v>
          </cell>
          <cell r="C850" t="str">
            <v>CN</v>
          </cell>
          <cell r="D850">
            <v>3.14</v>
          </cell>
        </row>
        <row r="851">
          <cell r="A851" t="str">
            <v>CN105756353A</v>
          </cell>
          <cell r="B851" t="str">
            <v>2016</v>
          </cell>
          <cell r="C851" t="str">
            <v>CN</v>
          </cell>
          <cell r="D851">
            <v>2.4300000000000002</v>
          </cell>
        </row>
        <row r="852">
          <cell r="A852" t="str">
            <v>CN109113359A</v>
          </cell>
          <cell r="B852" t="str">
            <v>2019</v>
          </cell>
          <cell r="C852" t="str">
            <v>CN</v>
          </cell>
          <cell r="D852">
            <v>2.79</v>
          </cell>
        </row>
        <row r="853">
          <cell r="A853" t="str">
            <v>CN108240117A</v>
          </cell>
          <cell r="B853" t="str">
            <v>2018</v>
          </cell>
          <cell r="C853" t="str">
            <v>CN</v>
          </cell>
          <cell r="D853">
            <v>2.4300000000000002</v>
          </cell>
        </row>
        <row r="854">
          <cell r="A854" t="str">
            <v>CN212984520U</v>
          </cell>
          <cell r="B854" t="str">
            <v>2021</v>
          </cell>
          <cell r="C854" t="str">
            <v>CN</v>
          </cell>
          <cell r="D854">
            <v>2.4300000000000002</v>
          </cell>
        </row>
        <row r="855">
          <cell r="A855" t="str">
            <v>CN110978055A</v>
          </cell>
          <cell r="B855" t="str">
            <v>2020</v>
          </cell>
          <cell r="C855" t="str">
            <v>CN</v>
          </cell>
          <cell r="D855">
            <v>3.14</v>
          </cell>
        </row>
        <row r="856">
          <cell r="A856" t="str">
            <v>CN106618961A</v>
          </cell>
          <cell r="B856" t="str">
            <v>2017</v>
          </cell>
          <cell r="C856" t="str">
            <v>CN</v>
          </cell>
          <cell r="D856">
            <v>3.14</v>
          </cell>
        </row>
        <row r="857">
          <cell r="A857" t="str">
            <v>JP2020516353A</v>
          </cell>
          <cell r="B857" t="str">
            <v>2020</v>
          </cell>
          <cell r="C857" t="str">
            <v>JP</v>
          </cell>
          <cell r="D857">
            <v>2.4300000000000002</v>
          </cell>
        </row>
        <row r="858">
          <cell r="A858" t="str">
            <v>CN108758162A</v>
          </cell>
          <cell r="B858" t="str">
            <v>2018</v>
          </cell>
          <cell r="C858" t="str">
            <v>CN</v>
          </cell>
          <cell r="D858">
            <v>2.79</v>
          </cell>
        </row>
        <row r="859">
          <cell r="A859" t="str">
            <v>CN107053982A</v>
          </cell>
          <cell r="B859" t="str">
            <v>2017</v>
          </cell>
          <cell r="C859" t="str">
            <v>CN</v>
          </cell>
          <cell r="D859">
            <v>2.79</v>
          </cell>
        </row>
        <row r="860">
          <cell r="A860" t="str">
            <v>CN206643856U</v>
          </cell>
          <cell r="B860" t="str">
            <v>2017</v>
          </cell>
          <cell r="C860" t="str">
            <v>CN</v>
          </cell>
          <cell r="D860">
            <v>2.79</v>
          </cell>
        </row>
        <row r="861">
          <cell r="A861" t="str">
            <v>CN112849716A</v>
          </cell>
          <cell r="B861" t="str">
            <v>2021</v>
          </cell>
          <cell r="C861" t="str">
            <v>CN</v>
          </cell>
          <cell r="D861">
            <v>3.14</v>
          </cell>
        </row>
        <row r="862">
          <cell r="A862" t="str">
            <v>CN105781113A</v>
          </cell>
          <cell r="B862" t="str">
            <v>2016</v>
          </cell>
          <cell r="C862" t="str">
            <v>CN</v>
          </cell>
          <cell r="D862">
            <v>2.4300000000000002</v>
          </cell>
        </row>
        <row r="863">
          <cell r="A863" t="str">
            <v>CN210109331U</v>
          </cell>
          <cell r="B863" t="str">
            <v>2020</v>
          </cell>
          <cell r="C863" t="str">
            <v>CN</v>
          </cell>
          <cell r="D863">
            <v>2.0699999999999998</v>
          </cell>
        </row>
        <row r="864">
          <cell r="A864" t="str">
            <v>CN206363709U</v>
          </cell>
          <cell r="B864" t="str">
            <v>2017</v>
          </cell>
          <cell r="C864" t="str">
            <v>CN</v>
          </cell>
          <cell r="D864">
            <v>2.0699999999999998</v>
          </cell>
        </row>
        <row r="865">
          <cell r="A865" t="str">
            <v>CN208184251U</v>
          </cell>
          <cell r="B865" t="str">
            <v>2018</v>
          </cell>
          <cell r="C865" t="str">
            <v>CN</v>
          </cell>
          <cell r="D865">
            <v>2.0699999999999998</v>
          </cell>
        </row>
        <row r="866">
          <cell r="A866" t="str">
            <v>CN111764665A</v>
          </cell>
          <cell r="B866" t="str">
            <v>2020</v>
          </cell>
          <cell r="C866" t="str">
            <v>CN</v>
          </cell>
          <cell r="D866">
            <v>2.0699999999999998</v>
          </cell>
        </row>
        <row r="867">
          <cell r="A867" t="str">
            <v>CN107215406A</v>
          </cell>
          <cell r="B867" t="str">
            <v>2017</v>
          </cell>
          <cell r="C867" t="str">
            <v>CN</v>
          </cell>
          <cell r="D867">
            <v>2.79</v>
          </cell>
        </row>
        <row r="868">
          <cell r="A868" t="str">
            <v>US20200030662A1</v>
          </cell>
          <cell r="B868" t="str">
            <v>2020</v>
          </cell>
          <cell r="C868" t="str">
            <v>US</v>
          </cell>
          <cell r="D868">
            <v>4.93</v>
          </cell>
        </row>
        <row r="869">
          <cell r="A869" t="str">
            <v>CN206312427U</v>
          </cell>
          <cell r="B869" t="str">
            <v>2017</v>
          </cell>
          <cell r="C869" t="str">
            <v>CN</v>
          </cell>
          <cell r="D869">
            <v>2.4300000000000002</v>
          </cell>
        </row>
        <row r="870">
          <cell r="A870" t="str">
            <v>JP07076469B2</v>
          </cell>
          <cell r="B870" t="str">
            <v>2022</v>
          </cell>
          <cell r="C870" t="str">
            <v>JP</v>
          </cell>
          <cell r="D870">
            <v>2.4300000000000002</v>
          </cell>
        </row>
        <row r="871">
          <cell r="A871" t="str">
            <v>CN102409836B</v>
          </cell>
          <cell r="B871" t="str">
            <v>2013</v>
          </cell>
          <cell r="C871" t="str">
            <v>CN</v>
          </cell>
          <cell r="D871">
            <v>3.14</v>
          </cell>
        </row>
        <row r="872">
          <cell r="A872" t="str">
            <v>CN114089584A</v>
          </cell>
          <cell r="B872" t="str">
            <v>2022</v>
          </cell>
          <cell r="C872" t="str">
            <v>CN</v>
          </cell>
          <cell r="D872">
            <v>2.0699999999999998</v>
          </cell>
        </row>
        <row r="873">
          <cell r="A873" t="str">
            <v>CN115199046A</v>
          </cell>
          <cell r="B873" t="str">
            <v>2022</v>
          </cell>
          <cell r="C873" t="str">
            <v>CN</v>
          </cell>
          <cell r="D873">
            <v>2.0699999999999998</v>
          </cell>
        </row>
        <row r="874">
          <cell r="A874" t="str">
            <v>CN113334002B</v>
          </cell>
          <cell r="B874" t="str">
            <v>2023</v>
          </cell>
          <cell r="C874" t="str">
            <v>CN</v>
          </cell>
          <cell r="D874">
            <v>2.0699999999999998</v>
          </cell>
        </row>
        <row r="875">
          <cell r="A875" t="str">
            <v>CN209850938U</v>
          </cell>
          <cell r="B875" t="str">
            <v>2019</v>
          </cell>
          <cell r="C875" t="str">
            <v>CN</v>
          </cell>
          <cell r="D875">
            <v>1.71</v>
          </cell>
        </row>
        <row r="876">
          <cell r="A876" t="str">
            <v>CN114197641A</v>
          </cell>
          <cell r="B876" t="str">
            <v>2022</v>
          </cell>
          <cell r="C876" t="str">
            <v>CN</v>
          </cell>
          <cell r="D876">
            <v>2.0699999999999998</v>
          </cell>
        </row>
        <row r="877">
          <cell r="A877" t="str">
            <v>WO2018224756A1</v>
          </cell>
          <cell r="B877" t="str">
            <v>2018</v>
          </cell>
          <cell r="C877" t="str">
            <v>WO</v>
          </cell>
          <cell r="D877">
            <v>1.71</v>
          </cell>
        </row>
        <row r="878">
          <cell r="A878" t="str">
            <v>CN115268646A</v>
          </cell>
          <cell r="B878" t="str">
            <v>2022</v>
          </cell>
          <cell r="C878" t="str">
            <v>CN</v>
          </cell>
          <cell r="D878">
            <v>2.4300000000000002</v>
          </cell>
        </row>
        <row r="879">
          <cell r="A879" t="str">
            <v>FR3067281A1</v>
          </cell>
          <cell r="B879" t="str">
            <v>2018</v>
          </cell>
          <cell r="C879" t="str">
            <v>FR</v>
          </cell>
          <cell r="D879">
            <v>1.36</v>
          </cell>
        </row>
        <row r="880">
          <cell r="A880" t="str">
            <v>CN114457920A</v>
          </cell>
          <cell r="B880" t="str">
            <v>2022</v>
          </cell>
          <cell r="C880" t="str">
            <v>CN</v>
          </cell>
          <cell r="D880">
            <v>2.0699999999999998</v>
          </cell>
        </row>
        <row r="881">
          <cell r="A881" t="str">
            <v>CN114162577A</v>
          </cell>
          <cell r="B881" t="str">
            <v>2022</v>
          </cell>
          <cell r="C881" t="str">
            <v>CN</v>
          </cell>
          <cell r="D881">
            <v>2.4300000000000002</v>
          </cell>
        </row>
        <row r="882">
          <cell r="A882" t="str">
            <v>CN111946077A</v>
          </cell>
          <cell r="B882" t="str">
            <v>2020</v>
          </cell>
          <cell r="C882" t="str">
            <v>CN</v>
          </cell>
          <cell r="D882">
            <v>2.0699999999999998</v>
          </cell>
        </row>
        <row r="883">
          <cell r="A883" t="str">
            <v>CN115476359A</v>
          </cell>
          <cell r="B883" t="str">
            <v>2022</v>
          </cell>
          <cell r="C883" t="str">
            <v>CN</v>
          </cell>
          <cell r="D883">
            <v>2.0699999999999998</v>
          </cell>
        </row>
        <row r="884">
          <cell r="A884" t="str">
            <v>CN211044574U</v>
          </cell>
          <cell r="B884" t="str">
            <v>2020</v>
          </cell>
          <cell r="C884" t="str">
            <v>CN</v>
          </cell>
          <cell r="D884">
            <v>2.0699999999999998</v>
          </cell>
        </row>
        <row r="885">
          <cell r="A885" t="str">
            <v>AT525022A1</v>
          </cell>
          <cell r="B885" t="str">
            <v>2022</v>
          </cell>
          <cell r="C885" t="str">
            <v>AT</v>
          </cell>
          <cell r="D885">
            <v>1</v>
          </cell>
        </row>
        <row r="886">
          <cell r="A886" t="str">
            <v>KR2020113230A</v>
          </cell>
          <cell r="B886" t="str">
            <v>2020</v>
          </cell>
          <cell r="C886" t="str">
            <v>KR</v>
          </cell>
          <cell r="D886">
            <v>1.36</v>
          </cell>
        </row>
        <row r="887">
          <cell r="A887" t="str">
            <v>DE102015002841A1</v>
          </cell>
          <cell r="B887" t="str">
            <v>2016</v>
          </cell>
          <cell r="C887" t="str">
            <v>DE</v>
          </cell>
          <cell r="D887">
            <v>1.36</v>
          </cell>
        </row>
        <row r="888">
          <cell r="A888" t="str">
            <v>CN113482125A</v>
          </cell>
          <cell r="B888" t="str">
            <v>2021</v>
          </cell>
          <cell r="C888" t="str">
            <v>CN</v>
          </cell>
          <cell r="D888">
            <v>2.0699999999999998</v>
          </cell>
        </row>
        <row r="889">
          <cell r="A889" t="str">
            <v>CN114800515A</v>
          </cell>
          <cell r="B889" t="str">
            <v>2022</v>
          </cell>
          <cell r="C889" t="str">
            <v>CN</v>
          </cell>
          <cell r="D889">
            <v>2.0699999999999998</v>
          </cell>
        </row>
        <row r="890">
          <cell r="A890" t="str">
            <v>CN113334002A</v>
          </cell>
          <cell r="B890" t="str">
            <v>2021</v>
          </cell>
          <cell r="C890" t="str">
            <v>CN</v>
          </cell>
          <cell r="D890">
            <v>2.0699999999999998</v>
          </cell>
        </row>
        <row r="891">
          <cell r="A891" t="str">
            <v>CN213999499U</v>
          </cell>
          <cell r="B891" t="str">
            <v>2021</v>
          </cell>
          <cell r="C891" t="str">
            <v>CN</v>
          </cell>
          <cell r="D891">
            <v>2.0699999999999998</v>
          </cell>
        </row>
        <row r="892">
          <cell r="A892" t="str">
            <v>TW202130571A</v>
          </cell>
          <cell r="B892" t="str">
            <v>2021</v>
          </cell>
          <cell r="C892" t="str">
            <v>TW</v>
          </cell>
          <cell r="D892">
            <v>1.36</v>
          </cell>
        </row>
        <row r="893">
          <cell r="A893" t="str">
            <v>CN111655347B</v>
          </cell>
          <cell r="B893" t="str">
            <v>2022</v>
          </cell>
          <cell r="C893" t="str">
            <v>CN</v>
          </cell>
          <cell r="D893">
            <v>2.4300000000000002</v>
          </cell>
        </row>
        <row r="894">
          <cell r="A894" t="str">
            <v>CN112192586A</v>
          </cell>
          <cell r="B894" t="str">
            <v>2021</v>
          </cell>
          <cell r="C894" t="str">
            <v>CN</v>
          </cell>
          <cell r="D894">
            <v>2.0699999999999998</v>
          </cell>
        </row>
        <row r="895">
          <cell r="A895" t="str">
            <v>EP4011561A1</v>
          </cell>
          <cell r="B895" t="str">
            <v>2022</v>
          </cell>
          <cell r="C895" t="str">
            <v>EP</v>
          </cell>
          <cell r="D895">
            <v>1.71</v>
          </cell>
        </row>
        <row r="896">
          <cell r="A896" t="str">
            <v>CN111655347A</v>
          </cell>
          <cell r="B896" t="str">
            <v>2020</v>
          </cell>
          <cell r="C896" t="str">
            <v>CN</v>
          </cell>
          <cell r="D896">
            <v>2.4300000000000002</v>
          </cell>
        </row>
        <row r="897">
          <cell r="A897" t="str">
            <v>CN209548707U</v>
          </cell>
          <cell r="B897" t="str">
            <v>2019</v>
          </cell>
          <cell r="C897" t="str">
            <v>CN</v>
          </cell>
          <cell r="D897">
            <v>2.0699999999999998</v>
          </cell>
        </row>
        <row r="898">
          <cell r="A898" t="str">
            <v>WO2018137077A1</v>
          </cell>
          <cell r="B898" t="str">
            <v>2018</v>
          </cell>
          <cell r="C898" t="str">
            <v>WO</v>
          </cell>
          <cell r="D898">
            <v>1.71</v>
          </cell>
        </row>
        <row r="899">
          <cell r="A899" t="str">
            <v>WO2022122413A1</v>
          </cell>
          <cell r="B899" t="str">
            <v>2022</v>
          </cell>
          <cell r="C899" t="str">
            <v>WO</v>
          </cell>
          <cell r="D899">
            <v>2.4300000000000002</v>
          </cell>
        </row>
        <row r="900">
          <cell r="A900" t="str">
            <v>CN106049873A</v>
          </cell>
          <cell r="B900" t="str">
            <v>2016</v>
          </cell>
          <cell r="C900" t="str">
            <v>CN</v>
          </cell>
          <cell r="D900">
            <v>1.71</v>
          </cell>
        </row>
        <row r="901">
          <cell r="A901" t="str">
            <v>CN211524022U</v>
          </cell>
          <cell r="B901" t="str">
            <v>2020</v>
          </cell>
          <cell r="C901" t="str">
            <v>CN</v>
          </cell>
          <cell r="D901">
            <v>2.0699999999999998</v>
          </cell>
        </row>
        <row r="902">
          <cell r="A902" t="str">
            <v>CN108789445A</v>
          </cell>
          <cell r="B902" t="str">
            <v>2018</v>
          </cell>
          <cell r="C902" t="str">
            <v>CN</v>
          </cell>
          <cell r="D902">
            <v>1.71</v>
          </cell>
        </row>
        <row r="903">
          <cell r="A903" t="str">
            <v>CN208294117U</v>
          </cell>
          <cell r="B903" t="str">
            <v>2018</v>
          </cell>
          <cell r="C903" t="str">
            <v>CN</v>
          </cell>
          <cell r="D903">
            <v>2.0699999999999998</v>
          </cell>
        </row>
        <row r="904">
          <cell r="A904" t="str">
            <v>CN106553946A</v>
          </cell>
          <cell r="B904" t="str">
            <v>2017</v>
          </cell>
          <cell r="C904" t="str">
            <v>CN</v>
          </cell>
          <cell r="D904">
            <v>1.71</v>
          </cell>
        </row>
        <row r="905">
          <cell r="A905" t="str">
            <v>CN107806248A</v>
          </cell>
          <cell r="B905" t="str">
            <v>2018</v>
          </cell>
          <cell r="C905" t="str">
            <v>CN</v>
          </cell>
          <cell r="D905">
            <v>1.71</v>
          </cell>
        </row>
        <row r="906">
          <cell r="A906" t="str">
            <v>CN107053128A</v>
          </cell>
          <cell r="B906" t="str">
            <v>2017</v>
          </cell>
          <cell r="C906" t="str">
            <v>CN</v>
          </cell>
          <cell r="D906">
            <v>1.71</v>
          </cell>
        </row>
        <row r="907">
          <cell r="A907" t="str">
            <v>CN215875450U</v>
          </cell>
          <cell r="B907" t="str">
            <v>2022</v>
          </cell>
          <cell r="C907" t="str">
            <v>CN</v>
          </cell>
          <cell r="D907">
            <v>2.0699999999999998</v>
          </cell>
        </row>
        <row r="908">
          <cell r="A908" t="str">
            <v>CN108330909A</v>
          </cell>
          <cell r="B908" t="str">
            <v>2018</v>
          </cell>
          <cell r="C908" t="str">
            <v>CN</v>
          </cell>
          <cell r="D908">
            <v>1.71</v>
          </cell>
        </row>
        <row r="909">
          <cell r="A909" t="str">
            <v>CN108945124A</v>
          </cell>
          <cell r="B909" t="str">
            <v>2018</v>
          </cell>
          <cell r="C909" t="str">
            <v>CN</v>
          </cell>
          <cell r="D909">
            <v>2.0699999999999998</v>
          </cell>
        </row>
        <row r="910">
          <cell r="A910" t="str">
            <v>CN108942954A</v>
          </cell>
          <cell r="B910" t="str">
            <v>2018</v>
          </cell>
          <cell r="C910" t="str">
            <v>CN</v>
          </cell>
          <cell r="D910">
            <v>1.71</v>
          </cell>
        </row>
        <row r="911">
          <cell r="A911" t="str">
            <v>CN113021330B</v>
          </cell>
          <cell r="B911" t="str">
            <v>2022</v>
          </cell>
          <cell r="C911" t="str">
            <v>CN</v>
          </cell>
          <cell r="D911">
            <v>2.0699999999999998</v>
          </cell>
        </row>
        <row r="912">
          <cell r="A912" t="str">
            <v>CN115805589A</v>
          </cell>
          <cell r="B912" t="str">
            <v>2023</v>
          </cell>
          <cell r="C912" t="str">
            <v>CN</v>
          </cell>
          <cell r="D912">
            <v>2.0699999999999998</v>
          </cell>
        </row>
        <row r="913">
          <cell r="A913" t="str">
            <v>CN107215406B</v>
          </cell>
          <cell r="B913" t="str">
            <v>2019</v>
          </cell>
          <cell r="C913" t="str">
            <v>CN</v>
          </cell>
          <cell r="D913">
            <v>2.79</v>
          </cell>
        </row>
        <row r="914">
          <cell r="A914" t="str">
            <v>CN216180677U</v>
          </cell>
          <cell r="B914" t="str">
            <v>2022</v>
          </cell>
          <cell r="C914" t="str">
            <v>CN</v>
          </cell>
          <cell r="D914">
            <v>2.0699999999999998</v>
          </cell>
        </row>
        <row r="915">
          <cell r="A915" t="str">
            <v>CN115723878A</v>
          </cell>
          <cell r="B915" t="str">
            <v>2023</v>
          </cell>
          <cell r="C915" t="str">
            <v>CN</v>
          </cell>
          <cell r="D915">
            <v>2.0699999999999998</v>
          </cell>
        </row>
        <row r="916">
          <cell r="A916" t="str">
            <v>CN115726591A</v>
          </cell>
          <cell r="B916" t="str">
            <v>2023</v>
          </cell>
          <cell r="C916" t="str">
            <v>CN</v>
          </cell>
          <cell r="D916">
            <v>2.0699999999999998</v>
          </cell>
        </row>
        <row r="917">
          <cell r="A917" t="str">
            <v>CN112975974A</v>
          </cell>
          <cell r="B917" t="str">
            <v>2021</v>
          </cell>
          <cell r="C917" t="str">
            <v>CN</v>
          </cell>
          <cell r="D917">
            <v>2.0699999999999998</v>
          </cell>
        </row>
        <row r="918">
          <cell r="A918" t="str">
            <v>CN113021330A</v>
          </cell>
          <cell r="B918" t="str">
            <v>2021</v>
          </cell>
          <cell r="C918" t="str">
            <v>CN</v>
          </cell>
          <cell r="D918">
            <v>2.0699999999999998</v>
          </cell>
        </row>
        <row r="919">
          <cell r="A919" t="str">
            <v>CN110900379B</v>
          </cell>
          <cell r="B919" t="str">
            <v>2021</v>
          </cell>
          <cell r="C919" t="str">
            <v>CN</v>
          </cell>
          <cell r="D919">
            <v>3.5</v>
          </cell>
        </row>
        <row r="920">
          <cell r="A920" t="str">
            <v>CN112894821B</v>
          </cell>
          <cell r="B920" t="str">
            <v>2022</v>
          </cell>
          <cell r="C920" t="str">
            <v>CN</v>
          </cell>
          <cell r="D920">
            <v>3.5</v>
          </cell>
        </row>
        <row r="921">
          <cell r="A921" t="str">
            <v>CN214272180U</v>
          </cell>
          <cell r="B921" t="str">
            <v>2021</v>
          </cell>
          <cell r="C921" t="str">
            <v>CN</v>
          </cell>
          <cell r="D921">
            <v>2.0699999999999998</v>
          </cell>
        </row>
        <row r="922">
          <cell r="A922" t="str">
            <v>CN207144451U</v>
          </cell>
          <cell r="B922" t="str">
            <v>2018</v>
          </cell>
          <cell r="C922" t="str">
            <v>CN</v>
          </cell>
          <cell r="D922">
            <v>1.71</v>
          </cell>
        </row>
        <row r="923">
          <cell r="A923" t="str">
            <v>US3851854A</v>
          </cell>
          <cell r="B923" t="str">
            <v>1974</v>
          </cell>
          <cell r="C923" t="str">
            <v>US</v>
          </cell>
          <cell r="D923">
            <v>3.5</v>
          </cell>
        </row>
        <row r="924">
          <cell r="A924" t="str">
            <v>WO1996022859A1</v>
          </cell>
          <cell r="B924" t="str">
            <v>1996</v>
          </cell>
          <cell r="C924" t="str">
            <v>WO</v>
          </cell>
          <cell r="D924">
            <v>1</v>
          </cell>
        </row>
        <row r="925">
          <cell r="A925" t="str">
            <v>JP6065949A</v>
          </cell>
          <cell r="B925" t="str">
            <v>1994</v>
          </cell>
          <cell r="C925" t="str">
            <v>JP</v>
          </cell>
          <cell r="D925">
            <v>1</v>
          </cell>
        </row>
        <row r="926">
          <cell r="A926" t="str">
            <v>CN107443353A</v>
          </cell>
          <cell r="B926" t="str">
            <v>2017</v>
          </cell>
          <cell r="C926" t="str">
            <v>CN</v>
          </cell>
          <cell r="D926">
            <v>2.79</v>
          </cell>
        </row>
        <row r="927">
          <cell r="A927" t="str">
            <v>CN104759825A</v>
          </cell>
          <cell r="B927" t="str">
            <v>2015</v>
          </cell>
          <cell r="C927" t="str">
            <v>CN</v>
          </cell>
          <cell r="D927">
            <v>9.94</v>
          </cell>
        </row>
        <row r="928">
          <cell r="A928" t="str">
            <v>DE4132775A1</v>
          </cell>
          <cell r="B928" t="str">
            <v>1993</v>
          </cell>
          <cell r="C928" t="str">
            <v>DE</v>
          </cell>
          <cell r="D928">
            <v>1</v>
          </cell>
        </row>
        <row r="929">
          <cell r="A929" t="str">
            <v>US5022199A</v>
          </cell>
          <cell r="B929" t="str">
            <v>1991</v>
          </cell>
          <cell r="C929" t="str">
            <v>US</v>
          </cell>
          <cell r="D929">
            <v>3.14</v>
          </cell>
        </row>
        <row r="930">
          <cell r="A930" t="str">
            <v>EP358433A2</v>
          </cell>
          <cell r="B930" t="str">
            <v>1990</v>
          </cell>
          <cell r="C930" t="str">
            <v>EP</v>
          </cell>
          <cell r="D930">
            <v>1.36</v>
          </cell>
        </row>
        <row r="931">
          <cell r="A931" t="str">
            <v>DE102015012959A1</v>
          </cell>
          <cell r="B931" t="str">
            <v>2017</v>
          </cell>
          <cell r="C931" t="str">
            <v>DE</v>
          </cell>
          <cell r="D931">
            <v>3.5</v>
          </cell>
        </row>
        <row r="932">
          <cell r="A932" t="str">
            <v>RU161181U1</v>
          </cell>
          <cell r="B932" t="str">
            <v>2016</v>
          </cell>
          <cell r="C932" t="str">
            <v>RU</v>
          </cell>
          <cell r="D932">
            <v>2.4300000000000002</v>
          </cell>
        </row>
        <row r="933">
          <cell r="A933" t="str">
            <v>JP4296683A</v>
          </cell>
          <cell r="B933" t="str">
            <v>1992</v>
          </cell>
          <cell r="C933" t="str">
            <v>JP</v>
          </cell>
          <cell r="D933">
            <v>1</v>
          </cell>
        </row>
        <row r="934">
          <cell r="A934" t="str">
            <v>CN107605167A</v>
          </cell>
          <cell r="B934" t="str">
            <v>2018</v>
          </cell>
          <cell r="C934" t="str">
            <v>CN</v>
          </cell>
          <cell r="D934">
            <v>8.15</v>
          </cell>
        </row>
        <row r="935">
          <cell r="A935" t="str">
            <v>CN208551641U</v>
          </cell>
          <cell r="B935" t="str">
            <v>2019</v>
          </cell>
          <cell r="C935" t="str">
            <v>CN</v>
          </cell>
          <cell r="D935">
            <v>5.65</v>
          </cell>
        </row>
        <row r="936">
          <cell r="A936" t="str">
            <v>WO2018099323A1</v>
          </cell>
          <cell r="B936" t="str">
            <v>2018</v>
          </cell>
          <cell r="C936" t="str">
            <v>WO</v>
          </cell>
          <cell r="D936">
            <v>2.4300000000000002</v>
          </cell>
        </row>
        <row r="937">
          <cell r="A937" t="str">
            <v>US20180361594A1</v>
          </cell>
          <cell r="B937" t="str">
            <v>2018</v>
          </cell>
          <cell r="C937" t="str">
            <v>US</v>
          </cell>
          <cell r="D937">
            <v>9.58</v>
          </cell>
        </row>
        <row r="938">
          <cell r="A938" t="str">
            <v>KR804669B1</v>
          </cell>
          <cell r="B938" t="str">
            <v>2008</v>
          </cell>
          <cell r="C938" t="str">
            <v>KR</v>
          </cell>
          <cell r="D938">
            <v>1</v>
          </cell>
        </row>
        <row r="939">
          <cell r="A939" t="str">
            <v>JP11210021A</v>
          </cell>
          <cell r="B939" t="str">
            <v>1999</v>
          </cell>
          <cell r="C939" t="str">
            <v>JP</v>
          </cell>
          <cell r="D939">
            <v>1</v>
          </cell>
        </row>
        <row r="940">
          <cell r="A940" t="str">
            <v>DE102015012959B4</v>
          </cell>
          <cell r="B940" t="str">
            <v>2019</v>
          </cell>
          <cell r="C940" t="str">
            <v>DE</v>
          </cell>
          <cell r="D940">
            <v>3.5</v>
          </cell>
        </row>
        <row r="941">
          <cell r="A941" t="str">
            <v>CN109732617A</v>
          </cell>
          <cell r="B941" t="str">
            <v>2019</v>
          </cell>
          <cell r="C941" t="str">
            <v>CN</v>
          </cell>
          <cell r="D941">
            <v>2.4300000000000002</v>
          </cell>
        </row>
        <row r="942">
          <cell r="A942" t="str">
            <v>CN112304318A</v>
          </cell>
          <cell r="B942" t="str">
            <v>2021</v>
          </cell>
          <cell r="C942" t="str">
            <v>CN</v>
          </cell>
          <cell r="D942">
            <v>4.93</v>
          </cell>
        </row>
        <row r="943">
          <cell r="A943" t="str">
            <v>CN105480317A</v>
          </cell>
          <cell r="B943" t="str">
            <v>2016</v>
          </cell>
          <cell r="C943" t="str">
            <v>CN</v>
          </cell>
          <cell r="D943">
            <v>2.4300000000000002</v>
          </cell>
        </row>
        <row r="944">
          <cell r="A944" t="str">
            <v>JP62181608A</v>
          </cell>
          <cell r="B944" t="str">
            <v>1987</v>
          </cell>
          <cell r="C944" t="str">
            <v>JP</v>
          </cell>
          <cell r="D944">
            <v>1</v>
          </cell>
        </row>
        <row r="945">
          <cell r="A945" t="str">
            <v>KR2012118696A</v>
          </cell>
          <cell r="B945" t="str">
            <v>2012</v>
          </cell>
          <cell r="C945" t="str">
            <v>KR</v>
          </cell>
          <cell r="D945">
            <v>1</v>
          </cell>
        </row>
        <row r="946">
          <cell r="A946" t="str">
            <v>CN206313365U</v>
          </cell>
          <cell r="B946" t="str">
            <v>2017</v>
          </cell>
          <cell r="C946" t="str">
            <v>CN</v>
          </cell>
          <cell r="D946">
            <v>3.5</v>
          </cell>
        </row>
        <row r="947">
          <cell r="A947" t="str">
            <v>JP06117064B2</v>
          </cell>
          <cell r="B947" t="str">
            <v>2017</v>
          </cell>
          <cell r="C947" t="str">
            <v>JP</v>
          </cell>
          <cell r="D947">
            <v>2.79</v>
          </cell>
        </row>
        <row r="948">
          <cell r="A948" t="str">
            <v>CN111402337A</v>
          </cell>
          <cell r="B948" t="str">
            <v>2020</v>
          </cell>
          <cell r="C948" t="str">
            <v>CN</v>
          </cell>
          <cell r="D948">
            <v>4.22</v>
          </cell>
        </row>
        <row r="949">
          <cell r="A949" t="str">
            <v>CN204060003U</v>
          </cell>
          <cell r="B949" t="str">
            <v>2014</v>
          </cell>
          <cell r="C949" t="str">
            <v>CN</v>
          </cell>
          <cell r="D949">
            <v>3.14</v>
          </cell>
        </row>
        <row r="950">
          <cell r="A950" t="str">
            <v>CN106725071A</v>
          </cell>
          <cell r="B950" t="str">
            <v>2017</v>
          </cell>
          <cell r="C950" t="str">
            <v>CN</v>
          </cell>
          <cell r="D950">
            <v>2.79</v>
          </cell>
        </row>
        <row r="951">
          <cell r="A951" t="str">
            <v>CN115129430A</v>
          </cell>
          <cell r="B951" t="str">
            <v>2022</v>
          </cell>
          <cell r="C951" t="str">
            <v>CN</v>
          </cell>
          <cell r="D951">
            <v>2.4300000000000002</v>
          </cell>
        </row>
        <row r="952">
          <cell r="A952" t="str">
            <v>CN108951417A</v>
          </cell>
          <cell r="B952" t="str">
            <v>2018</v>
          </cell>
          <cell r="C952" t="str">
            <v>CN</v>
          </cell>
          <cell r="D952">
            <v>3.5</v>
          </cell>
        </row>
        <row r="953">
          <cell r="A953" t="str">
            <v>JP4314679A</v>
          </cell>
          <cell r="B953" t="str">
            <v>1992</v>
          </cell>
          <cell r="C953" t="str">
            <v>JP</v>
          </cell>
          <cell r="D953">
            <v>1</v>
          </cell>
        </row>
        <row r="954">
          <cell r="A954" t="str">
            <v>DE102014012670A1</v>
          </cell>
          <cell r="B954" t="str">
            <v>2015</v>
          </cell>
          <cell r="C954" t="str">
            <v>DE</v>
          </cell>
          <cell r="D954">
            <v>1.71</v>
          </cell>
        </row>
        <row r="955">
          <cell r="A955" t="str">
            <v>CN111395118A</v>
          </cell>
          <cell r="B955" t="str">
            <v>2020</v>
          </cell>
          <cell r="C955" t="str">
            <v>CN</v>
          </cell>
          <cell r="D955">
            <v>4.93</v>
          </cell>
        </row>
        <row r="956">
          <cell r="A956" t="str">
            <v>CN205889251U</v>
          </cell>
          <cell r="B956" t="str">
            <v>2017</v>
          </cell>
          <cell r="C956" t="str">
            <v>CN</v>
          </cell>
          <cell r="D956">
            <v>2.79</v>
          </cell>
        </row>
        <row r="957">
          <cell r="A957" t="str">
            <v>CN110424754A</v>
          </cell>
          <cell r="B957" t="str">
            <v>2019</v>
          </cell>
          <cell r="C957" t="str">
            <v>CN</v>
          </cell>
          <cell r="D957">
            <v>3.86</v>
          </cell>
        </row>
        <row r="958">
          <cell r="A958" t="str">
            <v>DE202015007161U1</v>
          </cell>
          <cell r="B958" t="str">
            <v>2017</v>
          </cell>
          <cell r="C958" t="str">
            <v>DE</v>
          </cell>
          <cell r="D958">
            <v>1.71</v>
          </cell>
        </row>
        <row r="959">
          <cell r="A959" t="str">
            <v>CN112374790A</v>
          </cell>
          <cell r="B959" t="str">
            <v>2021</v>
          </cell>
          <cell r="C959" t="str">
            <v>CN</v>
          </cell>
          <cell r="D959">
            <v>3.5</v>
          </cell>
        </row>
        <row r="960">
          <cell r="A960" t="str">
            <v>CN110295762A</v>
          </cell>
          <cell r="B960" t="str">
            <v>2019</v>
          </cell>
          <cell r="C960" t="str">
            <v>CN</v>
          </cell>
          <cell r="D960">
            <v>3.14</v>
          </cell>
        </row>
        <row r="961">
          <cell r="A961" t="str">
            <v>CN106149485A</v>
          </cell>
          <cell r="B961" t="str">
            <v>2016</v>
          </cell>
          <cell r="C961" t="str">
            <v>CN</v>
          </cell>
          <cell r="D961">
            <v>3.14</v>
          </cell>
        </row>
        <row r="962">
          <cell r="A962" t="str">
            <v>CN106120518A</v>
          </cell>
          <cell r="B962" t="str">
            <v>2016</v>
          </cell>
          <cell r="C962" t="str">
            <v>CN</v>
          </cell>
          <cell r="D962">
            <v>2.79</v>
          </cell>
        </row>
        <row r="963">
          <cell r="A963" t="str">
            <v>CN105926946A</v>
          </cell>
          <cell r="B963" t="str">
            <v>2016</v>
          </cell>
          <cell r="C963" t="str">
            <v>CN</v>
          </cell>
          <cell r="D963">
            <v>2.4300000000000002</v>
          </cell>
        </row>
        <row r="964">
          <cell r="A964" t="str">
            <v>JP2015042136A</v>
          </cell>
          <cell r="B964" t="str">
            <v>2015</v>
          </cell>
          <cell r="C964" t="str">
            <v>JP</v>
          </cell>
          <cell r="D964">
            <v>2.0699999999999998</v>
          </cell>
        </row>
        <row r="965">
          <cell r="A965" t="str">
            <v>JP11198078A</v>
          </cell>
          <cell r="B965" t="str">
            <v>1999</v>
          </cell>
          <cell r="C965" t="str">
            <v>JP</v>
          </cell>
          <cell r="D965">
            <v>1.36</v>
          </cell>
        </row>
        <row r="966">
          <cell r="A966" t="str">
            <v>CN107261366A</v>
          </cell>
          <cell r="B966" t="str">
            <v>2017</v>
          </cell>
          <cell r="C966" t="str">
            <v>CN</v>
          </cell>
          <cell r="D966">
            <v>3.14</v>
          </cell>
        </row>
        <row r="967">
          <cell r="A967" t="str">
            <v>CN111733677A</v>
          </cell>
          <cell r="B967" t="str">
            <v>2020</v>
          </cell>
          <cell r="C967" t="str">
            <v>CN</v>
          </cell>
          <cell r="D967">
            <v>3.14</v>
          </cell>
        </row>
        <row r="968">
          <cell r="A968" t="str">
            <v>CN106530996A</v>
          </cell>
          <cell r="B968" t="str">
            <v>2017</v>
          </cell>
          <cell r="C968" t="str">
            <v>CN</v>
          </cell>
          <cell r="D968">
            <v>3.5</v>
          </cell>
        </row>
        <row r="969">
          <cell r="A969" t="str">
            <v>WO2017060538A1</v>
          </cell>
          <cell r="B969" t="str">
            <v>2017</v>
          </cell>
          <cell r="C969" t="str">
            <v>WO</v>
          </cell>
          <cell r="D969">
            <v>3.14</v>
          </cell>
        </row>
        <row r="970">
          <cell r="A970" t="str">
            <v>PL224357B1</v>
          </cell>
          <cell r="B970" t="str">
            <v>2016</v>
          </cell>
          <cell r="C970" t="str">
            <v>PL</v>
          </cell>
          <cell r="D970">
            <v>1.36</v>
          </cell>
        </row>
        <row r="971">
          <cell r="A971" t="str">
            <v>CN206344999U</v>
          </cell>
          <cell r="B971" t="str">
            <v>2017</v>
          </cell>
          <cell r="C971" t="str">
            <v>CN</v>
          </cell>
          <cell r="D971">
            <v>2.0699999999999998</v>
          </cell>
        </row>
        <row r="972">
          <cell r="A972" t="str">
            <v>AU199511415A</v>
          </cell>
          <cell r="B972" t="str">
            <v>1996</v>
          </cell>
          <cell r="C972" t="str">
            <v>AU</v>
          </cell>
          <cell r="D972">
            <v>1</v>
          </cell>
        </row>
        <row r="973">
          <cell r="A973" t="str">
            <v>CN206366192U</v>
          </cell>
          <cell r="B973" t="str">
            <v>2017</v>
          </cell>
          <cell r="C973" t="str">
            <v>CN</v>
          </cell>
          <cell r="D973">
            <v>2.79</v>
          </cell>
        </row>
        <row r="974">
          <cell r="A974" t="str">
            <v>CN203867190U</v>
          </cell>
          <cell r="B974" t="str">
            <v>2014</v>
          </cell>
          <cell r="C974" t="str">
            <v>CN</v>
          </cell>
          <cell r="D974">
            <v>2.0699999999999998</v>
          </cell>
        </row>
        <row r="975">
          <cell r="A975" t="str">
            <v>CN207424625U</v>
          </cell>
          <cell r="B975" t="str">
            <v>2018</v>
          </cell>
          <cell r="C975" t="str">
            <v>CN</v>
          </cell>
          <cell r="D975">
            <v>2.79</v>
          </cell>
        </row>
        <row r="976">
          <cell r="A976" t="str">
            <v>AU626320B</v>
          </cell>
          <cell r="B976" t="str">
            <v>1992</v>
          </cell>
          <cell r="C976" t="str">
            <v>AU</v>
          </cell>
          <cell r="D976">
            <v>1</v>
          </cell>
        </row>
        <row r="977">
          <cell r="A977" t="str">
            <v>CN206859709U</v>
          </cell>
          <cell r="B977" t="str">
            <v>2018</v>
          </cell>
          <cell r="C977" t="str">
            <v>CN</v>
          </cell>
          <cell r="D977">
            <v>2.79</v>
          </cell>
        </row>
        <row r="978">
          <cell r="A978" t="str">
            <v>AU198941088A</v>
          </cell>
          <cell r="B978" t="str">
            <v>1990</v>
          </cell>
          <cell r="C978" t="str">
            <v>AU</v>
          </cell>
          <cell r="D978">
            <v>1</v>
          </cell>
        </row>
        <row r="979">
          <cell r="A979" t="str">
            <v>CN211007719U</v>
          </cell>
          <cell r="B979" t="str">
            <v>2020</v>
          </cell>
          <cell r="C979" t="str">
            <v>CN</v>
          </cell>
          <cell r="D979">
            <v>2.79</v>
          </cell>
        </row>
        <row r="980">
          <cell r="A980" t="str">
            <v>CN105089273A</v>
          </cell>
          <cell r="B980" t="str">
            <v>2015</v>
          </cell>
          <cell r="C980" t="str">
            <v>CN</v>
          </cell>
          <cell r="D980">
            <v>2.4300000000000002</v>
          </cell>
        </row>
        <row r="981">
          <cell r="A981" t="str">
            <v>JP2018530449A</v>
          </cell>
          <cell r="B981" t="str">
            <v>2018</v>
          </cell>
          <cell r="C981" t="str">
            <v>JP</v>
          </cell>
          <cell r="D981">
            <v>2.4300000000000002</v>
          </cell>
        </row>
        <row r="982">
          <cell r="A982" t="str">
            <v>CN205612413U</v>
          </cell>
          <cell r="B982" t="str">
            <v>2016</v>
          </cell>
          <cell r="C982" t="str">
            <v>CN</v>
          </cell>
          <cell r="D982">
            <v>2.79</v>
          </cell>
        </row>
        <row r="983">
          <cell r="A983" t="str">
            <v>CN106426559B</v>
          </cell>
          <cell r="B983" t="str">
            <v>2018</v>
          </cell>
          <cell r="C983" t="str">
            <v>CN</v>
          </cell>
          <cell r="D983">
            <v>2.0699999999999998</v>
          </cell>
        </row>
        <row r="984">
          <cell r="A984" t="str">
            <v>CN114046019A</v>
          </cell>
          <cell r="B984" t="str">
            <v>2022</v>
          </cell>
          <cell r="C984" t="str">
            <v>CN</v>
          </cell>
          <cell r="D984">
            <v>2.0699999999999998</v>
          </cell>
        </row>
        <row r="985">
          <cell r="A985" t="str">
            <v>CN114415696B</v>
          </cell>
          <cell r="B985" t="str">
            <v>2022</v>
          </cell>
          <cell r="C985" t="str">
            <v>CN</v>
          </cell>
          <cell r="D985">
            <v>2.4300000000000002</v>
          </cell>
        </row>
        <row r="986">
          <cell r="A986" t="str">
            <v>CN114054728A</v>
          </cell>
          <cell r="B986" t="str">
            <v>2022</v>
          </cell>
          <cell r="C986" t="str">
            <v>CN</v>
          </cell>
          <cell r="D986">
            <v>2.0699999999999998</v>
          </cell>
        </row>
        <row r="987">
          <cell r="A987" t="str">
            <v>CN113790675A</v>
          </cell>
          <cell r="B987" t="str">
            <v>2021</v>
          </cell>
          <cell r="C987" t="str">
            <v>CN</v>
          </cell>
          <cell r="D987">
            <v>2.0699999999999998</v>
          </cell>
        </row>
        <row r="988">
          <cell r="A988" t="str">
            <v>CN106310679A</v>
          </cell>
          <cell r="B988" t="str">
            <v>2017</v>
          </cell>
          <cell r="C988" t="str">
            <v>CN</v>
          </cell>
          <cell r="D988">
            <v>2.0699999999999998</v>
          </cell>
        </row>
        <row r="989">
          <cell r="A989" t="str">
            <v>CN110056168A</v>
          </cell>
          <cell r="B989" t="str">
            <v>2019</v>
          </cell>
          <cell r="C989" t="str">
            <v>CN</v>
          </cell>
          <cell r="D989">
            <v>2.0699999999999998</v>
          </cell>
        </row>
        <row r="990">
          <cell r="A990" t="str">
            <v>CN115637835A</v>
          </cell>
          <cell r="B990" t="str">
            <v>2023</v>
          </cell>
          <cell r="C990" t="str">
            <v>CN</v>
          </cell>
          <cell r="D990">
            <v>2.0699999999999998</v>
          </cell>
        </row>
        <row r="991">
          <cell r="A991" t="str">
            <v>CN113848918A</v>
          </cell>
          <cell r="B991" t="str">
            <v>2021</v>
          </cell>
          <cell r="C991" t="str">
            <v>CN</v>
          </cell>
          <cell r="D991">
            <v>2.4300000000000002</v>
          </cell>
        </row>
        <row r="992">
          <cell r="A992" t="str">
            <v>CA1329633C</v>
          </cell>
          <cell r="B992" t="str">
            <v>1994</v>
          </cell>
          <cell r="C992" t="str">
            <v>CA</v>
          </cell>
          <cell r="D992">
            <v>1</v>
          </cell>
        </row>
        <row r="993">
          <cell r="A993" t="str">
            <v>CN115453564A</v>
          </cell>
          <cell r="B993" t="str">
            <v>2022</v>
          </cell>
          <cell r="C993" t="str">
            <v>CN</v>
          </cell>
          <cell r="D993">
            <v>2.4300000000000002</v>
          </cell>
        </row>
        <row r="994">
          <cell r="A994" t="str">
            <v>CN214995665U</v>
          </cell>
          <cell r="B994" t="str">
            <v>2021</v>
          </cell>
          <cell r="C994" t="str">
            <v>CN</v>
          </cell>
          <cell r="D994">
            <v>2.0699999999999998</v>
          </cell>
        </row>
        <row r="995">
          <cell r="A995" t="str">
            <v>CN105569359B</v>
          </cell>
          <cell r="B995" t="str">
            <v>2017</v>
          </cell>
          <cell r="C995" t="str">
            <v>CN</v>
          </cell>
          <cell r="D995">
            <v>6</v>
          </cell>
        </row>
        <row r="996">
          <cell r="A996" t="str">
            <v>CN106149485B</v>
          </cell>
          <cell r="B996" t="str">
            <v>2017</v>
          </cell>
          <cell r="C996" t="str">
            <v>CN</v>
          </cell>
          <cell r="D996">
            <v>3.14</v>
          </cell>
        </row>
        <row r="997">
          <cell r="A997" t="str">
            <v>CN214954581U</v>
          </cell>
          <cell r="B997" t="str">
            <v>2021</v>
          </cell>
          <cell r="C997" t="str">
            <v>CN</v>
          </cell>
          <cell r="D997">
            <v>2.0699999999999998</v>
          </cell>
        </row>
        <row r="998">
          <cell r="A998" t="str">
            <v>CN111946077B</v>
          </cell>
          <cell r="B998" t="str">
            <v>2022</v>
          </cell>
          <cell r="C998" t="str">
            <v>CN</v>
          </cell>
          <cell r="D998">
            <v>2.0699999999999998</v>
          </cell>
        </row>
        <row r="999">
          <cell r="A999" t="str">
            <v>DE102015017282B3</v>
          </cell>
          <cell r="B999" t="str">
            <v>2021</v>
          </cell>
          <cell r="C999" t="str">
            <v>DE</v>
          </cell>
          <cell r="D999">
            <v>1.36</v>
          </cell>
        </row>
        <row r="1000">
          <cell r="A1000" t="str">
            <v>CN106592991B</v>
          </cell>
          <cell r="B1000" t="str">
            <v>2019</v>
          </cell>
          <cell r="C1000" t="str">
            <v>CN</v>
          </cell>
          <cell r="D1000">
            <v>6.36</v>
          </cell>
        </row>
        <row r="1001">
          <cell r="A1001" t="str">
            <v>CN107605167B</v>
          </cell>
          <cell r="B1001" t="str">
            <v>2020</v>
          </cell>
          <cell r="C1001" t="str">
            <v>CN</v>
          </cell>
          <cell r="D1001">
            <v>8.15</v>
          </cell>
        </row>
        <row r="1002">
          <cell r="A1002" t="str">
            <v>CN112419400A</v>
          </cell>
          <cell r="B1002" t="str">
            <v>2021</v>
          </cell>
          <cell r="C1002" t="str">
            <v>CN</v>
          </cell>
          <cell r="D1002">
            <v>2.0699999999999998</v>
          </cell>
        </row>
        <row r="1003">
          <cell r="A1003" t="str">
            <v>CN113463883A</v>
          </cell>
          <cell r="B1003" t="str">
            <v>2021</v>
          </cell>
          <cell r="C1003" t="str">
            <v>CN</v>
          </cell>
          <cell r="D1003">
            <v>2.0699999999999998</v>
          </cell>
        </row>
        <row r="1004">
          <cell r="A1004" t="str">
            <v>CN113437430A</v>
          </cell>
          <cell r="B1004" t="str">
            <v>2021</v>
          </cell>
          <cell r="C1004" t="str">
            <v>CN</v>
          </cell>
          <cell r="D1004">
            <v>2.0699999999999998</v>
          </cell>
        </row>
        <row r="1005">
          <cell r="A1005" t="str">
            <v>KR2018066159A</v>
          </cell>
          <cell r="B1005" t="str">
            <v>2018</v>
          </cell>
          <cell r="C1005" t="str">
            <v>KR</v>
          </cell>
          <cell r="D1005">
            <v>1</v>
          </cell>
        </row>
        <row r="1006">
          <cell r="A1006" t="str">
            <v>CN211336225U</v>
          </cell>
          <cell r="B1006" t="str">
            <v>2020</v>
          </cell>
          <cell r="C1006" t="str">
            <v>CN</v>
          </cell>
          <cell r="D1006">
            <v>2.0699999999999998</v>
          </cell>
        </row>
        <row r="1007">
          <cell r="A1007" t="str">
            <v>SG11201802801A1</v>
          </cell>
          <cell r="B1007" t="str">
            <v>2018</v>
          </cell>
          <cell r="C1007" t="str">
            <v>SG</v>
          </cell>
          <cell r="D1007">
            <v>1</v>
          </cell>
        </row>
        <row r="1008">
          <cell r="A1008" t="str">
            <v>CN113437430B</v>
          </cell>
          <cell r="B1008" t="str">
            <v>2022</v>
          </cell>
          <cell r="C1008" t="str">
            <v>CN</v>
          </cell>
          <cell r="D1008">
            <v>2.0699999999999998</v>
          </cell>
        </row>
        <row r="1009">
          <cell r="A1009" t="str">
            <v>CN106120518B</v>
          </cell>
          <cell r="B1009" t="str">
            <v>2018</v>
          </cell>
          <cell r="C1009" t="str">
            <v>CN</v>
          </cell>
          <cell r="D1009">
            <v>2.79</v>
          </cell>
        </row>
        <row r="1010">
          <cell r="A1010" t="str">
            <v>CN113554202A</v>
          </cell>
          <cell r="B1010" t="str">
            <v>2021</v>
          </cell>
          <cell r="C1010" t="str">
            <v>CN</v>
          </cell>
          <cell r="D1010">
            <v>2.0699999999999998</v>
          </cell>
        </row>
        <row r="1011">
          <cell r="A1011" t="str">
            <v>CN113665699A</v>
          </cell>
          <cell r="B1011" t="str">
            <v>2021</v>
          </cell>
          <cell r="C1011" t="str">
            <v>CN</v>
          </cell>
          <cell r="D1011">
            <v>2.0699999999999998</v>
          </cell>
        </row>
        <row r="1012">
          <cell r="A1012" t="str">
            <v>CN114589160A</v>
          </cell>
          <cell r="B1012" t="str">
            <v>2022</v>
          </cell>
          <cell r="C1012" t="str">
            <v>CN</v>
          </cell>
          <cell r="D1012">
            <v>2.4300000000000002</v>
          </cell>
        </row>
        <row r="1013">
          <cell r="A1013" t="str">
            <v>CN114592703A</v>
          </cell>
          <cell r="B1013" t="str">
            <v>2022</v>
          </cell>
          <cell r="C1013" t="str">
            <v>CN</v>
          </cell>
          <cell r="D1013">
            <v>2.0699999999999998</v>
          </cell>
        </row>
        <row r="1014">
          <cell r="A1014" t="str">
            <v>CN107564065B</v>
          </cell>
          <cell r="B1014" t="str">
            <v>2019</v>
          </cell>
          <cell r="C1014" t="str">
            <v>CN</v>
          </cell>
          <cell r="D1014">
            <v>5.29</v>
          </cell>
        </row>
        <row r="1015">
          <cell r="A1015" t="str">
            <v>CN114400065A</v>
          </cell>
          <cell r="B1015" t="str">
            <v>2022</v>
          </cell>
          <cell r="C1015" t="str">
            <v>CN</v>
          </cell>
          <cell r="D1015">
            <v>2.4300000000000002</v>
          </cell>
        </row>
        <row r="1016">
          <cell r="A1016" t="str">
            <v>EP3359348B1</v>
          </cell>
          <cell r="B1016" t="str">
            <v>2021</v>
          </cell>
          <cell r="C1016" t="str">
            <v>EP</v>
          </cell>
          <cell r="D1016">
            <v>1.36</v>
          </cell>
        </row>
        <row r="1017">
          <cell r="A1017" t="str">
            <v>CN114648148A</v>
          </cell>
          <cell r="B1017" t="str">
            <v>2022</v>
          </cell>
          <cell r="C1017" t="str">
            <v>CN</v>
          </cell>
          <cell r="D1017">
            <v>2.4300000000000002</v>
          </cell>
        </row>
        <row r="1018">
          <cell r="A1018" t="str">
            <v>CN115042211A</v>
          </cell>
          <cell r="B1018" t="str">
            <v>2022</v>
          </cell>
          <cell r="C1018" t="str">
            <v>CN</v>
          </cell>
          <cell r="D1018">
            <v>2.0699999999999998</v>
          </cell>
        </row>
        <row r="1019">
          <cell r="A1019" t="str">
            <v>CN115352659A</v>
          </cell>
          <cell r="B1019" t="str">
            <v>2022</v>
          </cell>
          <cell r="C1019" t="str">
            <v>CN</v>
          </cell>
          <cell r="D1019">
            <v>2.0699999999999998</v>
          </cell>
        </row>
        <row r="1020">
          <cell r="A1020" t="str">
            <v>CN115387529A</v>
          </cell>
          <cell r="B1020" t="str">
            <v>2022</v>
          </cell>
          <cell r="C1020" t="str">
            <v>CN</v>
          </cell>
          <cell r="D1020">
            <v>2.0699999999999998</v>
          </cell>
        </row>
        <row r="1021">
          <cell r="A1021" t="str">
            <v>CN115371599A</v>
          </cell>
          <cell r="B1021" t="str">
            <v>2022</v>
          </cell>
          <cell r="C1021" t="str">
            <v>CN</v>
          </cell>
          <cell r="D1021">
            <v>2.4300000000000002</v>
          </cell>
        </row>
        <row r="1022">
          <cell r="A1022" t="str">
            <v>US11040455B2</v>
          </cell>
          <cell r="B1022" t="str">
            <v>2021</v>
          </cell>
          <cell r="C1022" t="str">
            <v>US</v>
          </cell>
          <cell r="D1022">
            <v>9.58</v>
          </cell>
        </row>
        <row r="1023">
          <cell r="A1023" t="str">
            <v>CN207727934U</v>
          </cell>
          <cell r="B1023" t="str">
            <v>2018</v>
          </cell>
          <cell r="C1023" t="str">
            <v>CN</v>
          </cell>
          <cell r="D1023">
            <v>2.0699999999999998</v>
          </cell>
        </row>
        <row r="1024">
          <cell r="A1024" t="str">
            <v>CN115373404A</v>
          </cell>
          <cell r="B1024" t="str">
            <v>2022</v>
          </cell>
          <cell r="C1024" t="str">
            <v>CN</v>
          </cell>
          <cell r="D1024">
            <v>2.0699999999999998</v>
          </cell>
        </row>
        <row r="1025">
          <cell r="A1025" t="str">
            <v>CN113942959B</v>
          </cell>
          <cell r="B1025" t="str">
            <v>2023</v>
          </cell>
          <cell r="C1025" t="str">
            <v>CN</v>
          </cell>
          <cell r="D1025">
            <v>2.0699999999999998</v>
          </cell>
        </row>
        <row r="1026">
          <cell r="A1026" t="str">
            <v>CN115330972A</v>
          </cell>
          <cell r="B1026" t="str">
            <v>2022</v>
          </cell>
          <cell r="C1026" t="str">
            <v>CN</v>
          </cell>
          <cell r="D1026">
            <v>2.4300000000000002</v>
          </cell>
        </row>
        <row r="1027">
          <cell r="A1027" t="str">
            <v>CN114792184A</v>
          </cell>
          <cell r="B1027" t="str">
            <v>2022</v>
          </cell>
          <cell r="C1027" t="str">
            <v>CN</v>
          </cell>
          <cell r="D1027">
            <v>2.4300000000000002</v>
          </cell>
        </row>
        <row r="1028">
          <cell r="A1028" t="str">
            <v>EP4043418A1</v>
          </cell>
          <cell r="B1028" t="str">
            <v>2022</v>
          </cell>
          <cell r="C1028" t="str">
            <v>EP</v>
          </cell>
          <cell r="D1028">
            <v>1.71</v>
          </cell>
        </row>
        <row r="1029">
          <cell r="A1029" t="str">
            <v>CN113441345A</v>
          </cell>
          <cell r="B1029" t="str">
            <v>2021</v>
          </cell>
          <cell r="C1029" t="str">
            <v>CN</v>
          </cell>
          <cell r="D1029">
            <v>2.0699999999999998</v>
          </cell>
        </row>
        <row r="1030">
          <cell r="A1030" t="str">
            <v>DE102013018557A1</v>
          </cell>
          <cell r="B1030" t="str">
            <v>2014</v>
          </cell>
          <cell r="C1030" t="str">
            <v>DE</v>
          </cell>
          <cell r="D1030">
            <v>1.36</v>
          </cell>
        </row>
        <row r="1031">
          <cell r="A1031" t="str">
            <v>WO2022258635A1</v>
          </cell>
          <cell r="B1031" t="str">
            <v>2022</v>
          </cell>
          <cell r="C1031" t="str">
            <v>WO</v>
          </cell>
          <cell r="D1031">
            <v>2.79</v>
          </cell>
        </row>
        <row r="1032">
          <cell r="A1032" t="str">
            <v>CN113942959A</v>
          </cell>
          <cell r="B1032" t="str">
            <v>2022</v>
          </cell>
          <cell r="C1032" t="str">
            <v>CN</v>
          </cell>
          <cell r="D1032">
            <v>2.0699999999999998</v>
          </cell>
        </row>
        <row r="1033">
          <cell r="A1033" t="str">
            <v>CN212828766U</v>
          </cell>
          <cell r="B1033" t="str">
            <v>2021</v>
          </cell>
          <cell r="C1033" t="str">
            <v>CN</v>
          </cell>
          <cell r="D1033">
            <v>2.0699999999999998</v>
          </cell>
        </row>
        <row r="1034">
          <cell r="A1034" t="str">
            <v>CN106861213A</v>
          </cell>
          <cell r="B1034" t="str">
            <v>2017</v>
          </cell>
          <cell r="C1034" t="str">
            <v>CN</v>
          </cell>
          <cell r="D1034">
            <v>2.0699999999999998</v>
          </cell>
        </row>
        <row r="1035">
          <cell r="A1035" t="str">
            <v>EP3995856A1</v>
          </cell>
          <cell r="B1035" t="str">
            <v>2022</v>
          </cell>
          <cell r="C1035" t="str">
            <v>EP</v>
          </cell>
          <cell r="D1035">
            <v>1.71</v>
          </cell>
        </row>
        <row r="1036">
          <cell r="A1036" t="str">
            <v>CN107246155B</v>
          </cell>
          <cell r="B1036" t="str">
            <v>2019</v>
          </cell>
          <cell r="C1036" t="str">
            <v>CN</v>
          </cell>
          <cell r="D1036">
            <v>4.57</v>
          </cell>
        </row>
        <row r="1037">
          <cell r="A1037" t="str">
            <v>CN108015782A</v>
          </cell>
          <cell r="B1037" t="str">
            <v>2018</v>
          </cell>
          <cell r="C1037" t="str">
            <v>CN</v>
          </cell>
          <cell r="D1037">
            <v>1.71</v>
          </cell>
        </row>
        <row r="1038">
          <cell r="A1038" t="str">
            <v>CN115182957A</v>
          </cell>
          <cell r="B1038" t="str">
            <v>2022</v>
          </cell>
          <cell r="C1038" t="str">
            <v>CN</v>
          </cell>
          <cell r="D1038">
            <v>2.0699999999999998</v>
          </cell>
        </row>
        <row r="1039">
          <cell r="A1039" t="str">
            <v>CN115179289A</v>
          </cell>
          <cell r="B1039" t="str">
            <v>2022</v>
          </cell>
          <cell r="C1039" t="str">
            <v>CN</v>
          </cell>
          <cell r="D1039">
            <v>2.0699999999999998</v>
          </cell>
        </row>
        <row r="1040">
          <cell r="A1040" t="str">
            <v>CN115129430B</v>
          </cell>
          <cell r="B1040" t="str">
            <v>2022</v>
          </cell>
          <cell r="C1040" t="str">
            <v>CN</v>
          </cell>
          <cell r="D1040">
            <v>2.4300000000000002</v>
          </cell>
        </row>
        <row r="1041">
          <cell r="A1041" t="str">
            <v>WO2022096337A1</v>
          </cell>
          <cell r="B1041" t="str">
            <v>2022</v>
          </cell>
          <cell r="C1041" t="str">
            <v>WO</v>
          </cell>
          <cell r="D1041">
            <v>2.0699999999999998</v>
          </cell>
        </row>
        <row r="1042">
          <cell r="A1042" t="str">
            <v>EP3359348A1</v>
          </cell>
          <cell r="B1042" t="str">
            <v>2018</v>
          </cell>
          <cell r="C1042" t="str">
            <v>EP</v>
          </cell>
          <cell r="D1042">
            <v>1.36</v>
          </cell>
        </row>
        <row r="1043">
          <cell r="A1043" t="str">
            <v>CN114415696A</v>
          </cell>
          <cell r="B1043" t="str">
            <v>2022</v>
          </cell>
          <cell r="C1043" t="str">
            <v>CN</v>
          </cell>
          <cell r="D1043">
            <v>2.4300000000000002</v>
          </cell>
        </row>
        <row r="1044">
          <cell r="A1044" t="str">
            <v>CN107174829A</v>
          </cell>
          <cell r="B1044" t="str">
            <v>2017</v>
          </cell>
          <cell r="C1044" t="str">
            <v>CN</v>
          </cell>
          <cell r="D1044">
            <v>2.0699999999999998</v>
          </cell>
        </row>
        <row r="1045">
          <cell r="A1045" t="str">
            <v>TN2020000044A1</v>
          </cell>
          <cell r="B1045" t="str">
            <v>2021</v>
          </cell>
          <cell r="C1045" t="str">
            <v>TN</v>
          </cell>
          <cell r="D1045">
            <v>1</v>
          </cell>
        </row>
        <row r="1046">
          <cell r="A1046" t="str">
            <v>CN106437155A</v>
          </cell>
          <cell r="B1046" t="str">
            <v>2017</v>
          </cell>
          <cell r="C1046" t="str">
            <v>CN</v>
          </cell>
          <cell r="D1046">
            <v>1.71</v>
          </cell>
        </row>
        <row r="1047">
          <cell r="A1047" t="str">
            <v>KR1144132B1</v>
          </cell>
          <cell r="B1047" t="str">
            <v>2012</v>
          </cell>
          <cell r="C1047" t="str">
            <v>KR</v>
          </cell>
          <cell r="D1047">
            <v>1.36</v>
          </cell>
        </row>
        <row r="1048">
          <cell r="A1048" t="str">
            <v>CN114253269A</v>
          </cell>
          <cell r="B1048" t="str">
            <v>2022</v>
          </cell>
          <cell r="C1048" t="str">
            <v>CN</v>
          </cell>
          <cell r="D1048">
            <v>2.4300000000000002</v>
          </cell>
        </row>
        <row r="1049">
          <cell r="A1049" t="str">
            <v>CN217208071U</v>
          </cell>
          <cell r="B1049" t="str">
            <v>2022</v>
          </cell>
          <cell r="C1049" t="str">
            <v>CN</v>
          </cell>
          <cell r="D1049">
            <v>2.0699999999999998</v>
          </cell>
        </row>
        <row r="1050">
          <cell r="A1050" t="str">
            <v>CN108833859A</v>
          </cell>
          <cell r="B1050" t="str">
            <v>2018</v>
          </cell>
          <cell r="C1050" t="str">
            <v>CN</v>
          </cell>
          <cell r="D1050">
            <v>1.71</v>
          </cell>
        </row>
        <row r="1051">
          <cell r="A1051" t="str">
            <v>CN106426559A</v>
          </cell>
          <cell r="B1051" t="str">
            <v>2017</v>
          </cell>
          <cell r="C1051" t="str">
            <v>CN</v>
          </cell>
          <cell r="D1051">
            <v>2.0699999999999998</v>
          </cell>
        </row>
        <row r="1052">
          <cell r="A1052" t="str">
            <v>CN108367434A</v>
          </cell>
          <cell r="B1052" t="str">
            <v>2018</v>
          </cell>
          <cell r="C1052" t="str">
            <v>CN</v>
          </cell>
          <cell r="D1052">
            <v>1.71</v>
          </cell>
        </row>
        <row r="1053">
          <cell r="A1053" t="str">
            <v>CN111733677B</v>
          </cell>
          <cell r="B1053" t="str">
            <v>2021</v>
          </cell>
          <cell r="C1053" t="str">
            <v>CN</v>
          </cell>
          <cell r="D1053">
            <v>3.14</v>
          </cell>
        </row>
        <row r="1054">
          <cell r="A1054" t="str">
            <v>KR2020064175A</v>
          </cell>
          <cell r="B1054" t="str">
            <v>2020</v>
          </cell>
          <cell r="C1054" t="str">
            <v>KR</v>
          </cell>
          <cell r="D1054">
            <v>1.36</v>
          </cell>
        </row>
        <row r="1055">
          <cell r="A1055" t="str">
            <v>CN110654807B</v>
          </cell>
          <cell r="B1055" t="str">
            <v>2021</v>
          </cell>
          <cell r="C1055" t="str">
            <v>CN</v>
          </cell>
          <cell r="D1055">
            <v>4.57</v>
          </cell>
        </row>
        <row r="1056">
          <cell r="A1056" t="str">
            <v>CN108367434B</v>
          </cell>
          <cell r="B1056" t="str">
            <v>2021</v>
          </cell>
          <cell r="C1056" t="str">
            <v>CN</v>
          </cell>
          <cell r="D1056">
            <v>1.71</v>
          </cell>
        </row>
        <row r="1057">
          <cell r="A1057" t="str">
            <v>CN112907656A</v>
          </cell>
          <cell r="B1057" t="str">
            <v>2021</v>
          </cell>
          <cell r="C1057" t="str">
            <v>CN</v>
          </cell>
          <cell r="D1057">
            <v>2.4300000000000002</v>
          </cell>
        </row>
        <row r="1058">
          <cell r="A1058" t="str">
            <v>CN112809673A</v>
          </cell>
          <cell r="B1058" t="str">
            <v>2021</v>
          </cell>
          <cell r="C1058" t="str">
            <v>CN</v>
          </cell>
          <cell r="D1058">
            <v>2.4300000000000002</v>
          </cell>
        </row>
        <row r="1059">
          <cell r="A1059" t="str">
            <v>CN217489206U</v>
          </cell>
          <cell r="B1059" t="str">
            <v>2022</v>
          </cell>
          <cell r="C1059" t="str">
            <v>CN</v>
          </cell>
          <cell r="D1059">
            <v>2.0699999999999998</v>
          </cell>
        </row>
        <row r="1060">
          <cell r="A1060" t="str">
            <v>CN110949562A</v>
          </cell>
          <cell r="B1060" t="str">
            <v>2020</v>
          </cell>
          <cell r="C1060" t="str">
            <v>CN</v>
          </cell>
          <cell r="D1060">
            <v>1.71</v>
          </cell>
        </row>
        <row r="1061">
          <cell r="A1061" t="str">
            <v>CN206011132U</v>
          </cell>
          <cell r="B1061" t="str">
            <v>2017</v>
          </cell>
          <cell r="C1061" t="str">
            <v>CN</v>
          </cell>
          <cell r="D1061">
            <v>1.71</v>
          </cell>
        </row>
        <row r="1062">
          <cell r="A1062" t="str">
            <v>EP4083349A1</v>
          </cell>
          <cell r="B1062" t="str">
            <v>2022</v>
          </cell>
          <cell r="C1062" t="str">
            <v>EP</v>
          </cell>
          <cell r="D1062">
            <v>1.71</v>
          </cell>
        </row>
        <row r="1063">
          <cell r="A1063" t="str">
            <v>CN218036952U</v>
          </cell>
          <cell r="B1063" t="str">
            <v>2022</v>
          </cell>
          <cell r="C1063" t="str">
            <v>CN</v>
          </cell>
          <cell r="D1063">
            <v>2.0699999999999998</v>
          </cell>
        </row>
        <row r="1064">
          <cell r="A1064" t="str">
            <v>CN108560376B</v>
          </cell>
          <cell r="B1064" t="str">
            <v>2020</v>
          </cell>
          <cell r="C1064" t="str">
            <v>CN</v>
          </cell>
          <cell r="D1064">
            <v>2.0699999999999998</v>
          </cell>
        </row>
        <row r="1065">
          <cell r="A1065" t="str">
            <v>CN115807524A</v>
          </cell>
          <cell r="B1065" t="str">
            <v>2023</v>
          </cell>
          <cell r="C1065" t="str">
            <v>CN</v>
          </cell>
          <cell r="D1065">
            <v>2.0699999999999998</v>
          </cell>
        </row>
        <row r="1066">
          <cell r="A1066" t="str">
            <v>CN113236223A</v>
          </cell>
          <cell r="B1066" t="str">
            <v>2021</v>
          </cell>
          <cell r="C1066" t="str">
            <v>CN</v>
          </cell>
          <cell r="D1066">
            <v>1.71</v>
          </cell>
        </row>
        <row r="1067">
          <cell r="A1067" t="str">
            <v>CN114131251A</v>
          </cell>
          <cell r="B1067" t="str">
            <v>2022</v>
          </cell>
          <cell r="C1067" t="str">
            <v>CN</v>
          </cell>
          <cell r="D1067">
            <v>2.0699999999999998</v>
          </cell>
        </row>
        <row r="1068">
          <cell r="A1068" t="str">
            <v>CN112942785A</v>
          </cell>
          <cell r="B1068" t="str">
            <v>2021</v>
          </cell>
          <cell r="C1068" t="str">
            <v>CN</v>
          </cell>
          <cell r="D1068">
            <v>2.0699999999999998</v>
          </cell>
        </row>
        <row r="1069">
          <cell r="A1069" t="str">
            <v>CN104759825B</v>
          </cell>
          <cell r="B1069" t="str">
            <v>2016</v>
          </cell>
          <cell r="C1069" t="str">
            <v>CN</v>
          </cell>
          <cell r="D1069">
            <v>9.94</v>
          </cell>
        </row>
        <row r="1070">
          <cell r="A1070" t="str">
            <v>KR2284918B1</v>
          </cell>
          <cell r="B1070" t="str">
            <v>2021</v>
          </cell>
          <cell r="C1070" t="str">
            <v>KR</v>
          </cell>
          <cell r="D1070">
            <v>1.36</v>
          </cell>
        </row>
        <row r="1071">
          <cell r="A1071" t="str">
            <v>CN109094651B</v>
          </cell>
          <cell r="B1071" t="str">
            <v>2020</v>
          </cell>
          <cell r="C1071" t="str">
            <v>CN</v>
          </cell>
          <cell r="D1071">
            <v>2.0699999999999998</v>
          </cell>
        </row>
        <row r="1072">
          <cell r="A1072" t="str">
            <v>CN204960256U</v>
          </cell>
          <cell r="B1072" t="str">
            <v>2016</v>
          </cell>
          <cell r="C1072" t="str">
            <v>CN</v>
          </cell>
          <cell r="D1072">
            <v>1.71</v>
          </cell>
        </row>
        <row r="1073">
          <cell r="A1073" t="str">
            <v>SG11201802801B</v>
          </cell>
          <cell r="B1073" t="str">
            <v>2020</v>
          </cell>
          <cell r="C1073" t="str">
            <v>SG</v>
          </cell>
          <cell r="D1073">
            <v>1</v>
          </cell>
        </row>
        <row r="1074">
          <cell r="A1074" t="str">
            <v>CN206667890U</v>
          </cell>
          <cell r="B1074" t="str">
            <v>2017</v>
          </cell>
          <cell r="C1074" t="str">
            <v>CN</v>
          </cell>
          <cell r="D1074">
            <v>1.71</v>
          </cell>
        </row>
        <row r="1075">
          <cell r="A1075" t="str">
            <v>CN107224737A</v>
          </cell>
          <cell r="B1075" t="str">
            <v>2017</v>
          </cell>
          <cell r="C1075" t="str">
            <v>CN</v>
          </cell>
          <cell r="D1075">
            <v>2.0699999999999998</v>
          </cell>
        </row>
        <row r="1076">
          <cell r="A1076" t="str">
            <v>US7801644B2</v>
          </cell>
          <cell r="B1076" t="str">
            <v>2010</v>
          </cell>
          <cell r="C1076" t="str">
            <v>US</v>
          </cell>
          <cell r="D1076">
            <v>58.9</v>
          </cell>
        </row>
        <row r="1077">
          <cell r="A1077" t="str">
            <v>CN104535027A</v>
          </cell>
          <cell r="B1077" t="str">
            <v>2015</v>
          </cell>
          <cell r="C1077" t="str">
            <v>CN</v>
          </cell>
          <cell r="D1077">
            <v>9.94</v>
          </cell>
        </row>
        <row r="1078">
          <cell r="A1078" t="str">
            <v>CN106227220A</v>
          </cell>
          <cell r="B1078" t="str">
            <v>2016</v>
          </cell>
          <cell r="C1078" t="str">
            <v>CN</v>
          </cell>
          <cell r="D1078">
            <v>2.79</v>
          </cell>
        </row>
        <row r="1079">
          <cell r="A1079" t="str">
            <v>CN107083845A</v>
          </cell>
          <cell r="B1079" t="str">
            <v>2017</v>
          </cell>
          <cell r="C1079" t="str">
            <v>CN</v>
          </cell>
          <cell r="D1079">
            <v>9.94</v>
          </cell>
        </row>
        <row r="1080">
          <cell r="A1080" t="str">
            <v>CN105773615A</v>
          </cell>
          <cell r="B1080" t="str">
            <v>2016</v>
          </cell>
          <cell r="C1080" t="str">
            <v>CN</v>
          </cell>
          <cell r="D1080">
            <v>9.94</v>
          </cell>
        </row>
        <row r="1081">
          <cell r="A1081" t="str">
            <v>CN106325277A</v>
          </cell>
          <cell r="B1081" t="str">
            <v>2017</v>
          </cell>
          <cell r="C1081" t="str">
            <v>CN</v>
          </cell>
          <cell r="D1081">
            <v>3.14</v>
          </cell>
        </row>
        <row r="1082">
          <cell r="A1082" t="str">
            <v>CN110405730A</v>
          </cell>
          <cell r="B1082" t="str">
            <v>2019</v>
          </cell>
          <cell r="C1082" t="str">
            <v>CN</v>
          </cell>
          <cell r="D1082">
            <v>8.51</v>
          </cell>
        </row>
        <row r="1083">
          <cell r="A1083" t="str">
            <v>CN105033996A</v>
          </cell>
          <cell r="B1083" t="str">
            <v>2015</v>
          </cell>
          <cell r="C1083" t="str">
            <v>CN</v>
          </cell>
          <cell r="D1083">
            <v>6.36</v>
          </cell>
        </row>
        <row r="1084">
          <cell r="A1084" t="str">
            <v>JP7205060A</v>
          </cell>
          <cell r="B1084" t="str">
            <v>1995</v>
          </cell>
          <cell r="C1084" t="str">
            <v>JP</v>
          </cell>
          <cell r="D1084">
            <v>1</v>
          </cell>
        </row>
        <row r="1085">
          <cell r="A1085" t="str">
            <v>DE3717597A1</v>
          </cell>
          <cell r="B1085" t="str">
            <v>1988</v>
          </cell>
          <cell r="C1085" t="str">
            <v>DE</v>
          </cell>
          <cell r="D1085">
            <v>1</v>
          </cell>
        </row>
        <row r="1086">
          <cell r="A1086" t="str">
            <v>DE102015214003A1</v>
          </cell>
          <cell r="B1086" t="str">
            <v>2017</v>
          </cell>
          <cell r="C1086" t="str">
            <v>DE</v>
          </cell>
          <cell r="D1086">
            <v>2.0699999999999998</v>
          </cell>
        </row>
        <row r="1087">
          <cell r="A1087" t="str">
            <v>JP6320374A</v>
          </cell>
          <cell r="B1087" t="str">
            <v>1994</v>
          </cell>
          <cell r="C1087" t="str">
            <v>JP</v>
          </cell>
          <cell r="D1087">
            <v>1</v>
          </cell>
        </row>
        <row r="1088">
          <cell r="A1088" t="str">
            <v>JP9085652A</v>
          </cell>
          <cell r="B1088" t="str">
            <v>1997</v>
          </cell>
          <cell r="C1088" t="str">
            <v>JP</v>
          </cell>
          <cell r="D1088">
            <v>1</v>
          </cell>
        </row>
        <row r="1089">
          <cell r="A1089" t="str">
            <v>CN204584632U</v>
          </cell>
          <cell r="B1089" t="str">
            <v>2015</v>
          </cell>
          <cell r="C1089" t="str">
            <v>CN</v>
          </cell>
          <cell r="D1089">
            <v>4.57</v>
          </cell>
        </row>
        <row r="1090">
          <cell r="A1090" t="str">
            <v>CN109434795A</v>
          </cell>
          <cell r="B1090" t="str">
            <v>2019</v>
          </cell>
          <cell r="C1090" t="str">
            <v>CN</v>
          </cell>
          <cell r="D1090">
            <v>2.79</v>
          </cell>
        </row>
        <row r="1091">
          <cell r="A1091" t="str">
            <v>CN205894721U</v>
          </cell>
          <cell r="B1091" t="str">
            <v>2017</v>
          </cell>
          <cell r="C1091" t="str">
            <v>CN</v>
          </cell>
          <cell r="D1091">
            <v>4.93</v>
          </cell>
        </row>
        <row r="1092">
          <cell r="A1092" t="str">
            <v>CN204765395U</v>
          </cell>
          <cell r="B1092" t="str">
            <v>2015</v>
          </cell>
          <cell r="C1092" t="str">
            <v>CN</v>
          </cell>
          <cell r="D1092">
            <v>4.57</v>
          </cell>
        </row>
        <row r="1093">
          <cell r="A1093" t="str">
            <v>CN109664296A</v>
          </cell>
          <cell r="B1093" t="str">
            <v>2019</v>
          </cell>
          <cell r="C1093" t="str">
            <v>CN</v>
          </cell>
          <cell r="D1093">
            <v>4.93</v>
          </cell>
        </row>
        <row r="1094">
          <cell r="A1094" t="str">
            <v>CN106547558A</v>
          </cell>
          <cell r="B1094" t="str">
            <v>2017</v>
          </cell>
          <cell r="C1094" t="str">
            <v>CN</v>
          </cell>
          <cell r="D1094">
            <v>2.79</v>
          </cell>
        </row>
        <row r="1095">
          <cell r="A1095" t="str">
            <v>CN209093752U</v>
          </cell>
          <cell r="B1095" t="str">
            <v>2019</v>
          </cell>
          <cell r="C1095" t="str">
            <v>CN</v>
          </cell>
          <cell r="D1095">
            <v>4.22</v>
          </cell>
        </row>
        <row r="1096">
          <cell r="A1096" t="str">
            <v>CN104931013A</v>
          </cell>
          <cell r="B1096" t="str">
            <v>2015</v>
          </cell>
          <cell r="C1096" t="str">
            <v>CN</v>
          </cell>
          <cell r="D1096">
            <v>2.4300000000000002</v>
          </cell>
        </row>
        <row r="1097">
          <cell r="A1097" t="str">
            <v>US20180207811A1</v>
          </cell>
          <cell r="B1097" t="str">
            <v>2018</v>
          </cell>
          <cell r="C1097" t="str">
            <v>US</v>
          </cell>
          <cell r="D1097">
            <v>5.65</v>
          </cell>
        </row>
        <row r="1098">
          <cell r="A1098" t="str">
            <v>JP62178018A</v>
          </cell>
          <cell r="B1098" t="str">
            <v>1987</v>
          </cell>
          <cell r="C1098" t="str">
            <v>JP</v>
          </cell>
          <cell r="D1098">
            <v>1.36</v>
          </cell>
        </row>
        <row r="1099">
          <cell r="A1099" t="str">
            <v>WO2017016727A1</v>
          </cell>
          <cell r="B1099" t="str">
            <v>2017</v>
          </cell>
          <cell r="C1099" t="str">
            <v>WO</v>
          </cell>
          <cell r="D1099">
            <v>1.36</v>
          </cell>
        </row>
        <row r="1100">
          <cell r="A1100" t="str">
            <v>DE102013018591A1</v>
          </cell>
          <cell r="B1100" t="str">
            <v>2015</v>
          </cell>
          <cell r="C1100" t="str">
            <v>DE</v>
          </cell>
          <cell r="D1100">
            <v>2.4300000000000002</v>
          </cell>
        </row>
        <row r="1101">
          <cell r="A1101" t="str">
            <v>JP10204518A</v>
          </cell>
          <cell r="B1101" t="str">
            <v>1998</v>
          </cell>
          <cell r="C1101" t="str">
            <v>JP</v>
          </cell>
          <cell r="D1101">
            <v>1</v>
          </cell>
        </row>
        <row r="1102">
          <cell r="A1102" t="str">
            <v>CN107642247A</v>
          </cell>
          <cell r="B1102" t="str">
            <v>2018</v>
          </cell>
          <cell r="C1102" t="str">
            <v>CN</v>
          </cell>
          <cell r="D1102">
            <v>3.5</v>
          </cell>
        </row>
        <row r="1103">
          <cell r="A1103" t="str">
            <v>CN105159086A</v>
          </cell>
          <cell r="B1103" t="str">
            <v>2015</v>
          </cell>
          <cell r="C1103" t="str">
            <v>CN</v>
          </cell>
          <cell r="D1103">
            <v>2.79</v>
          </cell>
        </row>
        <row r="1104">
          <cell r="A1104" t="str">
            <v>CN206319635U</v>
          </cell>
          <cell r="B1104" t="str">
            <v>2017</v>
          </cell>
          <cell r="C1104" t="str">
            <v>CN</v>
          </cell>
          <cell r="D1104">
            <v>3.14</v>
          </cell>
        </row>
        <row r="1105">
          <cell r="A1105" t="str">
            <v>CN107848121A</v>
          </cell>
          <cell r="B1105" t="str">
            <v>2018</v>
          </cell>
          <cell r="C1105" t="str">
            <v>CN</v>
          </cell>
          <cell r="D1105">
            <v>3.14</v>
          </cell>
        </row>
        <row r="1106">
          <cell r="A1106" t="str">
            <v>RU2431561C2</v>
          </cell>
          <cell r="B1106" t="str">
            <v>2011</v>
          </cell>
          <cell r="C1106" t="str">
            <v>RU</v>
          </cell>
          <cell r="D1106">
            <v>1.71</v>
          </cell>
        </row>
        <row r="1107">
          <cell r="A1107" t="str">
            <v>JP5039638A</v>
          </cell>
          <cell r="B1107" t="str">
            <v>1993</v>
          </cell>
          <cell r="C1107" t="str">
            <v>JP</v>
          </cell>
          <cell r="D1107">
            <v>1.36</v>
          </cell>
        </row>
        <row r="1108">
          <cell r="A1108" t="str">
            <v>CN206795821U</v>
          </cell>
          <cell r="B1108" t="str">
            <v>2017</v>
          </cell>
          <cell r="C1108" t="str">
            <v>CN</v>
          </cell>
          <cell r="D1108">
            <v>3.14</v>
          </cell>
        </row>
        <row r="1109">
          <cell r="A1109" t="str">
            <v>WO2018154153A2</v>
          </cell>
          <cell r="B1109" t="str">
            <v>2018</v>
          </cell>
          <cell r="C1109" t="str">
            <v>WO</v>
          </cell>
          <cell r="D1109">
            <v>3.14</v>
          </cell>
        </row>
        <row r="1110">
          <cell r="A1110" t="str">
            <v>CN108153298A</v>
          </cell>
          <cell r="B1110" t="str">
            <v>2018</v>
          </cell>
          <cell r="C1110" t="str">
            <v>CN</v>
          </cell>
          <cell r="D1110">
            <v>3.5</v>
          </cell>
        </row>
        <row r="1111">
          <cell r="A1111" t="str">
            <v>CN208112578U</v>
          </cell>
          <cell r="B1111" t="str">
            <v>2018</v>
          </cell>
          <cell r="C1111" t="str">
            <v>CN</v>
          </cell>
          <cell r="D1111">
            <v>2.79</v>
          </cell>
        </row>
        <row r="1112">
          <cell r="A1112" t="str">
            <v>CN107224735A</v>
          </cell>
          <cell r="B1112" t="str">
            <v>2017</v>
          </cell>
          <cell r="C1112" t="str">
            <v>CN</v>
          </cell>
          <cell r="D1112">
            <v>3.5</v>
          </cell>
        </row>
        <row r="1113">
          <cell r="A1113" t="str">
            <v>CN112509138A</v>
          </cell>
          <cell r="B1113" t="str">
            <v>2021</v>
          </cell>
          <cell r="C1113" t="str">
            <v>CN</v>
          </cell>
          <cell r="D1113">
            <v>3.86</v>
          </cell>
        </row>
        <row r="1114">
          <cell r="A1114" t="str">
            <v>CN207482043U</v>
          </cell>
          <cell r="B1114" t="str">
            <v>2018</v>
          </cell>
          <cell r="C1114" t="str">
            <v>CN</v>
          </cell>
          <cell r="D1114">
            <v>3.14</v>
          </cell>
        </row>
        <row r="1115">
          <cell r="A1115" t="str">
            <v>CN105014680A</v>
          </cell>
          <cell r="B1115" t="str">
            <v>2015</v>
          </cell>
          <cell r="C1115" t="str">
            <v>CN</v>
          </cell>
          <cell r="D1115">
            <v>2.4300000000000002</v>
          </cell>
        </row>
        <row r="1116">
          <cell r="A1116" t="str">
            <v>CN207645719U</v>
          </cell>
          <cell r="B1116" t="str">
            <v>2018</v>
          </cell>
          <cell r="C1116" t="str">
            <v>CN</v>
          </cell>
          <cell r="D1116">
            <v>2.4300000000000002</v>
          </cell>
        </row>
        <row r="1117">
          <cell r="A1117" t="str">
            <v>CN106938143A</v>
          </cell>
          <cell r="B1117" t="str">
            <v>2017</v>
          </cell>
          <cell r="C1117" t="str">
            <v>CN</v>
          </cell>
          <cell r="D1117">
            <v>3.86</v>
          </cell>
        </row>
        <row r="1118">
          <cell r="A1118" t="str">
            <v>CN111649719A</v>
          </cell>
          <cell r="B1118" t="str">
            <v>2020</v>
          </cell>
          <cell r="C1118" t="str">
            <v>CN</v>
          </cell>
          <cell r="D1118">
            <v>2.79</v>
          </cell>
        </row>
        <row r="1119">
          <cell r="A1119" t="str">
            <v>CN107956281A</v>
          </cell>
          <cell r="B1119" t="str">
            <v>2018</v>
          </cell>
          <cell r="C1119" t="str">
            <v>CN</v>
          </cell>
          <cell r="D1119">
            <v>2.79</v>
          </cell>
        </row>
        <row r="1120">
          <cell r="A1120" t="str">
            <v>US10668631B2</v>
          </cell>
          <cell r="B1120" t="str">
            <v>2020</v>
          </cell>
          <cell r="C1120" t="str">
            <v>US</v>
          </cell>
          <cell r="D1120">
            <v>5.65</v>
          </cell>
        </row>
        <row r="1121">
          <cell r="A1121" t="str">
            <v>CN213918301U</v>
          </cell>
          <cell r="B1121" t="str">
            <v>2021</v>
          </cell>
          <cell r="C1121" t="str">
            <v>CN</v>
          </cell>
          <cell r="D1121">
            <v>2.79</v>
          </cell>
        </row>
        <row r="1122">
          <cell r="A1122" t="str">
            <v>CN108062777A</v>
          </cell>
          <cell r="B1122" t="str">
            <v>2018</v>
          </cell>
          <cell r="C1122" t="str">
            <v>CN</v>
          </cell>
          <cell r="D1122">
            <v>2.79</v>
          </cell>
        </row>
        <row r="1123">
          <cell r="A1123" t="str">
            <v>CN108356827A</v>
          </cell>
          <cell r="B1123" t="str">
            <v>2018</v>
          </cell>
          <cell r="C1123" t="str">
            <v>CN</v>
          </cell>
          <cell r="D1123">
            <v>2.79</v>
          </cell>
        </row>
        <row r="1124">
          <cell r="A1124" t="str">
            <v>CN112295933A</v>
          </cell>
          <cell r="B1124" t="str">
            <v>2021</v>
          </cell>
          <cell r="C1124" t="str">
            <v>CN</v>
          </cell>
          <cell r="D1124">
            <v>3.5</v>
          </cell>
        </row>
        <row r="1125">
          <cell r="A1125" t="str">
            <v>CN112906248A</v>
          </cell>
          <cell r="B1125" t="str">
            <v>2021</v>
          </cell>
          <cell r="C1125" t="str">
            <v>CN</v>
          </cell>
          <cell r="D1125">
            <v>3.86</v>
          </cell>
        </row>
        <row r="1126">
          <cell r="A1126" t="str">
            <v>CN206942177U</v>
          </cell>
          <cell r="B1126" t="str">
            <v>2018</v>
          </cell>
          <cell r="C1126" t="str">
            <v>CN</v>
          </cell>
          <cell r="D1126">
            <v>2.79</v>
          </cell>
        </row>
        <row r="1127">
          <cell r="A1127" t="str">
            <v>CN109726481A</v>
          </cell>
          <cell r="B1127" t="str">
            <v>2019</v>
          </cell>
          <cell r="C1127" t="str">
            <v>CN</v>
          </cell>
          <cell r="D1127">
            <v>2.4300000000000002</v>
          </cell>
        </row>
        <row r="1128">
          <cell r="A1128" t="str">
            <v>JP1297165A</v>
          </cell>
          <cell r="B1128" t="str">
            <v>1989</v>
          </cell>
          <cell r="C1128" t="str">
            <v>JP</v>
          </cell>
          <cell r="D1128">
            <v>1.36</v>
          </cell>
        </row>
        <row r="1129">
          <cell r="A1129" t="str">
            <v>RU2312762C1</v>
          </cell>
          <cell r="B1129" t="str">
            <v>2007</v>
          </cell>
          <cell r="C1129" t="str">
            <v>RU</v>
          </cell>
          <cell r="D1129">
            <v>1.36</v>
          </cell>
        </row>
        <row r="1130">
          <cell r="A1130" t="str">
            <v>CN112727125A</v>
          </cell>
          <cell r="B1130" t="str">
            <v>2021</v>
          </cell>
          <cell r="C1130" t="str">
            <v>CN</v>
          </cell>
          <cell r="D1130">
            <v>3.5</v>
          </cell>
        </row>
        <row r="1131">
          <cell r="A1131" t="str">
            <v>CN113792857A</v>
          </cell>
          <cell r="B1131" t="str">
            <v>2021</v>
          </cell>
          <cell r="C1131" t="str">
            <v>CN</v>
          </cell>
          <cell r="D1131">
            <v>3.5</v>
          </cell>
        </row>
        <row r="1132">
          <cell r="A1132" t="str">
            <v>CN110736463A</v>
          </cell>
          <cell r="B1132" t="str">
            <v>2020</v>
          </cell>
          <cell r="C1132" t="str">
            <v>CN</v>
          </cell>
          <cell r="D1132">
            <v>3.86</v>
          </cell>
        </row>
        <row r="1133">
          <cell r="A1133" t="str">
            <v>CN205500672U</v>
          </cell>
          <cell r="B1133" t="str">
            <v>2016</v>
          </cell>
          <cell r="C1133" t="str">
            <v>CN</v>
          </cell>
          <cell r="D1133">
            <v>2.4300000000000002</v>
          </cell>
        </row>
        <row r="1134">
          <cell r="A1134" t="str">
            <v>CN207352399U</v>
          </cell>
          <cell r="B1134" t="str">
            <v>2018</v>
          </cell>
          <cell r="C1134" t="str">
            <v>CN</v>
          </cell>
          <cell r="D1134">
            <v>1.71</v>
          </cell>
        </row>
        <row r="1135">
          <cell r="A1135" t="str">
            <v>CN205552576U</v>
          </cell>
          <cell r="B1135" t="str">
            <v>2016</v>
          </cell>
          <cell r="C1135" t="str">
            <v>CN</v>
          </cell>
          <cell r="D1135">
            <v>1.71</v>
          </cell>
        </row>
        <row r="1136">
          <cell r="A1136" t="str">
            <v>CN207332253U</v>
          </cell>
          <cell r="B1136" t="str">
            <v>2018</v>
          </cell>
          <cell r="C1136" t="str">
            <v>CN</v>
          </cell>
          <cell r="D1136">
            <v>1.71</v>
          </cell>
        </row>
        <row r="1137">
          <cell r="A1137" t="str">
            <v>CN115599099A</v>
          </cell>
          <cell r="B1137" t="str">
            <v>2023</v>
          </cell>
          <cell r="C1137" t="str">
            <v>CN</v>
          </cell>
          <cell r="D1137">
            <v>2.0699999999999998</v>
          </cell>
        </row>
        <row r="1138">
          <cell r="A1138" t="str">
            <v>CN113128846A</v>
          </cell>
          <cell r="B1138" t="str">
            <v>2021</v>
          </cell>
          <cell r="C1138" t="str">
            <v>CN</v>
          </cell>
          <cell r="D1138">
            <v>2.0699999999999998</v>
          </cell>
        </row>
        <row r="1139">
          <cell r="A1139" t="str">
            <v>TW202238198A</v>
          </cell>
          <cell r="B1139" t="str">
            <v>2022</v>
          </cell>
          <cell r="C1139" t="str">
            <v>TW</v>
          </cell>
          <cell r="D1139">
            <v>1.71</v>
          </cell>
        </row>
        <row r="1140">
          <cell r="A1140" t="str">
            <v>CN115538739A</v>
          </cell>
          <cell r="B1140" t="str">
            <v>2022</v>
          </cell>
          <cell r="C1140" t="str">
            <v>CN</v>
          </cell>
          <cell r="D1140">
            <v>2.0699999999999998</v>
          </cell>
        </row>
        <row r="1141">
          <cell r="A1141" t="str">
            <v>HK40068098A</v>
          </cell>
          <cell r="B1141" t="str">
            <v>2022</v>
          </cell>
          <cell r="C1141" t="str">
            <v>HK</v>
          </cell>
          <cell r="D1141">
            <v>1</v>
          </cell>
        </row>
        <row r="1142">
          <cell r="A1142" t="str">
            <v>CN107966702B</v>
          </cell>
          <cell r="B1142" t="str">
            <v>2019</v>
          </cell>
          <cell r="C1142" t="str">
            <v>CN</v>
          </cell>
          <cell r="D1142">
            <v>4.22</v>
          </cell>
        </row>
        <row r="1143">
          <cell r="A1143" t="str">
            <v>CN112727072A</v>
          </cell>
          <cell r="B1143" t="str">
            <v>2021</v>
          </cell>
          <cell r="C1143" t="str">
            <v>CN</v>
          </cell>
          <cell r="D1143">
            <v>2.0699999999999998</v>
          </cell>
        </row>
        <row r="1144">
          <cell r="A1144" t="str">
            <v>CN108487013B</v>
          </cell>
          <cell r="B1144" t="str">
            <v>2019</v>
          </cell>
          <cell r="C1144" t="str">
            <v>CN</v>
          </cell>
          <cell r="D1144">
            <v>2.0699999999999998</v>
          </cell>
        </row>
        <row r="1145">
          <cell r="A1145" t="str">
            <v>CN112443150B</v>
          </cell>
          <cell r="B1145" t="str">
            <v>2022</v>
          </cell>
          <cell r="C1145" t="str">
            <v>CN</v>
          </cell>
          <cell r="D1145">
            <v>2.0699999999999998</v>
          </cell>
        </row>
        <row r="1146">
          <cell r="A1146" t="str">
            <v>ES2929203T3</v>
          </cell>
          <cell r="B1146" t="str">
            <v>2022</v>
          </cell>
          <cell r="C1146" t="str">
            <v>ES</v>
          </cell>
          <cell r="D1146">
            <v>1.36</v>
          </cell>
        </row>
        <row r="1147">
          <cell r="A1147" t="str">
            <v>CN113496324A</v>
          </cell>
          <cell r="B1147" t="str">
            <v>2021</v>
          </cell>
          <cell r="C1147" t="str">
            <v>CN</v>
          </cell>
          <cell r="D1147">
            <v>2.0699999999999998</v>
          </cell>
        </row>
        <row r="1148">
          <cell r="A1148" t="str">
            <v>CN210507002U</v>
          </cell>
          <cell r="B1148" t="str">
            <v>2020</v>
          </cell>
          <cell r="C1148" t="str">
            <v>CN</v>
          </cell>
          <cell r="D1148">
            <v>2.0699999999999998</v>
          </cell>
        </row>
        <row r="1149">
          <cell r="A1149" t="str">
            <v>CN110284380A</v>
          </cell>
          <cell r="B1149" t="str">
            <v>2019</v>
          </cell>
          <cell r="C1149" t="str">
            <v>CN</v>
          </cell>
          <cell r="D1149">
            <v>2.0699999999999998</v>
          </cell>
        </row>
        <row r="1150">
          <cell r="A1150" t="str">
            <v>CN113927597A</v>
          </cell>
          <cell r="B1150" t="str">
            <v>2022</v>
          </cell>
          <cell r="C1150" t="str">
            <v>CN</v>
          </cell>
          <cell r="D1150">
            <v>2.0699999999999998</v>
          </cell>
        </row>
        <row r="1151">
          <cell r="A1151" t="str">
            <v>CN113931421A</v>
          </cell>
          <cell r="B1151" t="str">
            <v>2022</v>
          </cell>
          <cell r="C1151" t="str">
            <v>CN</v>
          </cell>
          <cell r="D1151">
            <v>2.0699999999999998</v>
          </cell>
        </row>
        <row r="1152">
          <cell r="A1152" t="str">
            <v>CN108487012B</v>
          </cell>
          <cell r="B1152" t="str">
            <v>2019</v>
          </cell>
          <cell r="C1152" t="str">
            <v>CN</v>
          </cell>
          <cell r="D1152">
            <v>3.5</v>
          </cell>
        </row>
        <row r="1153">
          <cell r="A1153" t="str">
            <v>CN114536296A</v>
          </cell>
          <cell r="B1153" t="str">
            <v>2022</v>
          </cell>
          <cell r="C1153" t="str">
            <v>CN</v>
          </cell>
          <cell r="D1153">
            <v>2.0699999999999998</v>
          </cell>
        </row>
        <row r="1154">
          <cell r="A1154" t="str">
            <v>EP3325232A1</v>
          </cell>
          <cell r="B1154" t="str">
            <v>2018</v>
          </cell>
          <cell r="C1154" t="str">
            <v>EP</v>
          </cell>
          <cell r="D1154">
            <v>1.36</v>
          </cell>
        </row>
        <row r="1155">
          <cell r="A1155" t="str">
            <v>CN114777488A</v>
          </cell>
          <cell r="B1155" t="str">
            <v>2022</v>
          </cell>
          <cell r="C1155" t="str">
            <v>CN</v>
          </cell>
          <cell r="D1155">
            <v>2.0699999999999998</v>
          </cell>
        </row>
        <row r="1156">
          <cell r="A1156" t="str">
            <v>CN105881545A</v>
          </cell>
          <cell r="B1156" t="str">
            <v>2016</v>
          </cell>
          <cell r="C1156" t="str">
            <v>CN</v>
          </cell>
          <cell r="D1156">
            <v>1.71</v>
          </cell>
        </row>
        <row r="1157">
          <cell r="A1157" t="str">
            <v>CN115157236A</v>
          </cell>
          <cell r="B1157" t="str">
            <v>2022</v>
          </cell>
          <cell r="C1157" t="str">
            <v>CN</v>
          </cell>
          <cell r="D1157">
            <v>2.0699999999999998</v>
          </cell>
        </row>
        <row r="1158">
          <cell r="A1158" t="str">
            <v>CN213851024U</v>
          </cell>
          <cell r="B1158" t="str">
            <v>2021</v>
          </cell>
          <cell r="C1158" t="str">
            <v>CN</v>
          </cell>
          <cell r="D1158">
            <v>2.0699999999999998</v>
          </cell>
        </row>
        <row r="1159">
          <cell r="A1159" t="str">
            <v>CN115123767A</v>
          </cell>
          <cell r="B1159" t="str">
            <v>2022</v>
          </cell>
          <cell r="C1159" t="str">
            <v>CN</v>
          </cell>
          <cell r="D1159">
            <v>2.0699999999999998</v>
          </cell>
        </row>
        <row r="1160">
          <cell r="A1160" t="str">
            <v>CN102067270B</v>
          </cell>
          <cell r="B1160" t="str">
            <v>2014</v>
          </cell>
          <cell r="C1160" t="str">
            <v>CN</v>
          </cell>
          <cell r="D1160">
            <v>3.86</v>
          </cell>
        </row>
        <row r="1161">
          <cell r="A1161" t="str">
            <v>CN114589731A</v>
          </cell>
          <cell r="B1161" t="str">
            <v>2022</v>
          </cell>
          <cell r="C1161" t="str">
            <v>CN</v>
          </cell>
          <cell r="D1161">
            <v>2.0699999999999998</v>
          </cell>
        </row>
        <row r="1162">
          <cell r="A1162" t="str">
            <v>WO2022038423A1</v>
          </cell>
          <cell r="B1162" t="str">
            <v>2022</v>
          </cell>
          <cell r="C1162" t="str">
            <v>WO</v>
          </cell>
          <cell r="D1162">
            <v>2.79</v>
          </cell>
        </row>
        <row r="1163">
          <cell r="A1163" t="str">
            <v>CN108115663A</v>
          </cell>
          <cell r="B1163" t="str">
            <v>2018</v>
          </cell>
          <cell r="C1163" t="str">
            <v>CN</v>
          </cell>
          <cell r="D1163">
            <v>1.71</v>
          </cell>
        </row>
        <row r="1164">
          <cell r="A1164" t="str">
            <v>CN217041307U</v>
          </cell>
          <cell r="B1164" t="str">
            <v>2022</v>
          </cell>
          <cell r="C1164" t="str">
            <v>CN</v>
          </cell>
          <cell r="D1164">
            <v>2.0699999999999998</v>
          </cell>
        </row>
        <row r="1165">
          <cell r="A1165" t="str">
            <v>CN216934706U</v>
          </cell>
          <cell r="B1165" t="str">
            <v>2022</v>
          </cell>
          <cell r="C1165" t="str">
            <v>CN</v>
          </cell>
          <cell r="D1165">
            <v>2.0699999999999998</v>
          </cell>
        </row>
        <row r="1166">
          <cell r="A1166" t="str">
            <v>CN216806875U</v>
          </cell>
          <cell r="B1166" t="str">
            <v>2022</v>
          </cell>
          <cell r="C1166" t="str">
            <v>CN</v>
          </cell>
          <cell r="D1166">
            <v>2.0699999999999998</v>
          </cell>
        </row>
        <row r="1167">
          <cell r="A1167" t="str">
            <v>RU2135860C1</v>
          </cell>
          <cell r="B1167" t="str">
            <v>1999</v>
          </cell>
          <cell r="C1167" t="str">
            <v>RU</v>
          </cell>
          <cell r="D1167">
            <v>1</v>
          </cell>
        </row>
        <row r="1168">
          <cell r="A1168" t="str">
            <v>CN112809673B</v>
          </cell>
          <cell r="B1168" t="str">
            <v>2022</v>
          </cell>
          <cell r="C1168" t="str">
            <v>CN</v>
          </cell>
          <cell r="D1168">
            <v>2.4300000000000002</v>
          </cell>
        </row>
        <row r="1169">
          <cell r="A1169" t="str">
            <v>FR3067281B1</v>
          </cell>
          <cell r="B1169" t="str">
            <v>2020</v>
          </cell>
          <cell r="C1169" t="str">
            <v>FR</v>
          </cell>
          <cell r="D1169">
            <v>1.36</v>
          </cell>
        </row>
        <row r="1170">
          <cell r="A1170" t="str">
            <v>CN215107049U</v>
          </cell>
          <cell r="B1170" t="str">
            <v>2021</v>
          </cell>
          <cell r="C1170" t="str">
            <v>CN</v>
          </cell>
          <cell r="D1170">
            <v>2.0699999999999998</v>
          </cell>
        </row>
        <row r="1171">
          <cell r="A1171" t="str">
            <v>CN214996098U</v>
          </cell>
          <cell r="B1171" t="str">
            <v>2021</v>
          </cell>
          <cell r="C1171" t="str">
            <v>CN</v>
          </cell>
          <cell r="D1171">
            <v>2.0699999999999998</v>
          </cell>
        </row>
        <row r="1172">
          <cell r="A1172" t="str">
            <v>CN114670179A</v>
          </cell>
          <cell r="B1172" t="str">
            <v>2022</v>
          </cell>
          <cell r="C1172" t="str">
            <v>CN</v>
          </cell>
          <cell r="D1172">
            <v>2.0699999999999998</v>
          </cell>
        </row>
        <row r="1173">
          <cell r="A1173" t="str">
            <v>CN114079119A</v>
          </cell>
          <cell r="B1173" t="str">
            <v>2022</v>
          </cell>
          <cell r="C1173" t="str">
            <v>CN</v>
          </cell>
          <cell r="D1173">
            <v>2.4300000000000002</v>
          </cell>
        </row>
        <row r="1174">
          <cell r="A1174" t="str">
            <v>CN112304318B</v>
          </cell>
          <cell r="B1174" t="str">
            <v>2022</v>
          </cell>
          <cell r="C1174" t="str">
            <v>CN</v>
          </cell>
          <cell r="D1174">
            <v>4.93</v>
          </cell>
        </row>
        <row r="1175">
          <cell r="A1175" t="str">
            <v>WO2008005662A3</v>
          </cell>
          <cell r="B1175" t="str">
            <v>2008</v>
          </cell>
          <cell r="C1175" t="str">
            <v>WO</v>
          </cell>
          <cell r="D1175">
            <v>2.4300000000000002</v>
          </cell>
        </row>
        <row r="1176">
          <cell r="A1176" t="str">
            <v>CN202324551U</v>
          </cell>
          <cell r="B1176" t="str">
            <v>2012</v>
          </cell>
          <cell r="C1176" t="str">
            <v>CN</v>
          </cell>
          <cell r="D1176">
            <v>1.71</v>
          </cell>
        </row>
        <row r="1177">
          <cell r="A1177" t="str">
            <v>CN211914409U</v>
          </cell>
          <cell r="B1177" t="str">
            <v>2020</v>
          </cell>
          <cell r="C1177" t="str">
            <v>CN</v>
          </cell>
          <cell r="D1177">
            <v>2.0699999999999998</v>
          </cell>
        </row>
        <row r="1178">
          <cell r="A1178" t="str">
            <v>CN211173183U</v>
          </cell>
          <cell r="B1178" t="str">
            <v>2020</v>
          </cell>
          <cell r="C1178" t="str">
            <v>CN</v>
          </cell>
          <cell r="D1178">
            <v>1.71</v>
          </cell>
        </row>
        <row r="1179">
          <cell r="A1179" t="str">
            <v>CN213774535U</v>
          </cell>
          <cell r="B1179" t="str">
            <v>2021</v>
          </cell>
          <cell r="C1179" t="str">
            <v>CN</v>
          </cell>
          <cell r="D1179">
            <v>2.0699999999999998</v>
          </cell>
        </row>
        <row r="1180">
          <cell r="A1180" t="str">
            <v>CN105911995B</v>
          </cell>
          <cell r="B1180" t="str">
            <v>2018</v>
          </cell>
          <cell r="C1180" t="str">
            <v>CN</v>
          </cell>
          <cell r="D1180">
            <v>4.57</v>
          </cell>
        </row>
        <row r="1181">
          <cell r="A1181" t="str">
            <v>CN111075179B</v>
          </cell>
          <cell r="B1181" t="str">
            <v>2020</v>
          </cell>
          <cell r="C1181" t="str">
            <v>CN</v>
          </cell>
          <cell r="D1181">
            <v>2.0699999999999998</v>
          </cell>
        </row>
        <row r="1182">
          <cell r="A1182" t="str">
            <v>CN211935584U</v>
          </cell>
          <cell r="B1182" t="str">
            <v>2020</v>
          </cell>
          <cell r="C1182" t="str">
            <v>CN</v>
          </cell>
          <cell r="D1182">
            <v>2.0699999999999998</v>
          </cell>
        </row>
        <row r="1183">
          <cell r="A1183" t="str">
            <v>SU1689064A1</v>
          </cell>
          <cell r="B1183" t="str">
            <v>1991</v>
          </cell>
          <cell r="C1183" t="str">
            <v>SU</v>
          </cell>
          <cell r="D1183">
            <v>1</v>
          </cell>
        </row>
        <row r="1184">
          <cell r="A1184" t="str">
            <v>CN108004893A</v>
          </cell>
          <cell r="B1184" t="str">
            <v>2018</v>
          </cell>
          <cell r="C1184" t="str">
            <v>CN</v>
          </cell>
          <cell r="D1184">
            <v>1.71</v>
          </cell>
        </row>
        <row r="1185">
          <cell r="A1185" t="str">
            <v>CN213948630U</v>
          </cell>
          <cell r="B1185" t="str">
            <v>2021</v>
          </cell>
          <cell r="C1185" t="str">
            <v>CN</v>
          </cell>
          <cell r="D1185">
            <v>2.0699999999999998</v>
          </cell>
        </row>
        <row r="1186">
          <cell r="A1186" t="str">
            <v>CN115123417A</v>
          </cell>
          <cell r="B1186" t="str">
            <v>2022</v>
          </cell>
          <cell r="C1186" t="str">
            <v>CN</v>
          </cell>
          <cell r="D1186">
            <v>2.0699999999999998</v>
          </cell>
        </row>
        <row r="1187">
          <cell r="A1187" t="str">
            <v>CN111155684A</v>
          </cell>
          <cell r="B1187" t="str">
            <v>2020</v>
          </cell>
          <cell r="C1187" t="str">
            <v>CN</v>
          </cell>
          <cell r="D1187">
            <v>2.0699999999999998</v>
          </cell>
        </row>
        <row r="1188">
          <cell r="A1188" t="str">
            <v>CN111188499A</v>
          </cell>
          <cell r="B1188" t="str">
            <v>2020</v>
          </cell>
          <cell r="C1188" t="str">
            <v>CN</v>
          </cell>
          <cell r="D1188">
            <v>1.71</v>
          </cell>
        </row>
        <row r="1189">
          <cell r="A1189" t="str">
            <v>CN210256149U</v>
          </cell>
          <cell r="B1189" t="str">
            <v>2020</v>
          </cell>
          <cell r="C1189" t="str">
            <v>CN</v>
          </cell>
          <cell r="D1189">
            <v>2.0699999999999998</v>
          </cell>
        </row>
        <row r="1190">
          <cell r="A1190" t="str">
            <v>CN113665700B</v>
          </cell>
          <cell r="B1190" t="str">
            <v>2022</v>
          </cell>
          <cell r="C1190" t="str">
            <v>CN</v>
          </cell>
          <cell r="D1190">
            <v>2.0699999999999998</v>
          </cell>
        </row>
        <row r="1191">
          <cell r="A1191" t="str">
            <v>JP2021095758A</v>
          </cell>
          <cell r="B1191" t="str">
            <v>2021</v>
          </cell>
          <cell r="C1191" t="str">
            <v>JP</v>
          </cell>
          <cell r="D1191">
            <v>1.71</v>
          </cell>
        </row>
        <row r="1192">
          <cell r="A1192" t="str">
            <v>EP3325232B1</v>
          </cell>
          <cell r="B1192" t="str">
            <v>2022</v>
          </cell>
          <cell r="C1192" t="str">
            <v>EP</v>
          </cell>
          <cell r="D1192">
            <v>1.36</v>
          </cell>
        </row>
        <row r="1193">
          <cell r="A1193" t="str">
            <v>CN113463883B</v>
          </cell>
          <cell r="B1193" t="str">
            <v>2022</v>
          </cell>
          <cell r="C1193" t="str">
            <v>CN</v>
          </cell>
          <cell r="D1193">
            <v>2.0699999999999998</v>
          </cell>
        </row>
        <row r="1194">
          <cell r="A1194" t="str">
            <v>CN107672022A</v>
          </cell>
          <cell r="B1194" t="str">
            <v>2018</v>
          </cell>
          <cell r="C1194" t="str">
            <v>CN</v>
          </cell>
          <cell r="D1194">
            <v>1.71</v>
          </cell>
        </row>
        <row r="1195">
          <cell r="A1195" t="str">
            <v>CN113665699B</v>
          </cell>
          <cell r="B1195" t="str">
            <v>2022</v>
          </cell>
          <cell r="C1195" t="str">
            <v>CN</v>
          </cell>
          <cell r="D1195">
            <v>2.0699999999999998</v>
          </cell>
        </row>
        <row r="1196">
          <cell r="A1196" t="str">
            <v>CN112849442B</v>
          </cell>
          <cell r="B1196" t="str">
            <v>2022</v>
          </cell>
          <cell r="C1196" t="str">
            <v>CN</v>
          </cell>
          <cell r="D1196">
            <v>2.0699999999999998</v>
          </cell>
        </row>
        <row r="1197">
          <cell r="A1197" t="str">
            <v>CN104647378B</v>
          </cell>
          <cell r="B1197" t="str">
            <v>2016</v>
          </cell>
          <cell r="C1197" t="str">
            <v>CN</v>
          </cell>
          <cell r="D1197">
            <v>5.29</v>
          </cell>
        </row>
        <row r="1198">
          <cell r="A1198" t="str">
            <v>CN113928432A</v>
          </cell>
          <cell r="B1198" t="str">
            <v>2022</v>
          </cell>
          <cell r="C1198" t="str">
            <v>CN</v>
          </cell>
          <cell r="D1198">
            <v>2.0699999999999998</v>
          </cell>
        </row>
        <row r="1199">
          <cell r="A1199" t="str">
            <v>CN114123386A</v>
          </cell>
          <cell r="B1199" t="str">
            <v>2022</v>
          </cell>
          <cell r="C1199" t="str">
            <v>CN</v>
          </cell>
          <cell r="D1199">
            <v>2.4300000000000002</v>
          </cell>
        </row>
        <row r="1200">
          <cell r="A1200" t="str">
            <v>CN215889253U</v>
          </cell>
          <cell r="B1200" t="str">
            <v>2022</v>
          </cell>
          <cell r="C1200" t="str">
            <v>CN</v>
          </cell>
          <cell r="D1200">
            <v>2.0699999999999998</v>
          </cell>
        </row>
        <row r="1201">
          <cell r="A1201" t="str">
            <v>CN101691037B</v>
          </cell>
          <cell r="B1201" t="str">
            <v>2012</v>
          </cell>
          <cell r="C1201" t="str">
            <v>CN</v>
          </cell>
          <cell r="D1201">
            <v>7.43</v>
          </cell>
        </row>
        <row r="1202">
          <cell r="A1202" t="str">
            <v>CN112374790B</v>
          </cell>
          <cell r="B1202" t="str">
            <v>2021</v>
          </cell>
          <cell r="C1202" t="str">
            <v>CN</v>
          </cell>
          <cell r="D1202">
            <v>3.5</v>
          </cell>
        </row>
        <row r="1203">
          <cell r="A1203" t="str">
            <v>CN115775237A</v>
          </cell>
          <cell r="B1203" t="str">
            <v>2023</v>
          </cell>
          <cell r="C1203" t="str">
            <v>CN</v>
          </cell>
          <cell r="D1203">
            <v>2.0699999999999998</v>
          </cell>
        </row>
        <row r="1204">
          <cell r="A1204" t="str">
            <v>CN115772988A</v>
          </cell>
          <cell r="B1204" t="str">
            <v>2023</v>
          </cell>
          <cell r="C1204" t="str">
            <v>CN</v>
          </cell>
          <cell r="D1204">
            <v>2.0699999999999998</v>
          </cell>
        </row>
        <row r="1205">
          <cell r="A1205" t="str">
            <v>CN213384308U</v>
          </cell>
          <cell r="B1205" t="str">
            <v>2021</v>
          </cell>
          <cell r="C1205" t="str">
            <v>CN</v>
          </cell>
          <cell r="D1205">
            <v>2.0699999999999998</v>
          </cell>
        </row>
        <row r="1206">
          <cell r="A1206" t="str">
            <v>CN113982276B</v>
          </cell>
          <cell r="B1206" t="str">
            <v>2023</v>
          </cell>
          <cell r="C1206" t="str">
            <v>CN</v>
          </cell>
          <cell r="D1206">
            <v>2.4300000000000002</v>
          </cell>
        </row>
        <row r="1207">
          <cell r="A1207" t="str">
            <v>CN109113359B</v>
          </cell>
          <cell r="B1207" t="str">
            <v>2020</v>
          </cell>
          <cell r="C1207" t="str">
            <v>CN</v>
          </cell>
          <cell r="D1207">
            <v>2.79</v>
          </cell>
        </row>
        <row r="1208">
          <cell r="A1208" t="str">
            <v>JP2018523586A</v>
          </cell>
          <cell r="B1208" t="str">
            <v>2018</v>
          </cell>
          <cell r="C1208" t="str">
            <v>JP</v>
          </cell>
          <cell r="D1208">
            <v>1.36</v>
          </cell>
        </row>
        <row r="1209">
          <cell r="A1209" t="str">
            <v>CN114454155A</v>
          </cell>
          <cell r="B1209" t="str">
            <v>2022</v>
          </cell>
          <cell r="C1209" t="str">
            <v>CN</v>
          </cell>
          <cell r="D1209">
            <v>2.0699999999999998</v>
          </cell>
        </row>
        <row r="1210">
          <cell r="A1210" t="str">
            <v>CN210316408U</v>
          </cell>
          <cell r="B1210" t="str">
            <v>2020</v>
          </cell>
          <cell r="C1210" t="str">
            <v>CN</v>
          </cell>
          <cell r="D1210">
            <v>2.0699999999999998</v>
          </cell>
        </row>
        <row r="1211">
          <cell r="A1211" t="str">
            <v>CN112727072B</v>
          </cell>
          <cell r="B1211" t="str">
            <v>2023</v>
          </cell>
          <cell r="C1211" t="str">
            <v>CN</v>
          </cell>
          <cell r="D1211">
            <v>2.0699999999999998</v>
          </cell>
        </row>
        <row r="1212">
          <cell r="A1212" t="str">
            <v>CN105467858B</v>
          </cell>
          <cell r="B1212" t="str">
            <v>2018</v>
          </cell>
          <cell r="C1212" t="str">
            <v>CN</v>
          </cell>
          <cell r="D1212">
            <v>9.94</v>
          </cell>
        </row>
        <row r="1213">
          <cell r="A1213" t="str">
            <v>CN112621835A</v>
          </cell>
          <cell r="B1213" t="str">
            <v>2021</v>
          </cell>
          <cell r="C1213" t="str">
            <v>CN</v>
          </cell>
          <cell r="D1213">
            <v>2.0699999999999998</v>
          </cell>
        </row>
        <row r="1214">
          <cell r="A1214" t="str">
            <v>EP4101595A1</v>
          </cell>
          <cell r="B1214" t="str">
            <v>2022</v>
          </cell>
          <cell r="C1214" t="str">
            <v>EP</v>
          </cell>
          <cell r="D1214">
            <v>1.71</v>
          </cell>
        </row>
        <row r="1215">
          <cell r="A1215" t="str">
            <v>JP8014898A</v>
          </cell>
          <cell r="B1215" t="str">
            <v>1996</v>
          </cell>
          <cell r="C1215" t="str">
            <v>JP</v>
          </cell>
          <cell r="D1215">
            <v>1</v>
          </cell>
        </row>
        <row r="1216">
          <cell r="A1216" t="str">
            <v>CN217353532U</v>
          </cell>
          <cell r="B1216" t="str">
            <v>2022</v>
          </cell>
          <cell r="C1216" t="str">
            <v>CN</v>
          </cell>
          <cell r="D1216">
            <v>2.0699999999999998</v>
          </cell>
        </row>
        <row r="1217">
          <cell r="A1217" t="str">
            <v>CN208005688U</v>
          </cell>
          <cell r="B1217" t="str">
            <v>2018</v>
          </cell>
          <cell r="C1217" t="str">
            <v>CN</v>
          </cell>
          <cell r="D1217">
            <v>2.0699999999999998</v>
          </cell>
        </row>
        <row r="1218">
          <cell r="A1218" t="str">
            <v>CN217759034U</v>
          </cell>
          <cell r="B1218" t="str">
            <v>2022</v>
          </cell>
          <cell r="C1218" t="str">
            <v>CN</v>
          </cell>
          <cell r="D1218">
            <v>2.0699999999999998</v>
          </cell>
        </row>
        <row r="1219">
          <cell r="A1219" t="str">
            <v>CN107520843A</v>
          </cell>
          <cell r="B1219" t="str">
            <v>2017</v>
          </cell>
          <cell r="C1219" t="str">
            <v>CN</v>
          </cell>
          <cell r="D1219">
            <v>1.71</v>
          </cell>
        </row>
        <row r="1220">
          <cell r="A1220" t="str">
            <v>CN109109998A</v>
          </cell>
          <cell r="B1220" t="str">
            <v>2019</v>
          </cell>
          <cell r="C1220" t="str">
            <v>CN</v>
          </cell>
          <cell r="D1220">
            <v>1.71</v>
          </cell>
        </row>
        <row r="1221">
          <cell r="A1221" t="str">
            <v>CN109129562A</v>
          </cell>
          <cell r="B1221" t="str">
            <v>2019</v>
          </cell>
          <cell r="C1221" t="str">
            <v>CN</v>
          </cell>
          <cell r="D1221">
            <v>1.71</v>
          </cell>
        </row>
        <row r="1222">
          <cell r="A1222" t="str">
            <v>CN111350361B</v>
          </cell>
          <cell r="B1222" t="str">
            <v>2021</v>
          </cell>
          <cell r="C1222" t="str">
            <v>CN</v>
          </cell>
          <cell r="D1222">
            <v>4.93</v>
          </cell>
        </row>
        <row r="1223">
          <cell r="A1223" t="str">
            <v>CN214394186U</v>
          </cell>
          <cell r="B1223" t="str">
            <v>2021</v>
          </cell>
          <cell r="C1223" t="str">
            <v>CN</v>
          </cell>
          <cell r="D1223">
            <v>2.0699999999999998</v>
          </cell>
        </row>
        <row r="1224">
          <cell r="A1224" t="str">
            <v>CN214195451U</v>
          </cell>
          <cell r="B1224" t="str">
            <v>2021</v>
          </cell>
          <cell r="C1224" t="str">
            <v>CN</v>
          </cell>
          <cell r="D1224">
            <v>2.0699999999999998</v>
          </cell>
        </row>
        <row r="1225">
          <cell r="A1225" t="str">
            <v>SU1185313A1</v>
          </cell>
          <cell r="B1225" t="str">
            <v>1985</v>
          </cell>
          <cell r="C1225" t="str">
            <v>SU</v>
          </cell>
          <cell r="D1225">
            <v>1</v>
          </cell>
        </row>
        <row r="1226">
          <cell r="A1226" t="str">
            <v>CN206605742U</v>
          </cell>
          <cell r="B1226" t="str">
            <v>2017</v>
          </cell>
          <cell r="C1226" t="str">
            <v>CN</v>
          </cell>
          <cell r="D1226">
            <v>1.71</v>
          </cell>
        </row>
        <row r="1227">
          <cell r="A1227" t="str">
            <v>CN206571181U</v>
          </cell>
          <cell r="B1227" t="str">
            <v>2017</v>
          </cell>
          <cell r="C1227" t="str">
            <v>CN</v>
          </cell>
          <cell r="D1227">
            <v>1.71</v>
          </cell>
        </row>
        <row r="1228">
          <cell r="A1228" t="str">
            <v>CN114030818A</v>
          </cell>
          <cell r="B1228" t="str">
            <v>2022</v>
          </cell>
          <cell r="C1228" t="str">
            <v>CN</v>
          </cell>
          <cell r="D1228">
            <v>2.0699999999999998</v>
          </cell>
        </row>
        <row r="1229">
          <cell r="A1229" t="str">
            <v>CN113982276A</v>
          </cell>
          <cell r="B1229" t="str">
            <v>2022</v>
          </cell>
          <cell r="C1229" t="str">
            <v>CN</v>
          </cell>
          <cell r="D1229">
            <v>2.4300000000000002</v>
          </cell>
        </row>
        <row r="1230">
          <cell r="A1230" t="str">
            <v>CN112295933B</v>
          </cell>
          <cell r="B1230" t="str">
            <v>2022</v>
          </cell>
          <cell r="C1230" t="str">
            <v>CN</v>
          </cell>
          <cell r="D1230">
            <v>3.5</v>
          </cell>
        </row>
        <row r="1231">
          <cell r="A1231" t="str">
            <v>CN216372279U</v>
          </cell>
          <cell r="B1231" t="str">
            <v>2022</v>
          </cell>
          <cell r="C1231" t="str">
            <v>CN</v>
          </cell>
          <cell r="D1231">
            <v>2.0699999999999998</v>
          </cell>
        </row>
        <row r="1232">
          <cell r="A1232" t="str">
            <v>CN213488643U</v>
          </cell>
          <cell r="B1232" t="str">
            <v>2021</v>
          </cell>
          <cell r="C1232" t="str">
            <v>CN</v>
          </cell>
          <cell r="D1232">
            <v>2.0699999999999998</v>
          </cell>
        </row>
        <row r="1233">
          <cell r="A1233" t="str">
            <v>CN215701747U</v>
          </cell>
          <cell r="B1233" t="str">
            <v>2022</v>
          </cell>
          <cell r="C1233" t="str">
            <v>CN</v>
          </cell>
          <cell r="D1233">
            <v>2.0699999999999998</v>
          </cell>
        </row>
        <row r="1234">
          <cell r="A1234" t="str">
            <v>CN111593872A</v>
          </cell>
          <cell r="B1234" t="str">
            <v>2020</v>
          </cell>
          <cell r="C1234" t="str">
            <v>CN</v>
          </cell>
          <cell r="D1234">
            <v>2.0699999999999998</v>
          </cell>
        </row>
        <row r="1235">
          <cell r="A1235" t="str">
            <v>CN110842934B</v>
          </cell>
          <cell r="B1235" t="str">
            <v>2021</v>
          </cell>
          <cell r="C1235" t="str">
            <v>CN</v>
          </cell>
          <cell r="D1235">
            <v>3.14</v>
          </cell>
        </row>
        <row r="1236">
          <cell r="A1236" t="str">
            <v>CN111708369B</v>
          </cell>
          <cell r="B1236" t="str">
            <v>2021</v>
          </cell>
          <cell r="C1236" t="str">
            <v>CN</v>
          </cell>
          <cell r="D1236">
            <v>3.86</v>
          </cell>
        </row>
        <row r="1237">
          <cell r="A1237" t="str">
            <v>CN108945124B</v>
          </cell>
          <cell r="B1237" t="str">
            <v>2021</v>
          </cell>
          <cell r="C1237" t="str">
            <v>CN</v>
          </cell>
          <cell r="D1237">
            <v>2.0699999999999998</v>
          </cell>
        </row>
        <row r="1238">
          <cell r="A1238" t="str">
            <v>CN111395118B</v>
          </cell>
          <cell r="B1238" t="str">
            <v>2021</v>
          </cell>
          <cell r="C1238" t="str">
            <v>CN</v>
          </cell>
          <cell r="D1238">
            <v>4.93</v>
          </cell>
        </row>
        <row r="1239">
          <cell r="A1239" t="str">
            <v>CN109109994B</v>
          </cell>
          <cell r="B1239" t="str">
            <v>2021</v>
          </cell>
          <cell r="C1239" t="str">
            <v>CN</v>
          </cell>
          <cell r="D1239">
            <v>2.4300000000000002</v>
          </cell>
        </row>
        <row r="1240">
          <cell r="A1240" t="str">
            <v>CN110802590B</v>
          </cell>
          <cell r="B1240" t="str">
            <v>2021</v>
          </cell>
          <cell r="C1240" t="str">
            <v>CN</v>
          </cell>
          <cell r="D1240">
            <v>2.79</v>
          </cell>
        </row>
        <row r="1241">
          <cell r="A1241" t="str">
            <v>CN110861082B</v>
          </cell>
          <cell r="B1241" t="str">
            <v>2021</v>
          </cell>
          <cell r="C1241" t="str">
            <v>CN</v>
          </cell>
          <cell r="D1241">
            <v>4.22</v>
          </cell>
        </row>
        <row r="1242">
          <cell r="A1242" t="str">
            <v>WO2018154153A3</v>
          </cell>
          <cell r="B1242" t="str">
            <v>2018</v>
          </cell>
          <cell r="C1242" t="str">
            <v>WO</v>
          </cell>
          <cell r="D1242">
            <v>3.5</v>
          </cell>
        </row>
        <row r="1243">
          <cell r="A1243" t="str">
            <v>CN114029922A</v>
          </cell>
          <cell r="B1243" t="str">
            <v>2022</v>
          </cell>
          <cell r="C1243" t="str">
            <v>CN</v>
          </cell>
          <cell r="D1243">
            <v>2.0699999999999998</v>
          </cell>
        </row>
        <row r="1244">
          <cell r="A1244" t="str">
            <v>CN106243334A</v>
          </cell>
          <cell r="B1244" t="str">
            <v>2016</v>
          </cell>
          <cell r="C1244" t="str">
            <v>CN</v>
          </cell>
          <cell r="D1244">
            <v>1.71</v>
          </cell>
        </row>
        <row r="1245">
          <cell r="A1245" t="str">
            <v>CN211282414U</v>
          </cell>
          <cell r="B1245" t="str">
            <v>2020</v>
          </cell>
          <cell r="C1245" t="str">
            <v>CN</v>
          </cell>
          <cell r="D1245">
            <v>2.0699999999999998</v>
          </cell>
        </row>
        <row r="1246">
          <cell r="A1246" t="str">
            <v>CN114034500A</v>
          </cell>
          <cell r="B1246" t="str">
            <v>2022</v>
          </cell>
          <cell r="C1246" t="str">
            <v>CN</v>
          </cell>
          <cell r="D1246">
            <v>2.0699999999999998</v>
          </cell>
        </row>
        <row r="1247">
          <cell r="A1247" t="str">
            <v>SU1294604A1</v>
          </cell>
          <cell r="B1247" t="str">
            <v>1987</v>
          </cell>
          <cell r="C1247" t="str">
            <v>SU</v>
          </cell>
          <cell r="D1247">
            <v>1</v>
          </cell>
        </row>
        <row r="1248">
          <cell r="A1248" t="str">
            <v>KR2023024457A</v>
          </cell>
          <cell r="B1248" t="str">
            <v>2023</v>
          </cell>
          <cell r="C1248" t="str">
            <v>KR</v>
          </cell>
          <cell r="D1248">
            <v>1.71</v>
          </cell>
        </row>
        <row r="1249">
          <cell r="A1249" t="str">
            <v>CN209780255U</v>
          </cell>
          <cell r="B1249" t="str">
            <v>2019</v>
          </cell>
          <cell r="C1249" t="str">
            <v>CN</v>
          </cell>
          <cell r="D1249">
            <v>2.0699999999999998</v>
          </cell>
        </row>
        <row r="1250">
          <cell r="A1250" t="str">
            <v>JP06580250B2</v>
          </cell>
          <cell r="B1250" t="str">
            <v>2019</v>
          </cell>
          <cell r="C1250" t="str">
            <v>JP</v>
          </cell>
          <cell r="D1250">
            <v>1.36</v>
          </cell>
        </row>
        <row r="1251">
          <cell r="A1251" t="str">
            <v>CN107848121B</v>
          </cell>
          <cell r="B1251" t="str">
            <v>2021</v>
          </cell>
          <cell r="C1251" t="str">
            <v>CN</v>
          </cell>
          <cell r="D1251">
            <v>3.14</v>
          </cell>
        </row>
        <row r="1252">
          <cell r="A1252" t="str">
            <v>CN113058276A</v>
          </cell>
          <cell r="B1252" t="str">
            <v>2021</v>
          </cell>
          <cell r="C1252" t="str">
            <v>CN</v>
          </cell>
          <cell r="D1252">
            <v>2.0699999999999998</v>
          </cell>
        </row>
        <row r="1253">
          <cell r="A1253" t="str">
            <v>CN104978220A</v>
          </cell>
          <cell r="B1253" t="str">
            <v>2015</v>
          </cell>
          <cell r="C1253" t="str">
            <v>CN</v>
          </cell>
          <cell r="D1253">
            <v>1.71</v>
          </cell>
        </row>
        <row r="1254">
          <cell r="A1254" t="str">
            <v>CN206748470U</v>
          </cell>
          <cell r="B1254" t="str">
            <v>2017</v>
          </cell>
          <cell r="C1254" t="str">
            <v>CN</v>
          </cell>
          <cell r="D1254">
            <v>1.71</v>
          </cell>
        </row>
        <row r="1255">
          <cell r="A1255" t="str">
            <v>CN106114095B</v>
          </cell>
          <cell r="B1255" t="str">
            <v>2018</v>
          </cell>
          <cell r="C1255" t="str">
            <v>CN</v>
          </cell>
          <cell r="D1255">
            <v>9.2200000000000006</v>
          </cell>
        </row>
        <row r="1256">
          <cell r="A1256" t="str">
            <v>CN108674520A</v>
          </cell>
          <cell r="B1256" t="str">
            <v>2018</v>
          </cell>
          <cell r="C1256" t="str">
            <v>CN</v>
          </cell>
          <cell r="D1256">
            <v>1.71</v>
          </cell>
        </row>
        <row r="1257">
          <cell r="A1257" t="str">
            <v>US4835450A</v>
          </cell>
          <cell r="B1257" t="str">
            <v>1989</v>
          </cell>
          <cell r="C1257" t="str">
            <v>US</v>
          </cell>
          <cell r="D1257">
            <v>6.36</v>
          </cell>
        </row>
        <row r="1258">
          <cell r="A1258" t="str">
            <v>CN104484522A</v>
          </cell>
          <cell r="B1258" t="str">
            <v>2015</v>
          </cell>
          <cell r="C1258" t="str">
            <v>CN</v>
          </cell>
          <cell r="D1258">
            <v>9.94</v>
          </cell>
        </row>
        <row r="1259">
          <cell r="A1259" t="str">
            <v>CN104390612A</v>
          </cell>
          <cell r="B1259" t="str">
            <v>2015</v>
          </cell>
          <cell r="C1259" t="str">
            <v>CN</v>
          </cell>
          <cell r="D1259">
            <v>10.29</v>
          </cell>
        </row>
        <row r="1260">
          <cell r="A1260" t="str">
            <v>CN104898456A</v>
          </cell>
          <cell r="B1260" t="str">
            <v>2015</v>
          </cell>
          <cell r="C1260" t="str">
            <v>CN</v>
          </cell>
          <cell r="D1260">
            <v>12.08</v>
          </cell>
        </row>
        <row r="1261">
          <cell r="A1261" t="str">
            <v>CN105094130A</v>
          </cell>
          <cell r="B1261" t="str">
            <v>2015</v>
          </cell>
          <cell r="C1261" t="str">
            <v>CN</v>
          </cell>
          <cell r="D1261">
            <v>9.94</v>
          </cell>
        </row>
        <row r="1262">
          <cell r="A1262" t="str">
            <v>US5113117A</v>
          </cell>
          <cell r="B1262" t="str">
            <v>1992</v>
          </cell>
          <cell r="C1262" t="str">
            <v>US</v>
          </cell>
          <cell r="D1262">
            <v>5.29</v>
          </cell>
        </row>
        <row r="1263">
          <cell r="A1263" t="str">
            <v>CN105867381A</v>
          </cell>
          <cell r="B1263" t="str">
            <v>2016</v>
          </cell>
          <cell r="C1263" t="str">
            <v>CN</v>
          </cell>
          <cell r="D1263">
            <v>9.94</v>
          </cell>
        </row>
        <row r="1264">
          <cell r="A1264" t="str">
            <v>US4851905A</v>
          </cell>
          <cell r="B1264" t="str">
            <v>1989</v>
          </cell>
          <cell r="C1264" t="str">
            <v>US</v>
          </cell>
          <cell r="D1264">
            <v>4.57</v>
          </cell>
        </row>
        <row r="1265">
          <cell r="A1265" t="str">
            <v>JP4169659A</v>
          </cell>
          <cell r="B1265" t="str">
            <v>1992</v>
          </cell>
          <cell r="C1265" t="str">
            <v>JP</v>
          </cell>
          <cell r="D1265">
            <v>1</v>
          </cell>
        </row>
        <row r="1266">
          <cell r="A1266" t="str">
            <v>WO2018040541A1</v>
          </cell>
          <cell r="B1266" t="str">
            <v>2018</v>
          </cell>
          <cell r="C1266" t="str">
            <v>WO</v>
          </cell>
          <cell r="D1266">
            <v>6.72</v>
          </cell>
        </row>
        <row r="1267">
          <cell r="A1267" t="str">
            <v>CN109583457A</v>
          </cell>
          <cell r="B1267" t="str">
            <v>2019</v>
          </cell>
          <cell r="C1267" t="str">
            <v>CN</v>
          </cell>
          <cell r="D1267">
            <v>2.79</v>
          </cell>
        </row>
        <row r="1268">
          <cell r="A1268" t="str">
            <v>US20150054918A1</v>
          </cell>
          <cell r="B1268" t="str">
            <v>2015</v>
          </cell>
          <cell r="C1268" t="str">
            <v>US</v>
          </cell>
          <cell r="D1268">
            <v>16.010000000000002</v>
          </cell>
        </row>
        <row r="1269">
          <cell r="A1269" t="str">
            <v>CN105467858A</v>
          </cell>
          <cell r="B1269" t="str">
            <v>2016</v>
          </cell>
          <cell r="C1269" t="str">
            <v>CN</v>
          </cell>
          <cell r="D1269">
            <v>9.94</v>
          </cell>
        </row>
        <row r="1270">
          <cell r="A1270" t="str">
            <v>CN104626206A</v>
          </cell>
          <cell r="B1270" t="str">
            <v>2015</v>
          </cell>
          <cell r="C1270" t="str">
            <v>CN</v>
          </cell>
          <cell r="D1270">
            <v>9.94</v>
          </cell>
        </row>
        <row r="1271">
          <cell r="A1271" t="str">
            <v>CN107526360A</v>
          </cell>
          <cell r="B1271" t="str">
            <v>2017</v>
          </cell>
          <cell r="C1271" t="str">
            <v>CN</v>
          </cell>
          <cell r="D1271">
            <v>10.29</v>
          </cell>
        </row>
        <row r="1272">
          <cell r="A1272" t="str">
            <v>CN111079561A</v>
          </cell>
          <cell r="B1272" t="str">
            <v>2020</v>
          </cell>
          <cell r="C1272" t="str">
            <v>CN</v>
          </cell>
          <cell r="D1272">
            <v>3.5</v>
          </cell>
        </row>
        <row r="1273">
          <cell r="A1273" t="str">
            <v>CN105403859A</v>
          </cell>
          <cell r="B1273" t="str">
            <v>2016</v>
          </cell>
          <cell r="C1273" t="str">
            <v>CN</v>
          </cell>
          <cell r="D1273">
            <v>9.94</v>
          </cell>
        </row>
        <row r="1274">
          <cell r="A1274" t="str">
            <v>CN101388077A</v>
          </cell>
          <cell r="B1274" t="str">
            <v>2009</v>
          </cell>
          <cell r="C1274" t="str">
            <v>CN</v>
          </cell>
          <cell r="D1274">
            <v>1.71</v>
          </cell>
        </row>
        <row r="1275">
          <cell r="A1275" t="str">
            <v>EP291965A1</v>
          </cell>
          <cell r="B1275" t="str">
            <v>1988</v>
          </cell>
          <cell r="C1275" t="str">
            <v>EP</v>
          </cell>
          <cell r="D1275">
            <v>1</v>
          </cell>
        </row>
        <row r="1276">
          <cell r="A1276" t="str">
            <v>JP5065766A</v>
          </cell>
          <cell r="B1276" t="str">
            <v>1993</v>
          </cell>
          <cell r="C1276" t="str">
            <v>JP</v>
          </cell>
          <cell r="D1276">
            <v>1</v>
          </cell>
        </row>
        <row r="1277">
          <cell r="A1277" t="str">
            <v>KR2011069424A</v>
          </cell>
          <cell r="B1277" t="str">
            <v>2011</v>
          </cell>
          <cell r="C1277" t="str">
            <v>KR</v>
          </cell>
          <cell r="D1277">
            <v>1</v>
          </cell>
        </row>
        <row r="1278">
          <cell r="A1278" t="str">
            <v>CN104647378A</v>
          </cell>
          <cell r="B1278" t="str">
            <v>2015</v>
          </cell>
          <cell r="C1278" t="str">
            <v>CN</v>
          </cell>
          <cell r="D1278">
            <v>5.29</v>
          </cell>
        </row>
        <row r="1279">
          <cell r="A1279" t="str">
            <v>CN107220099A</v>
          </cell>
          <cell r="B1279" t="str">
            <v>2017</v>
          </cell>
          <cell r="C1279" t="str">
            <v>CN</v>
          </cell>
          <cell r="D1279">
            <v>2.4300000000000002</v>
          </cell>
        </row>
        <row r="1280">
          <cell r="A1280" t="str">
            <v>US20080100250A1</v>
          </cell>
          <cell r="B1280" t="str">
            <v>2008</v>
          </cell>
          <cell r="C1280" t="str">
            <v>US</v>
          </cell>
          <cell r="D1280">
            <v>11.01</v>
          </cell>
        </row>
        <row r="1281">
          <cell r="A1281" t="str">
            <v>US8640386B1</v>
          </cell>
          <cell r="B1281" t="str">
            <v>2014</v>
          </cell>
          <cell r="C1281" t="str">
            <v>US</v>
          </cell>
          <cell r="D1281">
            <v>10.29</v>
          </cell>
        </row>
        <row r="1282">
          <cell r="A1282" t="str">
            <v>CN105291138A</v>
          </cell>
          <cell r="B1282" t="str">
            <v>2016</v>
          </cell>
          <cell r="C1282" t="str">
            <v>CN</v>
          </cell>
          <cell r="D1282">
            <v>9.2200000000000006</v>
          </cell>
        </row>
        <row r="1283">
          <cell r="A1283" t="str">
            <v>US8014897B2</v>
          </cell>
          <cell r="B1283" t="str">
            <v>2011</v>
          </cell>
          <cell r="C1283" t="str">
            <v>US</v>
          </cell>
          <cell r="D1283">
            <v>11.01</v>
          </cell>
        </row>
        <row r="1284">
          <cell r="A1284" t="str">
            <v>CN104133476A</v>
          </cell>
          <cell r="B1284" t="str">
            <v>2014</v>
          </cell>
          <cell r="C1284" t="str">
            <v>CN</v>
          </cell>
          <cell r="D1284">
            <v>9.94</v>
          </cell>
        </row>
        <row r="1285">
          <cell r="A1285" t="str">
            <v>CN109116854A</v>
          </cell>
          <cell r="B1285" t="str">
            <v>2019</v>
          </cell>
          <cell r="C1285" t="str">
            <v>CN</v>
          </cell>
          <cell r="D1285">
            <v>9.2200000000000006</v>
          </cell>
        </row>
        <row r="1286">
          <cell r="A1286" t="str">
            <v>CN108312144A</v>
          </cell>
          <cell r="B1286" t="str">
            <v>2018</v>
          </cell>
          <cell r="C1286" t="str">
            <v>CN</v>
          </cell>
          <cell r="D1286">
            <v>9.94</v>
          </cell>
        </row>
        <row r="1287">
          <cell r="A1287" t="str">
            <v>CN112102405A</v>
          </cell>
          <cell r="B1287" t="str">
            <v>2020</v>
          </cell>
          <cell r="C1287" t="str">
            <v>CN</v>
          </cell>
          <cell r="D1287">
            <v>9.58</v>
          </cell>
        </row>
        <row r="1288">
          <cell r="A1288" t="str">
            <v>CN104833324A</v>
          </cell>
          <cell r="B1288" t="str">
            <v>2015</v>
          </cell>
          <cell r="C1288" t="str">
            <v>CN</v>
          </cell>
          <cell r="D1288">
            <v>2.4300000000000002</v>
          </cell>
        </row>
        <row r="1289">
          <cell r="A1289" t="str">
            <v>CN106528142A</v>
          </cell>
          <cell r="B1289" t="str">
            <v>2017</v>
          </cell>
          <cell r="C1289" t="str">
            <v>CN</v>
          </cell>
          <cell r="D1289">
            <v>2.79</v>
          </cell>
        </row>
        <row r="1290">
          <cell r="A1290" t="str">
            <v>JP2002207516A</v>
          </cell>
          <cell r="B1290" t="str">
            <v>2002</v>
          </cell>
          <cell r="C1290" t="str">
            <v>JP</v>
          </cell>
          <cell r="D1290">
            <v>1.36</v>
          </cell>
        </row>
        <row r="1291">
          <cell r="A1291" t="str">
            <v>US7292744B2</v>
          </cell>
          <cell r="B1291" t="str">
            <v>2007</v>
          </cell>
          <cell r="C1291" t="str">
            <v>US</v>
          </cell>
          <cell r="D1291">
            <v>4.57</v>
          </cell>
        </row>
        <row r="1292">
          <cell r="A1292" t="str">
            <v>CN108127673A</v>
          </cell>
          <cell r="B1292" t="str">
            <v>2018</v>
          </cell>
          <cell r="C1292" t="str">
            <v>CN</v>
          </cell>
          <cell r="D1292">
            <v>2.79</v>
          </cell>
        </row>
        <row r="1293">
          <cell r="A1293" t="str">
            <v>CN111622517A</v>
          </cell>
          <cell r="B1293" t="str">
            <v>2020</v>
          </cell>
          <cell r="C1293" t="str">
            <v>CN</v>
          </cell>
          <cell r="D1293">
            <v>7.43</v>
          </cell>
        </row>
        <row r="1294">
          <cell r="A1294" t="str">
            <v>CN204960556U</v>
          </cell>
          <cell r="B1294" t="str">
            <v>2016</v>
          </cell>
          <cell r="C1294" t="str">
            <v>CN</v>
          </cell>
          <cell r="D1294">
            <v>9.58</v>
          </cell>
        </row>
        <row r="1295">
          <cell r="A1295" t="str">
            <v>CN105066984A</v>
          </cell>
          <cell r="B1295" t="str">
            <v>2015</v>
          </cell>
          <cell r="C1295" t="str">
            <v>CN</v>
          </cell>
          <cell r="D1295">
            <v>9.58</v>
          </cell>
        </row>
        <row r="1296">
          <cell r="A1296" t="str">
            <v>CN105437209A</v>
          </cell>
          <cell r="B1296" t="str">
            <v>2016</v>
          </cell>
          <cell r="C1296" t="str">
            <v>CN</v>
          </cell>
          <cell r="D1296">
            <v>8.86</v>
          </cell>
        </row>
        <row r="1297">
          <cell r="A1297" t="str">
            <v>CN110653805A</v>
          </cell>
          <cell r="B1297" t="str">
            <v>2020</v>
          </cell>
          <cell r="C1297" t="str">
            <v>CN</v>
          </cell>
          <cell r="D1297">
            <v>9.94</v>
          </cell>
        </row>
        <row r="1298">
          <cell r="A1298" t="str">
            <v>KR2009085809A</v>
          </cell>
          <cell r="B1298" t="str">
            <v>2009</v>
          </cell>
          <cell r="C1298" t="str">
            <v>KR</v>
          </cell>
          <cell r="D1298">
            <v>2.79</v>
          </cell>
        </row>
        <row r="1299">
          <cell r="A1299" t="str">
            <v>US20180111275A1</v>
          </cell>
          <cell r="B1299" t="str">
            <v>2018</v>
          </cell>
          <cell r="C1299" t="str">
            <v>US</v>
          </cell>
          <cell r="D1299">
            <v>8.15</v>
          </cell>
        </row>
        <row r="1300">
          <cell r="A1300" t="str">
            <v>CN106950855A</v>
          </cell>
          <cell r="B1300" t="str">
            <v>2017</v>
          </cell>
          <cell r="C1300" t="str">
            <v>CN</v>
          </cell>
          <cell r="D1300">
            <v>2.79</v>
          </cell>
        </row>
        <row r="1301">
          <cell r="A1301" t="str">
            <v>CN109960880A</v>
          </cell>
          <cell r="B1301" t="str">
            <v>2019</v>
          </cell>
          <cell r="C1301" t="str">
            <v>CN</v>
          </cell>
          <cell r="D1301">
            <v>9.2200000000000006</v>
          </cell>
        </row>
        <row r="1302">
          <cell r="A1302" t="str">
            <v>US20060056757A1</v>
          </cell>
          <cell r="B1302" t="str">
            <v>2006</v>
          </cell>
          <cell r="C1302" t="str">
            <v>US</v>
          </cell>
          <cell r="D1302">
            <v>4.57</v>
          </cell>
        </row>
        <row r="1303">
          <cell r="A1303" t="str">
            <v>EP3088141A2</v>
          </cell>
          <cell r="B1303" t="str">
            <v>2016</v>
          </cell>
          <cell r="C1303" t="str">
            <v>EP</v>
          </cell>
          <cell r="D1303">
            <v>5.29</v>
          </cell>
        </row>
        <row r="1304">
          <cell r="A1304" t="str">
            <v>CN104749955A</v>
          </cell>
          <cell r="B1304" t="str">
            <v>2015</v>
          </cell>
          <cell r="C1304" t="str">
            <v>CN</v>
          </cell>
          <cell r="D1304">
            <v>4.22</v>
          </cell>
        </row>
        <row r="1305">
          <cell r="A1305" t="str">
            <v>CN107654077A</v>
          </cell>
          <cell r="B1305" t="str">
            <v>2018</v>
          </cell>
          <cell r="C1305" t="str">
            <v>CN</v>
          </cell>
          <cell r="D1305">
            <v>9.94</v>
          </cell>
        </row>
        <row r="1306">
          <cell r="A1306" t="str">
            <v>CN108621166A</v>
          </cell>
          <cell r="B1306" t="str">
            <v>2018</v>
          </cell>
          <cell r="C1306" t="str">
            <v>CN</v>
          </cell>
          <cell r="D1306">
            <v>3.5</v>
          </cell>
        </row>
        <row r="1307">
          <cell r="A1307" t="str">
            <v>CN109947109A</v>
          </cell>
          <cell r="B1307" t="str">
            <v>2019</v>
          </cell>
          <cell r="C1307" t="str">
            <v>CN</v>
          </cell>
          <cell r="D1307">
            <v>9.2200000000000006</v>
          </cell>
        </row>
        <row r="1308">
          <cell r="A1308" t="str">
            <v>CN111760747A</v>
          </cell>
          <cell r="B1308" t="str">
            <v>2020</v>
          </cell>
          <cell r="C1308" t="str">
            <v>CN</v>
          </cell>
          <cell r="D1308">
            <v>9.58</v>
          </cell>
        </row>
        <row r="1309">
          <cell r="A1309" t="str">
            <v>CN102706341A</v>
          </cell>
          <cell r="B1309" t="str">
            <v>2012</v>
          </cell>
          <cell r="C1309" t="str">
            <v>CN</v>
          </cell>
          <cell r="D1309">
            <v>2.4300000000000002</v>
          </cell>
        </row>
        <row r="1310">
          <cell r="A1310" t="str">
            <v>WO2009034709A1</v>
          </cell>
          <cell r="B1310" t="str">
            <v>2009</v>
          </cell>
          <cell r="C1310" t="str">
            <v>WO</v>
          </cell>
          <cell r="D1310">
            <v>1.36</v>
          </cell>
        </row>
        <row r="1311">
          <cell r="A1311" t="str">
            <v>CN103955222A</v>
          </cell>
          <cell r="B1311" t="str">
            <v>2014</v>
          </cell>
          <cell r="C1311" t="str">
            <v>CN</v>
          </cell>
          <cell r="D1311">
            <v>6.36</v>
          </cell>
        </row>
        <row r="1312">
          <cell r="A1312" t="str">
            <v>CN104298244A</v>
          </cell>
          <cell r="B1312" t="str">
            <v>2015</v>
          </cell>
          <cell r="C1312" t="str">
            <v>CN</v>
          </cell>
          <cell r="D1312">
            <v>7.08</v>
          </cell>
        </row>
        <row r="1313">
          <cell r="A1313" t="str">
            <v>US20120293628A1</v>
          </cell>
          <cell r="B1313" t="str">
            <v>2012</v>
          </cell>
          <cell r="C1313" t="str">
            <v>US</v>
          </cell>
          <cell r="D1313">
            <v>3.5</v>
          </cell>
        </row>
        <row r="1314">
          <cell r="A1314" t="str">
            <v>WO2004079420A1</v>
          </cell>
          <cell r="B1314" t="str">
            <v>2004</v>
          </cell>
          <cell r="C1314" t="str">
            <v>WO</v>
          </cell>
          <cell r="D1314">
            <v>1</v>
          </cell>
        </row>
        <row r="1315">
          <cell r="A1315" t="str">
            <v>CN108824784A</v>
          </cell>
          <cell r="B1315" t="str">
            <v>2018</v>
          </cell>
          <cell r="C1315" t="str">
            <v>CN</v>
          </cell>
          <cell r="D1315">
            <v>6.36</v>
          </cell>
        </row>
        <row r="1316">
          <cell r="A1316" t="str">
            <v>US20060194309A1</v>
          </cell>
          <cell r="B1316" t="str">
            <v>2006</v>
          </cell>
          <cell r="C1316" t="str">
            <v>US</v>
          </cell>
          <cell r="D1316">
            <v>5.65</v>
          </cell>
        </row>
        <row r="1317">
          <cell r="A1317" t="str">
            <v>DE102014107642A1</v>
          </cell>
          <cell r="B1317" t="str">
            <v>2015</v>
          </cell>
          <cell r="C1317" t="str">
            <v>DE</v>
          </cell>
          <cell r="D1317">
            <v>2.79</v>
          </cell>
        </row>
        <row r="1318">
          <cell r="A1318" t="str">
            <v>CN104167957A</v>
          </cell>
          <cell r="B1318" t="str">
            <v>2014</v>
          </cell>
          <cell r="C1318" t="str">
            <v>CN</v>
          </cell>
          <cell r="D1318">
            <v>3.86</v>
          </cell>
        </row>
        <row r="1319">
          <cell r="A1319" t="str">
            <v>CN111055273A</v>
          </cell>
          <cell r="B1319" t="str">
            <v>2020</v>
          </cell>
          <cell r="C1319" t="str">
            <v>CN</v>
          </cell>
          <cell r="D1319">
            <v>7.08</v>
          </cell>
        </row>
        <row r="1320">
          <cell r="A1320" t="str">
            <v>CN105300378A</v>
          </cell>
          <cell r="B1320" t="str">
            <v>2016</v>
          </cell>
          <cell r="C1320" t="str">
            <v>CN</v>
          </cell>
          <cell r="D1320">
            <v>7.43</v>
          </cell>
        </row>
        <row r="1321">
          <cell r="A1321" t="str">
            <v>CN109407518A</v>
          </cell>
          <cell r="B1321" t="str">
            <v>2019</v>
          </cell>
          <cell r="C1321" t="str">
            <v>CN</v>
          </cell>
          <cell r="D1321">
            <v>5.29</v>
          </cell>
        </row>
        <row r="1322">
          <cell r="A1322" t="str">
            <v>CN109063973A</v>
          </cell>
          <cell r="B1322" t="str">
            <v>2018</v>
          </cell>
          <cell r="C1322" t="str">
            <v>CN</v>
          </cell>
          <cell r="D1322">
            <v>8.51</v>
          </cell>
        </row>
        <row r="1323">
          <cell r="A1323" t="str">
            <v>CN110565925A</v>
          </cell>
          <cell r="B1323" t="str">
            <v>2019</v>
          </cell>
          <cell r="C1323" t="str">
            <v>CN</v>
          </cell>
          <cell r="D1323">
            <v>4.93</v>
          </cell>
        </row>
        <row r="1324">
          <cell r="A1324" t="str">
            <v>CN104285326A</v>
          </cell>
          <cell r="B1324" t="str">
            <v>2015</v>
          </cell>
          <cell r="C1324" t="str">
            <v>CN</v>
          </cell>
          <cell r="D1324">
            <v>2.4300000000000002</v>
          </cell>
        </row>
        <row r="1325">
          <cell r="A1325" t="str">
            <v>DE202014010054U1</v>
          </cell>
          <cell r="B1325" t="str">
            <v>2016</v>
          </cell>
          <cell r="C1325" t="str">
            <v>DE</v>
          </cell>
          <cell r="D1325">
            <v>2.79</v>
          </cell>
        </row>
        <row r="1326">
          <cell r="A1326" t="str">
            <v>DE102016200495A1</v>
          </cell>
          <cell r="B1326" t="str">
            <v>2017</v>
          </cell>
          <cell r="C1326" t="str">
            <v>DE</v>
          </cell>
          <cell r="D1326">
            <v>1</v>
          </cell>
        </row>
        <row r="1327">
          <cell r="A1327" t="str">
            <v>DE202013105910U1</v>
          </cell>
          <cell r="B1327" t="str">
            <v>2015</v>
          </cell>
          <cell r="C1327" t="str">
            <v>DE</v>
          </cell>
          <cell r="D1327">
            <v>3.14</v>
          </cell>
        </row>
        <row r="1328">
          <cell r="A1328" t="str">
            <v>CN101785028A</v>
          </cell>
          <cell r="B1328" t="str">
            <v>2010</v>
          </cell>
          <cell r="C1328" t="str">
            <v>CN</v>
          </cell>
          <cell r="D1328">
            <v>3.5</v>
          </cell>
        </row>
        <row r="1329">
          <cell r="A1329" t="str">
            <v>KR2008086287A</v>
          </cell>
          <cell r="B1329" t="str">
            <v>2008</v>
          </cell>
          <cell r="C1329" t="str">
            <v>KR</v>
          </cell>
          <cell r="D1329">
            <v>1.36</v>
          </cell>
        </row>
        <row r="1330">
          <cell r="A1330" t="str">
            <v>CN108108654A</v>
          </cell>
          <cell r="B1330" t="str">
            <v>2018</v>
          </cell>
          <cell r="C1330" t="str">
            <v>CN</v>
          </cell>
          <cell r="D1330">
            <v>3.14</v>
          </cell>
        </row>
        <row r="1331">
          <cell r="A1331" t="str">
            <v>US7704741B2</v>
          </cell>
          <cell r="B1331" t="str">
            <v>2010</v>
          </cell>
          <cell r="C1331" t="str">
            <v>US</v>
          </cell>
          <cell r="D1331">
            <v>5.65</v>
          </cell>
        </row>
        <row r="1332">
          <cell r="A1332" t="str">
            <v>CN102854797A</v>
          </cell>
          <cell r="B1332" t="str">
            <v>2013</v>
          </cell>
          <cell r="C1332" t="str">
            <v>CN</v>
          </cell>
          <cell r="D1332">
            <v>3.5</v>
          </cell>
        </row>
        <row r="1333">
          <cell r="A1333" t="str">
            <v>US20110046838A1</v>
          </cell>
          <cell r="B1333" t="str">
            <v>2011</v>
          </cell>
          <cell r="C1333" t="str">
            <v>US</v>
          </cell>
          <cell r="D1333">
            <v>6</v>
          </cell>
        </row>
        <row r="1334">
          <cell r="A1334" t="str">
            <v>CN106003004A</v>
          </cell>
          <cell r="B1334" t="str">
            <v>2016</v>
          </cell>
          <cell r="C1334" t="str">
            <v>CN</v>
          </cell>
          <cell r="D1334">
            <v>4.57</v>
          </cell>
        </row>
        <row r="1335">
          <cell r="A1335" t="str">
            <v>CN107678949A</v>
          </cell>
          <cell r="B1335" t="str">
            <v>2018</v>
          </cell>
          <cell r="C1335" t="str">
            <v>CN</v>
          </cell>
          <cell r="D1335">
            <v>4.93</v>
          </cell>
        </row>
        <row r="1336">
          <cell r="A1336" t="str">
            <v>CN103252773A</v>
          </cell>
          <cell r="B1336" t="str">
            <v>2013</v>
          </cell>
          <cell r="C1336" t="str">
            <v>CN</v>
          </cell>
          <cell r="D1336">
            <v>4.93</v>
          </cell>
        </row>
        <row r="1337">
          <cell r="A1337" t="str">
            <v>CN204920149U</v>
          </cell>
          <cell r="B1337" t="str">
            <v>2015</v>
          </cell>
          <cell r="C1337" t="str">
            <v>CN</v>
          </cell>
          <cell r="D1337">
            <v>3.5</v>
          </cell>
        </row>
        <row r="1338">
          <cell r="A1338" t="str">
            <v>CN110451432A</v>
          </cell>
          <cell r="B1338" t="str">
            <v>2019</v>
          </cell>
          <cell r="C1338" t="str">
            <v>CN</v>
          </cell>
          <cell r="D1338">
            <v>5.29</v>
          </cell>
        </row>
        <row r="1339">
          <cell r="A1339" t="str">
            <v>CN109804325A</v>
          </cell>
          <cell r="B1339" t="str">
            <v>2019</v>
          </cell>
          <cell r="C1339" t="str">
            <v>CN</v>
          </cell>
          <cell r="D1339">
            <v>3.86</v>
          </cell>
        </row>
        <row r="1340">
          <cell r="A1340" t="str">
            <v>JP8106956A</v>
          </cell>
          <cell r="B1340" t="str">
            <v>1996</v>
          </cell>
          <cell r="C1340" t="str">
            <v>JP</v>
          </cell>
          <cell r="D1340">
            <v>1</v>
          </cell>
        </row>
        <row r="1341">
          <cell r="A1341" t="str">
            <v>EP132176A1</v>
          </cell>
          <cell r="B1341" t="str">
            <v>1985</v>
          </cell>
          <cell r="C1341" t="str">
            <v>EP</v>
          </cell>
          <cell r="D1341">
            <v>1</v>
          </cell>
        </row>
        <row r="1342">
          <cell r="A1342" t="str">
            <v>JP10136520A</v>
          </cell>
          <cell r="B1342" t="str">
            <v>1998</v>
          </cell>
          <cell r="C1342" t="str">
            <v>JP</v>
          </cell>
          <cell r="D1342">
            <v>1</v>
          </cell>
        </row>
        <row r="1343">
          <cell r="A1343" t="str">
            <v>WO2017121681A1</v>
          </cell>
          <cell r="B1343" t="str">
            <v>2017</v>
          </cell>
          <cell r="C1343" t="str">
            <v>WO</v>
          </cell>
          <cell r="D1343">
            <v>2.0699999999999998</v>
          </cell>
        </row>
        <row r="1344">
          <cell r="A1344" t="str">
            <v>JP2003247485A</v>
          </cell>
          <cell r="B1344" t="str">
            <v>2003</v>
          </cell>
          <cell r="C1344" t="str">
            <v>JP</v>
          </cell>
          <cell r="D1344">
            <v>1.36</v>
          </cell>
        </row>
        <row r="1345">
          <cell r="A1345" t="str">
            <v>US20150086890A1</v>
          </cell>
          <cell r="B1345" t="str">
            <v>2015</v>
          </cell>
          <cell r="C1345" t="str">
            <v>US</v>
          </cell>
          <cell r="D1345">
            <v>3.86</v>
          </cell>
        </row>
        <row r="1346">
          <cell r="A1346" t="str">
            <v>DE202015101616U1</v>
          </cell>
          <cell r="B1346" t="str">
            <v>2016</v>
          </cell>
          <cell r="C1346" t="str">
            <v>DE</v>
          </cell>
          <cell r="D1346">
            <v>2.79</v>
          </cell>
        </row>
        <row r="1347">
          <cell r="A1347" t="str">
            <v>EP2189944A1</v>
          </cell>
          <cell r="B1347" t="str">
            <v>2010</v>
          </cell>
          <cell r="C1347" t="str">
            <v>EP</v>
          </cell>
          <cell r="D1347">
            <v>1.71</v>
          </cell>
        </row>
        <row r="1348">
          <cell r="A1348" t="str">
            <v>CN107564065A</v>
          </cell>
          <cell r="B1348" t="str">
            <v>2018</v>
          </cell>
          <cell r="C1348" t="str">
            <v>CN</v>
          </cell>
          <cell r="D1348">
            <v>5.29</v>
          </cell>
        </row>
        <row r="1349">
          <cell r="A1349" t="str">
            <v>CN107525501A</v>
          </cell>
          <cell r="B1349" t="str">
            <v>2017</v>
          </cell>
          <cell r="C1349" t="str">
            <v>CN</v>
          </cell>
          <cell r="D1349">
            <v>2.4300000000000002</v>
          </cell>
        </row>
        <row r="1350">
          <cell r="A1350" t="str">
            <v>CN106393114A</v>
          </cell>
          <cell r="B1350" t="str">
            <v>2017</v>
          </cell>
          <cell r="C1350" t="str">
            <v>CN</v>
          </cell>
          <cell r="D1350">
            <v>5.29</v>
          </cell>
        </row>
        <row r="1351">
          <cell r="A1351" t="str">
            <v>CN108175341A</v>
          </cell>
          <cell r="B1351" t="str">
            <v>2018</v>
          </cell>
          <cell r="C1351" t="str">
            <v>CN</v>
          </cell>
          <cell r="D1351">
            <v>4.93</v>
          </cell>
        </row>
        <row r="1352">
          <cell r="A1352" t="str">
            <v>WO2016012753A1</v>
          </cell>
          <cell r="B1352" t="str">
            <v>2016</v>
          </cell>
          <cell r="C1352" t="str">
            <v>WO</v>
          </cell>
          <cell r="D1352">
            <v>3.5</v>
          </cell>
        </row>
        <row r="1353">
          <cell r="A1353" t="str">
            <v>CN105014686A</v>
          </cell>
          <cell r="B1353" t="str">
            <v>2015</v>
          </cell>
          <cell r="C1353" t="str">
            <v>CN</v>
          </cell>
          <cell r="D1353">
            <v>2.0699999999999998</v>
          </cell>
        </row>
        <row r="1354">
          <cell r="A1354" t="str">
            <v>CN205612411U</v>
          </cell>
          <cell r="B1354" t="str">
            <v>2016</v>
          </cell>
          <cell r="C1354" t="str">
            <v>CN</v>
          </cell>
          <cell r="D1354">
            <v>3.86</v>
          </cell>
        </row>
        <row r="1355">
          <cell r="A1355" t="str">
            <v>JP2004274155A</v>
          </cell>
          <cell r="B1355" t="str">
            <v>2004</v>
          </cell>
          <cell r="C1355" t="str">
            <v>JP</v>
          </cell>
          <cell r="D1355">
            <v>1.36</v>
          </cell>
        </row>
        <row r="1356">
          <cell r="A1356" t="str">
            <v>CN111267110A</v>
          </cell>
          <cell r="B1356" t="str">
            <v>2020</v>
          </cell>
          <cell r="C1356" t="str">
            <v>CN</v>
          </cell>
          <cell r="D1356">
            <v>4.57</v>
          </cell>
        </row>
        <row r="1357">
          <cell r="A1357" t="str">
            <v>WO2016059095A1</v>
          </cell>
          <cell r="B1357" t="str">
            <v>2016</v>
          </cell>
          <cell r="C1357" t="str">
            <v>WO</v>
          </cell>
          <cell r="D1357">
            <v>2.0699999999999998</v>
          </cell>
        </row>
        <row r="1358">
          <cell r="A1358" t="str">
            <v>CN110181519A</v>
          </cell>
          <cell r="B1358" t="str">
            <v>2019</v>
          </cell>
          <cell r="C1358" t="str">
            <v>CN</v>
          </cell>
          <cell r="D1358">
            <v>4.93</v>
          </cell>
        </row>
        <row r="1359">
          <cell r="A1359" t="str">
            <v>CN103481736A</v>
          </cell>
          <cell r="B1359" t="str">
            <v>2014</v>
          </cell>
          <cell r="C1359" t="str">
            <v>CN</v>
          </cell>
          <cell r="D1359">
            <v>2.0699999999999998</v>
          </cell>
        </row>
        <row r="1360">
          <cell r="A1360" t="str">
            <v>WO2013164873A1</v>
          </cell>
          <cell r="B1360" t="str">
            <v>2013</v>
          </cell>
          <cell r="C1360" t="str">
            <v>WO</v>
          </cell>
          <cell r="D1360">
            <v>1.71</v>
          </cell>
        </row>
        <row r="1361">
          <cell r="A1361" t="str">
            <v>DE202013105677U1</v>
          </cell>
          <cell r="B1361" t="str">
            <v>2015</v>
          </cell>
          <cell r="C1361" t="str">
            <v>DE</v>
          </cell>
          <cell r="D1361">
            <v>2.4300000000000002</v>
          </cell>
        </row>
        <row r="1362">
          <cell r="A1362" t="str">
            <v>CN204883363U</v>
          </cell>
          <cell r="B1362" t="str">
            <v>2015</v>
          </cell>
          <cell r="C1362" t="str">
            <v>CN</v>
          </cell>
          <cell r="D1362">
            <v>3.5</v>
          </cell>
        </row>
        <row r="1363">
          <cell r="A1363" t="str">
            <v>CN110725519A</v>
          </cell>
          <cell r="B1363" t="str">
            <v>2020</v>
          </cell>
          <cell r="C1363" t="str">
            <v>CN</v>
          </cell>
          <cell r="D1363">
            <v>3.5</v>
          </cell>
        </row>
        <row r="1364">
          <cell r="A1364" t="str">
            <v>US20180043530A1</v>
          </cell>
          <cell r="B1364" t="str">
            <v>2018</v>
          </cell>
          <cell r="C1364" t="str">
            <v>US</v>
          </cell>
          <cell r="D1364">
            <v>4.93</v>
          </cell>
        </row>
        <row r="1365">
          <cell r="A1365" t="str">
            <v>CN104828172A</v>
          </cell>
          <cell r="B1365" t="str">
            <v>2015</v>
          </cell>
          <cell r="C1365" t="str">
            <v>CN</v>
          </cell>
          <cell r="D1365">
            <v>2.0699999999999998</v>
          </cell>
        </row>
        <row r="1366">
          <cell r="A1366" t="str">
            <v>US20190314940A1</v>
          </cell>
          <cell r="B1366" t="str">
            <v>2019</v>
          </cell>
          <cell r="C1366" t="str">
            <v>US</v>
          </cell>
          <cell r="D1366">
            <v>5.29</v>
          </cell>
        </row>
        <row r="1367">
          <cell r="A1367" t="str">
            <v>CN110722954A</v>
          </cell>
          <cell r="B1367" t="str">
            <v>2020</v>
          </cell>
          <cell r="C1367" t="str">
            <v>CN</v>
          </cell>
          <cell r="D1367">
            <v>2.79</v>
          </cell>
        </row>
        <row r="1368">
          <cell r="A1368" t="str">
            <v>JP3098781A</v>
          </cell>
          <cell r="B1368" t="str">
            <v>1991</v>
          </cell>
          <cell r="C1368" t="str">
            <v>JP</v>
          </cell>
          <cell r="D1368">
            <v>1</v>
          </cell>
        </row>
        <row r="1369">
          <cell r="A1369" t="str">
            <v>DE202015104886U1</v>
          </cell>
          <cell r="B1369" t="str">
            <v>2017</v>
          </cell>
          <cell r="C1369" t="str">
            <v>DE</v>
          </cell>
          <cell r="D1369">
            <v>2.4300000000000002</v>
          </cell>
        </row>
        <row r="1370">
          <cell r="A1370" t="str">
            <v>CN104771908A</v>
          </cell>
          <cell r="B1370" t="str">
            <v>2015</v>
          </cell>
          <cell r="C1370" t="str">
            <v>CN</v>
          </cell>
          <cell r="D1370">
            <v>4.22</v>
          </cell>
        </row>
        <row r="1371">
          <cell r="A1371" t="str">
            <v>WO2004074425A2</v>
          </cell>
          <cell r="B1371" t="str">
            <v>2004</v>
          </cell>
          <cell r="C1371" t="str">
            <v>WO</v>
          </cell>
          <cell r="D1371">
            <v>1.71</v>
          </cell>
        </row>
        <row r="1372">
          <cell r="A1372" t="str">
            <v>CN111708369A</v>
          </cell>
          <cell r="B1372" t="str">
            <v>2020</v>
          </cell>
          <cell r="C1372" t="str">
            <v>CN</v>
          </cell>
          <cell r="D1372">
            <v>3.86</v>
          </cell>
        </row>
        <row r="1373">
          <cell r="A1373" t="str">
            <v>WO2020157862A1</v>
          </cell>
          <cell r="B1373" t="str">
            <v>2020</v>
          </cell>
          <cell r="C1373" t="str">
            <v>WO</v>
          </cell>
          <cell r="D1373">
            <v>3.14</v>
          </cell>
        </row>
        <row r="1374">
          <cell r="A1374" t="str">
            <v>WO2017121827A1</v>
          </cell>
          <cell r="B1374" t="str">
            <v>2017</v>
          </cell>
          <cell r="C1374" t="str">
            <v>WO</v>
          </cell>
          <cell r="D1374">
            <v>2.79</v>
          </cell>
        </row>
        <row r="1375">
          <cell r="A1375" t="str">
            <v>DE102016200492A1</v>
          </cell>
          <cell r="B1375" t="str">
            <v>2017</v>
          </cell>
          <cell r="C1375" t="str">
            <v>DE</v>
          </cell>
          <cell r="D1375">
            <v>2.0699999999999998</v>
          </cell>
        </row>
        <row r="1376">
          <cell r="A1376" t="str">
            <v>US20190066035A1</v>
          </cell>
          <cell r="B1376" t="str">
            <v>2019</v>
          </cell>
          <cell r="C1376" t="str">
            <v>US</v>
          </cell>
          <cell r="D1376">
            <v>8.86</v>
          </cell>
        </row>
        <row r="1377">
          <cell r="A1377" t="str">
            <v>US9432655B2</v>
          </cell>
          <cell r="B1377" t="str">
            <v>2016</v>
          </cell>
          <cell r="C1377" t="str">
            <v>US</v>
          </cell>
          <cell r="D1377">
            <v>16.010000000000002</v>
          </cell>
        </row>
        <row r="1378">
          <cell r="A1378" t="str">
            <v>CN203597882U</v>
          </cell>
          <cell r="B1378" t="str">
            <v>2014</v>
          </cell>
          <cell r="C1378" t="str">
            <v>CN</v>
          </cell>
          <cell r="D1378">
            <v>3.5</v>
          </cell>
        </row>
        <row r="1379">
          <cell r="A1379" t="str">
            <v>CN111046587A</v>
          </cell>
          <cell r="B1379" t="str">
            <v>2020</v>
          </cell>
          <cell r="C1379" t="str">
            <v>CN</v>
          </cell>
          <cell r="D1379">
            <v>3.5</v>
          </cell>
        </row>
        <row r="1380">
          <cell r="A1380" t="str">
            <v>CN109138434A</v>
          </cell>
          <cell r="B1380" t="str">
            <v>2019</v>
          </cell>
          <cell r="C1380" t="str">
            <v>CN</v>
          </cell>
          <cell r="D1380">
            <v>2.79</v>
          </cell>
        </row>
        <row r="1381">
          <cell r="A1381" t="str">
            <v>CN107491015A</v>
          </cell>
          <cell r="B1381" t="str">
            <v>2017</v>
          </cell>
          <cell r="C1381" t="str">
            <v>CN</v>
          </cell>
          <cell r="D1381">
            <v>2.79</v>
          </cell>
        </row>
        <row r="1382">
          <cell r="A1382" t="str">
            <v>CN111178052A</v>
          </cell>
          <cell r="B1382" t="str">
            <v>2020</v>
          </cell>
          <cell r="C1382" t="str">
            <v>CN</v>
          </cell>
          <cell r="D1382">
            <v>4.22</v>
          </cell>
        </row>
        <row r="1383">
          <cell r="A1383" t="str">
            <v>JP5009995A</v>
          </cell>
          <cell r="B1383" t="str">
            <v>1993</v>
          </cell>
          <cell r="C1383" t="str">
            <v>JP</v>
          </cell>
          <cell r="D1383">
            <v>1.36</v>
          </cell>
        </row>
        <row r="1384">
          <cell r="A1384" t="str">
            <v>JP5146016A</v>
          </cell>
          <cell r="B1384" t="str">
            <v>1993</v>
          </cell>
          <cell r="C1384" t="str">
            <v>JP</v>
          </cell>
          <cell r="D1384">
            <v>1.36</v>
          </cell>
        </row>
        <row r="1385">
          <cell r="A1385" t="str">
            <v>RU2008522C1</v>
          </cell>
          <cell r="B1385" t="str">
            <v>1994</v>
          </cell>
          <cell r="C1385" t="str">
            <v>RU</v>
          </cell>
          <cell r="D1385">
            <v>1</v>
          </cell>
        </row>
        <row r="1386">
          <cell r="A1386" t="str">
            <v>CN206315475U</v>
          </cell>
          <cell r="B1386" t="str">
            <v>2017</v>
          </cell>
          <cell r="C1386" t="str">
            <v>CN</v>
          </cell>
          <cell r="D1386">
            <v>3.5</v>
          </cell>
        </row>
        <row r="1387">
          <cell r="A1387" t="str">
            <v>US20100167382A1</v>
          </cell>
          <cell r="B1387" t="str">
            <v>2010</v>
          </cell>
          <cell r="C1387" t="str">
            <v>US</v>
          </cell>
          <cell r="D1387">
            <v>4.22</v>
          </cell>
        </row>
        <row r="1388">
          <cell r="A1388" t="str">
            <v>CN109612468A</v>
          </cell>
          <cell r="B1388" t="str">
            <v>2019</v>
          </cell>
          <cell r="C1388" t="str">
            <v>CN</v>
          </cell>
          <cell r="D1388">
            <v>3.86</v>
          </cell>
        </row>
        <row r="1389">
          <cell r="A1389" t="str">
            <v>CN111221337A</v>
          </cell>
          <cell r="B1389" t="str">
            <v>2020</v>
          </cell>
          <cell r="C1389" t="str">
            <v>CN</v>
          </cell>
          <cell r="D1389">
            <v>3.5</v>
          </cell>
        </row>
        <row r="1390">
          <cell r="A1390" t="str">
            <v>KR2017033391A</v>
          </cell>
          <cell r="B1390" t="str">
            <v>2017</v>
          </cell>
          <cell r="C1390" t="str">
            <v>KR</v>
          </cell>
          <cell r="D1390">
            <v>1.71</v>
          </cell>
        </row>
        <row r="1391">
          <cell r="A1391" t="str">
            <v>US10498397B1</v>
          </cell>
          <cell r="B1391" t="str">
            <v>2019</v>
          </cell>
          <cell r="C1391" t="str">
            <v>US</v>
          </cell>
          <cell r="D1391">
            <v>3.86</v>
          </cell>
        </row>
        <row r="1392">
          <cell r="A1392" t="str">
            <v>CN109864819A</v>
          </cell>
          <cell r="B1392" t="str">
            <v>2019</v>
          </cell>
          <cell r="C1392" t="str">
            <v>CN</v>
          </cell>
          <cell r="D1392">
            <v>3.14</v>
          </cell>
        </row>
        <row r="1393">
          <cell r="A1393" t="str">
            <v>US20190366536A1</v>
          </cell>
          <cell r="B1393" t="str">
            <v>2019</v>
          </cell>
          <cell r="C1393" t="str">
            <v>US</v>
          </cell>
          <cell r="D1393">
            <v>4.57</v>
          </cell>
        </row>
        <row r="1394">
          <cell r="A1394" t="str">
            <v>CN107398897A</v>
          </cell>
          <cell r="B1394" t="str">
            <v>2017</v>
          </cell>
          <cell r="C1394" t="str">
            <v>CN</v>
          </cell>
          <cell r="D1394">
            <v>3.14</v>
          </cell>
        </row>
        <row r="1395">
          <cell r="A1395" t="str">
            <v>CN208744836U</v>
          </cell>
          <cell r="B1395" t="str">
            <v>2019</v>
          </cell>
          <cell r="C1395" t="str">
            <v>CN</v>
          </cell>
          <cell r="D1395">
            <v>3.5</v>
          </cell>
        </row>
        <row r="1396">
          <cell r="A1396" t="str">
            <v>CN108487012A</v>
          </cell>
          <cell r="B1396" t="str">
            <v>2018</v>
          </cell>
          <cell r="C1396" t="str">
            <v>CN</v>
          </cell>
          <cell r="D1396">
            <v>3.5</v>
          </cell>
        </row>
        <row r="1397">
          <cell r="A1397" t="str">
            <v>CN203620248U</v>
          </cell>
          <cell r="B1397" t="str">
            <v>2014</v>
          </cell>
          <cell r="C1397" t="str">
            <v>CN</v>
          </cell>
          <cell r="D1397">
            <v>3.5</v>
          </cell>
        </row>
        <row r="1398">
          <cell r="A1398" t="str">
            <v>WO2015097081A1</v>
          </cell>
          <cell r="B1398" t="str">
            <v>2015</v>
          </cell>
          <cell r="C1398" t="str">
            <v>WO</v>
          </cell>
          <cell r="D1398">
            <v>2.79</v>
          </cell>
        </row>
        <row r="1399">
          <cell r="A1399" t="str">
            <v>CN111910894A</v>
          </cell>
          <cell r="B1399" t="str">
            <v>2020</v>
          </cell>
          <cell r="C1399" t="str">
            <v>CN</v>
          </cell>
          <cell r="D1399">
            <v>3.86</v>
          </cell>
        </row>
        <row r="1400">
          <cell r="A1400" t="str">
            <v>CN111255194A</v>
          </cell>
          <cell r="B1400" t="str">
            <v>2020</v>
          </cell>
          <cell r="C1400" t="str">
            <v>CN</v>
          </cell>
          <cell r="D1400">
            <v>4.22</v>
          </cell>
        </row>
        <row r="1401">
          <cell r="A1401" t="str">
            <v>CN205612412U</v>
          </cell>
          <cell r="B1401" t="str">
            <v>2016</v>
          </cell>
          <cell r="C1401" t="str">
            <v>CN</v>
          </cell>
          <cell r="D1401">
            <v>3.14</v>
          </cell>
        </row>
        <row r="1402">
          <cell r="A1402" t="str">
            <v>CN208198622U</v>
          </cell>
          <cell r="B1402" t="str">
            <v>2018</v>
          </cell>
          <cell r="C1402" t="str">
            <v>CN</v>
          </cell>
          <cell r="D1402">
            <v>3.5</v>
          </cell>
        </row>
        <row r="1403">
          <cell r="A1403" t="str">
            <v>CN106663494A</v>
          </cell>
          <cell r="B1403" t="str">
            <v>2017</v>
          </cell>
          <cell r="C1403" t="str">
            <v>CN</v>
          </cell>
          <cell r="D1403">
            <v>3.5</v>
          </cell>
        </row>
        <row r="1404">
          <cell r="A1404" t="str">
            <v>EP3075497A1</v>
          </cell>
          <cell r="B1404" t="str">
            <v>2016</v>
          </cell>
          <cell r="C1404" t="str">
            <v>EP</v>
          </cell>
          <cell r="D1404">
            <v>2.79</v>
          </cell>
        </row>
        <row r="1405">
          <cell r="A1405" t="str">
            <v>CN210289067U</v>
          </cell>
          <cell r="B1405" t="str">
            <v>2020</v>
          </cell>
          <cell r="C1405" t="str">
            <v>CN</v>
          </cell>
          <cell r="D1405">
            <v>3.5</v>
          </cell>
        </row>
        <row r="1406">
          <cell r="A1406" t="str">
            <v>CN113935457A</v>
          </cell>
          <cell r="B1406" t="str">
            <v>2022</v>
          </cell>
          <cell r="C1406" t="str">
            <v>CN</v>
          </cell>
          <cell r="D1406">
            <v>3.5</v>
          </cell>
        </row>
        <row r="1407">
          <cell r="A1407" t="str">
            <v>WO2015099519A1</v>
          </cell>
          <cell r="B1407" t="str">
            <v>2015</v>
          </cell>
          <cell r="C1407" t="str">
            <v>WO</v>
          </cell>
          <cell r="D1407">
            <v>3.14</v>
          </cell>
        </row>
        <row r="1408">
          <cell r="A1408" t="str">
            <v>US9302196B2</v>
          </cell>
          <cell r="B1408" t="str">
            <v>2016</v>
          </cell>
          <cell r="C1408" t="str">
            <v>US</v>
          </cell>
          <cell r="D1408">
            <v>4.22</v>
          </cell>
        </row>
        <row r="1409">
          <cell r="A1409" t="str">
            <v>CN110866089A</v>
          </cell>
          <cell r="B1409" t="str">
            <v>2020</v>
          </cell>
          <cell r="C1409" t="str">
            <v>CN</v>
          </cell>
          <cell r="D1409">
            <v>3.86</v>
          </cell>
        </row>
        <row r="1410">
          <cell r="A1410" t="str">
            <v>US8304228B2</v>
          </cell>
          <cell r="B1410" t="str">
            <v>2012</v>
          </cell>
          <cell r="C1410" t="str">
            <v>US</v>
          </cell>
          <cell r="D1410">
            <v>4.22</v>
          </cell>
        </row>
        <row r="1411">
          <cell r="A1411" t="str">
            <v>EP3402634A1</v>
          </cell>
          <cell r="B1411" t="str">
            <v>2018</v>
          </cell>
          <cell r="C1411" t="str">
            <v>EP</v>
          </cell>
          <cell r="D1411">
            <v>2.4300000000000002</v>
          </cell>
        </row>
        <row r="1412">
          <cell r="A1412" t="str">
            <v>CN212622270U</v>
          </cell>
          <cell r="B1412" t="str">
            <v>2021</v>
          </cell>
          <cell r="C1412" t="str">
            <v>CN</v>
          </cell>
          <cell r="D1412">
            <v>3.14</v>
          </cell>
        </row>
        <row r="1413">
          <cell r="A1413" t="str">
            <v>CN101446493A</v>
          </cell>
          <cell r="B1413" t="str">
            <v>2009</v>
          </cell>
          <cell r="C1413" t="str">
            <v>CN</v>
          </cell>
          <cell r="D1413">
            <v>2.4300000000000002</v>
          </cell>
        </row>
        <row r="1414">
          <cell r="A1414" t="str">
            <v>CN104424662A</v>
          </cell>
          <cell r="B1414" t="str">
            <v>2015</v>
          </cell>
          <cell r="C1414" t="str">
            <v>CN</v>
          </cell>
          <cell r="D1414">
            <v>2.79</v>
          </cell>
        </row>
        <row r="1415">
          <cell r="A1415" t="str">
            <v>CN105025619A</v>
          </cell>
          <cell r="B1415" t="str">
            <v>2015</v>
          </cell>
          <cell r="C1415" t="str">
            <v>CN</v>
          </cell>
          <cell r="D1415">
            <v>2.4300000000000002</v>
          </cell>
        </row>
        <row r="1416">
          <cell r="A1416" t="str">
            <v>CN108858194A</v>
          </cell>
          <cell r="B1416" t="str">
            <v>2018</v>
          </cell>
          <cell r="C1416" t="str">
            <v>CN</v>
          </cell>
          <cell r="D1416">
            <v>2.79</v>
          </cell>
        </row>
        <row r="1417">
          <cell r="A1417" t="str">
            <v>CN205777556U</v>
          </cell>
          <cell r="B1417" t="str">
            <v>2016</v>
          </cell>
          <cell r="C1417" t="str">
            <v>CN</v>
          </cell>
          <cell r="D1417">
            <v>2.0699999999999998</v>
          </cell>
        </row>
        <row r="1418">
          <cell r="A1418" t="str">
            <v>TW201107913A</v>
          </cell>
          <cell r="B1418" t="str">
            <v>2011</v>
          </cell>
          <cell r="C1418" t="str">
            <v>TW</v>
          </cell>
          <cell r="D1418">
            <v>1.36</v>
          </cell>
        </row>
        <row r="1419">
          <cell r="A1419" t="str">
            <v>CN112150878A</v>
          </cell>
          <cell r="B1419" t="str">
            <v>2020</v>
          </cell>
          <cell r="C1419" t="str">
            <v>CN</v>
          </cell>
          <cell r="D1419">
            <v>3.86</v>
          </cell>
        </row>
        <row r="1420">
          <cell r="A1420" t="str">
            <v>CN107696032A</v>
          </cell>
          <cell r="B1420" t="str">
            <v>2018</v>
          </cell>
          <cell r="C1420" t="str">
            <v>CN</v>
          </cell>
          <cell r="D1420">
            <v>2.79</v>
          </cell>
        </row>
        <row r="1421">
          <cell r="A1421" t="str">
            <v>CN1290229A</v>
          </cell>
          <cell r="B1421" t="str">
            <v>2001</v>
          </cell>
          <cell r="C1421" t="str">
            <v>CN</v>
          </cell>
          <cell r="D1421">
            <v>1.71</v>
          </cell>
        </row>
        <row r="1422">
          <cell r="A1422" t="str">
            <v>WO2020007305A1</v>
          </cell>
          <cell r="B1422" t="str">
            <v>2020</v>
          </cell>
          <cell r="C1422" t="str">
            <v>WO</v>
          </cell>
          <cell r="D1422">
            <v>3.14</v>
          </cell>
        </row>
        <row r="1423">
          <cell r="A1423" t="str">
            <v>CN107977702A</v>
          </cell>
          <cell r="B1423" t="str">
            <v>2018</v>
          </cell>
          <cell r="C1423" t="str">
            <v>CN</v>
          </cell>
          <cell r="D1423">
            <v>3.14</v>
          </cell>
        </row>
        <row r="1424">
          <cell r="A1424" t="str">
            <v>DE102018130462A1</v>
          </cell>
          <cell r="B1424" t="str">
            <v>2020</v>
          </cell>
          <cell r="C1424" t="str">
            <v>DE</v>
          </cell>
          <cell r="D1424">
            <v>2.4300000000000002</v>
          </cell>
        </row>
        <row r="1425">
          <cell r="A1425" t="str">
            <v>US20200211413A1</v>
          </cell>
          <cell r="B1425" t="str">
            <v>2020</v>
          </cell>
          <cell r="C1425" t="str">
            <v>US</v>
          </cell>
          <cell r="D1425">
            <v>8.15</v>
          </cell>
        </row>
        <row r="1426">
          <cell r="A1426" t="str">
            <v>US8887842B2</v>
          </cell>
          <cell r="B1426" t="str">
            <v>2014</v>
          </cell>
          <cell r="C1426" t="str">
            <v>US</v>
          </cell>
          <cell r="D1426">
            <v>3.5</v>
          </cell>
        </row>
        <row r="1427">
          <cell r="A1427" t="str">
            <v>CN107004298A</v>
          </cell>
          <cell r="B1427" t="str">
            <v>2017</v>
          </cell>
          <cell r="C1427" t="str">
            <v>CN</v>
          </cell>
          <cell r="D1427">
            <v>3.5</v>
          </cell>
        </row>
        <row r="1428">
          <cell r="A1428" t="str">
            <v>ZA202105993B</v>
          </cell>
          <cell r="B1428" t="str">
            <v>2021</v>
          </cell>
          <cell r="C1428" t="str">
            <v>ZA</v>
          </cell>
          <cell r="D1428">
            <v>1</v>
          </cell>
        </row>
        <row r="1429">
          <cell r="A1429" t="str">
            <v>DE202014104946U1</v>
          </cell>
          <cell r="B1429" t="str">
            <v>2016</v>
          </cell>
          <cell r="C1429" t="str">
            <v>DE</v>
          </cell>
          <cell r="D1429">
            <v>1.71</v>
          </cell>
        </row>
        <row r="1430">
          <cell r="A1430" t="str">
            <v>CN109947907A</v>
          </cell>
          <cell r="B1430" t="str">
            <v>2019</v>
          </cell>
          <cell r="C1430" t="str">
            <v>CN</v>
          </cell>
          <cell r="D1430">
            <v>3.5</v>
          </cell>
        </row>
        <row r="1431">
          <cell r="A1431" t="str">
            <v>JP1297164A</v>
          </cell>
          <cell r="B1431" t="str">
            <v>1989</v>
          </cell>
          <cell r="C1431" t="str">
            <v>JP</v>
          </cell>
          <cell r="D1431">
            <v>1.36</v>
          </cell>
        </row>
        <row r="1432">
          <cell r="A1432" t="str">
            <v>CN105846640A</v>
          </cell>
          <cell r="B1432" t="str">
            <v>2016</v>
          </cell>
          <cell r="C1432" t="str">
            <v>CN</v>
          </cell>
          <cell r="D1432">
            <v>2.79</v>
          </cell>
        </row>
        <row r="1433">
          <cell r="A1433" t="str">
            <v>CN106512437A</v>
          </cell>
          <cell r="B1433" t="str">
            <v>2017</v>
          </cell>
          <cell r="C1433" t="str">
            <v>CN</v>
          </cell>
          <cell r="D1433">
            <v>4.22</v>
          </cell>
        </row>
        <row r="1434">
          <cell r="A1434" t="str">
            <v>CN113431308A</v>
          </cell>
          <cell r="B1434" t="str">
            <v>2021</v>
          </cell>
          <cell r="C1434" t="str">
            <v>CN</v>
          </cell>
          <cell r="D1434">
            <v>3.86</v>
          </cell>
        </row>
        <row r="1435">
          <cell r="A1435" t="str">
            <v>CN112720467A</v>
          </cell>
          <cell r="B1435" t="str">
            <v>2021</v>
          </cell>
          <cell r="C1435" t="str">
            <v>CN</v>
          </cell>
          <cell r="D1435">
            <v>3.86</v>
          </cell>
        </row>
        <row r="1436">
          <cell r="A1436" t="str">
            <v>CN111415139A</v>
          </cell>
          <cell r="B1436" t="str">
            <v>2020</v>
          </cell>
          <cell r="C1436" t="str">
            <v>CN</v>
          </cell>
          <cell r="D1436">
            <v>3.86</v>
          </cell>
        </row>
        <row r="1437">
          <cell r="A1437" t="str">
            <v>CN108335077A</v>
          </cell>
          <cell r="B1437" t="str">
            <v>2018</v>
          </cell>
          <cell r="C1437" t="str">
            <v>CN</v>
          </cell>
          <cell r="D1437">
            <v>2.79</v>
          </cell>
        </row>
        <row r="1438">
          <cell r="A1438" t="str">
            <v>CN108778639A</v>
          </cell>
          <cell r="B1438" t="str">
            <v>2018</v>
          </cell>
          <cell r="C1438" t="str">
            <v>CN</v>
          </cell>
          <cell r="D1438">
            <v>2.79</v>
          </cell>
        </row>
        <row r="1439">
          <cell r="A1439" t="str">
            <v>US20210310263A1</v>
          </cell>
          <cell r="B1439" t="str">
            <v>2021</v>
          </cell>
          <cell r="C1439" t="str">
            <v>US</v>
          </cell>
          <cell r="D1439">
            <v>7.08</v>
          </cell>
        </row>
        <row r="1440">
          <cell r="A1440" t="str">
            <v>CN112799299A</v>
          </cell>
          <cell r="B1440" t="str">
            <v>2021</v>
          </cell>
          <cell r="C1440" t="str">
            <v>CN</v>
          </cell>
          <cell r="D1440">
            <v>2.4300000000000002</v>
          </cell>
        </row>
        <row r="1441">
          <cell r="A1441" t="str">
            <v>CN110757448A</v>
          </cell>
          <cell r="B1441" t="str">
            <v>2020</v>
          </cell>
          <cell r="C1441" t="str">
            <v>CN</v>
          </cell>
          <cell r="D1441">
            <v>3.5</v>
          </cell>
        </row>
        <row r="1442">
          <cell r="A1442" t="str">
            <v>US20210213613A1</v>
          </cell>
          <cell r="B1442" t="str">
            <v>2021</v>
          </cell>
          <cell r="C1442" t="str">
            <v>US</v>
          </cell>
          <cell r="D1442">
            <v>5.29</v>
          </cell>
        </row>
        <row r="1443">
          <cell r="A1443" t="str">
            <v>CN105268162A</v>
          </cell>
          <cell r="B1443" t="str">
            <v>2016</v>
          </cell>
          <cell r="C1443" t="str">
            <v>CN</v>
          </cell>
          <cell r="D1443">
            <v>2.79</v>
          </cell>
        </row>
        <row r="1444">
          <cell r="A1444" t="str">
            <v>CN113531336A</v>
          </cell>
          <cell r="B1444" t="str">
            <v>2021</v>
          </cell>
          <cell r="C1444" t="str">
            <v>CN</v>
          </cell>
          <cell r="D1444">
            <v>3.5</v>
          </cell>
        </row>
        <row r="1445">
          <cell r="A1445" t="str">
            <v>CN110231823A</v>
          </cell>
          <cell r="B1445" t="str">
            <v>2019</v>
          </cell>
          <cell r="C1445" t="str">
            <v>CN</v>
          </cell>
          <cell r="D1445">
            <v>3.14</v>
          </cell>
        </row>
        <row r="1446">
          <cell r="A1446" t="str">
            <v>CN109208918A</v>
          </cell>
          <cell r="B1446" t="str">
            <v>2019</v>
          </cell>
          <cell r="C1446" t="str">
            <v>CN</v>
          </cell>
          <cell r="D1446">
            <v>3.5</v>
          </cell>
        </row>
        <row r="1447">
          <cell r="A1447" t="str">
            <v>WO2019199718A1</v>
          </cell>
          <cell r="B1447" t="str">
            <v>2019</v>
          </cell>
          <cell r="C1447" t="str">
            <v>WO</v>
          </cell>
          <cell r="D1447">
            <v>3.14</v>
          </cell>
        </row>
        <row r="1448">
          <cell r="A1448" t="str">
            <v>RO128914B1</v>
          </cell>
          <cell r="B1448" t="str">
            <v>2016</v>
          </cell>
          <cell r="C1448" t="str">
            <v>RO</v>
          </cell>
          <cell r="D1448">
            <v>1.36</v>
          </cell>
        </row>
        <row r="1449">
          <cell r="A1449" t="str">
            <v>WO2015086722A1</v>
          </cell>
          <cell r="B1449" t="str">
            <v>2015</v>
          </cell>
          <cell r="C1449" t="str">
            <v>WO</v>
          </cell>
          <cell r="D1449">
            <v>2.79</v>
          </cell>
        </row>
        <row r="1450">
          <cell r="A1450" t="str">
            <v>FR2547755A1</v>
          </cell>
          <cell r="B1450" t="str">
            <v>1984</v>
          </cell>
          <cell r="C1450" t="str">
            <v>FR</v>
          </cell>
          <cell r="D1450">
            <v>1.36</v>
          </cell>
        </row>
        <row r="1451">
          <cell r="A1451" t="str">
            <v>CN211841991U</v>
          </cell>
          <cell r="B1451" t="str">
            <v>2020</v>
          </cell>
          <cell r="C1451" t="str">
            <v>CN</v>
          </cell>
          <cell r="D1451">
            <v>2.0699999999999998</v>
          </cell>
        </row>
        <row r="1452">
          <cell r="A1452" t="str">
            <v>CN212978897U</v>
          </cell>
          <cell r="B1452" t="str">
            <v>2021</v>
          </cell>
          <cell r="C1452" t="str">
            <v>CN</v>
          </cell>
          <cell r="D1452">
            <v>2.79</v>
          </cell>
        </row>
        <row r="1453">
          <cell r="A1453" t="str">
            <v>KR2014144728A</v>
          </cell>
          <cell r="B1453" t="str">
            <v>2014</v>
          </cell>
          <cell r="C1453" t="str">
            <v>KR</v>
          </cell>
          <cell r="D1453">
            <v>1.71</v>
          </cell>
        </row>
        <row r="1454">
          <cell r="A1454" t="str">
            <v>CN107310897B</v>
          </cell>
          <cell r="B1454" t="str">
            <v>2019</v>
          </cell>
          <cell r="C1454" t="str">
            <v>CN</v>
          </cell>
          <cell r="D1454">
            <v>4.57</v>
          </cell>
        </row>
        <row r="1455">
          <cell r="A1455" t="str">
            <v>CN107298138A</v>
          </cell>
          <cell r="B1455" t="str">
            <v>2017</v>
          </cell>
          <cell r="C1455" t="str">
            <v>CN</v>
          </cell>
          <cell r="D1455">
            <v>2.79</v>
          </cell>
        </row>
        <row r="1456">
          <cell r="A1456" t="str">
            <v>WO2019114087A1</v>
          </cell>
          <cell r="B1456" t="str">
            <v>2019</v>
          </cell>
          <cell r="C1456" t="str">
            <v>WO</v>
          </cell>
          <cell r="D1456">
            <v>3.14</v>
          </cell>
        </row>
        <row r="1457">
          <cell r="A1457" t="str">
            <v>CN112248012A</v>
          </cell>
          <cell r="B1457" t="str">
            <v>2021</v>
          </cell>
          <cell r="C1457" t="str">
            <v>CN</v>
          </cell>
          <cell r="D1457">
            <v>3.5</v>
          </cell>
        </row>
        <row r="1458">
          <cell r="A1458" t="str">
            <v>CN113643415A</v>
          </cell>
          <cell r="B1458" t="str">
            <v>2021</v>
          </cell>
          <cell r="C1458" t="str">
            <v>CN</v>
          </cell>
          <cell r="D1458">
            <v>3.86</v>
          </cell>
        </row>
        <row r="1459">
          <cell r="A1459" t="str">
            <v>JP1162580A</v>
          </cell>
          <cell r="B1459" t="str">
            <v>1989</v>
          </cell>
          <cell r="C1459" t="str">
            <v>JP</v>
          </cell>
          <cell r="D1459">
            <v>1</v>
          </cell>
        </row>
        <row r="1460">
          <cell r="A1460" t="str">
            <v>JP2012163214A</v>
          </cell>
          <cell r="B1460" t="str">
            <v>2012</v>
          </cell>
          <cell r="C1460" t="str">
            <v>JP</v>
          </cell>
          <cell r="D1460">
            <v>1.71</v>
          </cell>
        </row>
        <row r="1461">
          <cell r="A1461" t="str">
            <v>KR2118606B1</v>
          </cell>
          <cell r="B1461" t="str">
            <v>2020</v>
          </cell>
          <cell r="C1461" t="str">
            <v>KR</v>
          </cell>
          <cell r="D1461">
            <v>2.0699999999999998</v>
          </cell>
        </row>
        <row r="1462">
          <cell r="A1462" t="str">
            <v>CN109508707A</v>
          </cell>
          <cell r="B1462" t="str">
            <v>2019</v>
          </cell>
          <cell r="C1462" t="str">
            <v>CN</v>
          </cell>
          <cell r="D1462">
            <v>3.14</v>
          </cell>
        </row>
        <row r="1463">
          <cell r="A1463" t="str">
            <v>KR1204907B1</v>
          </cell>
          <cell r="B1463" t="str">
            <v>2012</v>
          </cell>
          <cell r="C1463" t="str">
            <v>KR</v>
          </cell>
          <cell r="D1463">
            <v>1.36</v>
          </cell>
        </row>
        <row r="1464">
          <cell r="A1464" t="str">
            <v>US20210229296A1</v>
          </cell>
          <cell r="B1464" t="str">
            <v>2021</v>
          </cell>
          <cell r="C1464" t="str">
            <v>US</v>
          </cell>
          <cell r="D1464">
            <v>3.5</v>
          </cell>
        </row>
        <row r="1465">
          <cell r="A1465" t="str">
            <v>US20120313340A1</v>
          </cell>
          <cell r="B1465" t="str">
            <v>2012</v>
          </cell>
          <cell r="C1465" t="str">
            <v>US</v>
          </cell>
          <cell r="D1465">
            <v>3.5</v>
          </cell>
        </row>
        <row r="1466">
          <cell r="A1466" t="str">
            <v>CN208816483U</v>
          </cell>
          <cell r="B1466" t="str">
            <v>2019</v>
          </cell>
          <cell r="C1466" t="str">
            <v>CN</v>
          </cell>
          <cell r="D1466">
            <v>3.14</v>
          </cell>
        </row>
        <row r="1467">
          <cell r="A1467" t="str">
            <v>WO2020157863A1</v>
          </cell>
          <cell r="B1467" t="str">
            <v>2020</v>
          </cell>
          <cell r="C1467" t="str">
            <v>WO</v>
          </cell>
          <cell r="D1467">
            <v>3.14</v>
          </cell>
        </row>
        <row r="1468">
          <cell r="A1468" t="str">
            <v>CN107671855A</v>
          </cell>
          <cell r="B1468" t="str">
            <v>2018</v>
          </cell>
          <cell r="C1468" t="str">
            <v>CN</v>
          </cell>
          <cell r="D1468">
            <v>2.79</v>
          </cell>
        </row>
        <row r="1469">
          <cell r="A1469" t="str">
            <v>CN103600343A</v>
          </cell>
          <cell r="B1469" t="str">
            <v>2014</v>
          </cell>
          <cell r="C1469" t="str">
            <v>CN</v>
          </cell>
          <cell r="D1469">
            <v>2.4300000000000002</v>
          </cell>
        </row>
        <row r="1470">
          <cell r="A1470" t="str">
            <v>DE102011111812A1</v>
          </cell>
          <cell r="B1470" t="str">
            <v>2013</v>
          </cell>
          <cell r="C1470" t="str">
            <v>DE</v>
          </cell>
          <cell r="D1470">
            <v>1.71</v>
          </cell>
        </row>
        <row r="1471">
          <cell r="A1471" t="str">
            <v>CN107199557A</v>
          </cell>
          <cell r="B1471" t="str">
            <v>2017</v>
          </cell>
          <cell r="C1471" t="str">
            <v>CN</v>
          </cell>
          <cell r="D1471">
            <v>3.14</v>
          </cell>
        </row>
        <row r="1472">
          <cell r="A1472" t="str">
            <v>US20120082972A1</v>
          </cell>
          <cell r="B1472" t="str">
            <v>2012</v>
          </cell>
          <cell r="C1472" t="str">
            <v>US</v>
          </cell>
          <cell r="D1472">
            <v>4.57</v>
          </cell>
        </row>
        <row r="1473">
          <cell r="A1473" t="str">
            <v>EP3206843A1</v>
          </cell>
          <cell r="B1473" t="str">
            <v>2017</v>
          </cell>
          <cell r="C1473" t="str">
            <v>EP</v>
          </cell>
          <cell r="D1473">
            <v>2.4300000000000002</v>
          </cell>
        </row>
        <row r="1474">
          <cell r="A1474" t="str">
            <v>DE102012015756A1</v>
          </cell>
          <cell r="B1474" t="str">
            <v>2013</v>
          </cell>
          <cell r="C1474" t="str">
            <v>DE</v>
          </cell>
          <cell r="D1474">
            <v>2.4300000000000002</v>
          </cell>
        </row>
        <row r="1475">
          <cell r="A1475" t="str">
            <v>WO2011117581A1</v>
          </cell>
          <cell r="B1475" t="str">
            <v>2011</v>
          </cell>
          <cell r="C1475" t="str">
            <v>WO</v>
          </cell>
          <cell r="D1475">
            <v>2.79</v>
          </cell>
        </row>
        <row r="1476">
          <cell r="A1476" t="str">
            <v>CN103071299A</v>
          </cell>
          <cell r="B1476" t="str">
            <v>2013</v>
          </cell>
          <cell r="C1476" t="str">
            <v>CN</v>
          </cell>
          <cell r="D1476">
            <v>2.79</v>
          </cell>
        </row>
        <row r="1477">
          <cell r="A1477" t="str">
            <v>WO2022109349A1</v>
          </cell>
          <cell r="B1477" t="str">
            <v>2022</v>
          </cell>
          <cell r="C1477" t="str">
            <v>WO</v>
          </cell>
          <cell r="D1477">
            <v>6.72</v>
          </cell>
        </row>
        <row r="1478">
          <cell r="A1478" t="str">
            <v>FI198303365A</v>
          </cell>
          <cell r="B1478" t="str">
            <v>1984</v>
          </cell>
          <cell r="C1478" t="str">
            <v>FI</v>
          </cell>
          <cell r="D1478">
            <v>1</v>
          </cell>
        </row>
        <row r="1479">
          <cell r="A1479" t="str">
            <v>US20130102221A1</v>
          </cell>
          <cell r="B1479" t="str">
            <v>2013</v>
          </cell>
          <cell r="C1479" t="str">
            <v>US</v>
          </cell>
          <cell r="D1479">
            <v>4.22</v>
          </cell>
        </row>
        <row r="1480">
          <cell r="A1480" t="str">
            <v>JP2020091854A</v>
          </cell>
          <cell r="B1480" t="str">
            <v>2020</v>
          </cell>
          <cell r="C1480" t="str">
            <v>JP</v>
          </cell>
          <cell r="D1480">
            <v>2.79</v>
          </cell>
        </row>
        <row r="1481">
          <cell r="A1481" t="str">
            <v>CN109048888A</v>
          </cell>
          <cell r="B1481" t="str">
            <v>2018</v>
          </cell>
          <cell r="C1481" t="str">
            <v>CN</v>
          </cell>
          <cell r="D1481">
            <v>2.4300000000000002</v>
          </cell>
        </row>
        <row r="1482">
          <cell r="A1482" t="str">
            <v>US20090107281A1</v>
          </cell>
          <cell r="B1482" t="str">
            <v>2009</v>
          </cell>
          <cell r="C1482" t="str">
            <v>US</v>
          </cell>
          <cell r="D1482">
            <v>3.5</v>
          </cell>
        </row>
        <row r="1483">
          <cell r="A1483" t="str">
            <v>CN103252773B</v>
          </cell>
          <cell r="B1483" t="str">
            <v>2015</v>
          </cell>
          <cell r="C1483" t="str">
            <v>CN</v>
          </cell>
          <cell r="D1483">
            <v>4.93</v>
          </cell>
        </row>
        <row r="1484">
          <cell r="A1484" t="str">
            <v>CN204263170U</v>
          </cell>
          <cell r="B1484" t="str">
            <v>2015</v>
          </cell>
          <cell r="C1484" t="str">
            <v>CN</v>
          </cell>
          <cell r="D1484">
            <v>2.0699999999999998</v>
          </cell>
        </row>
        <row r="1485">
          <cell r="A1485" t="str">
            <v>TW201610047A</v>
          </cell>
          <cell r="B1485" t="str">
            <v>2016</v>
          </cell>
          <cell r="C1485" t="str">
            <v>TW</v>
          </cell>
          <cell r="D1485">
            <v>1.71</v>
          </cell>
        </row>
        <row r="1486">
          <cell r="A1486" t="str">
            <v>CN205497506U</v>
          </cell>
          <cell r="B1486" t="str">
            <v>2016</v>
          </cell>
          <cell r="C1486" t="str">
            <v>CN</v>
          </cell>
          <cell r="D1486">
            <v>2.4300000000000002</v>
          </cell>
        </row>
        <row r="1487">
          <cell r="A1487" t="str">
            <v>JP4314680A</v>
          </cell>
          <cell r="B1487" t="str">
            <v>1992</v>
          </cell>
          <cell r="C1487" t="str">
            <v>JP</v>
          </cell>
          <cell r="D1487">
            <v>1</v>
          </cell>
        </row>
        <row r="1488">
          <cell r="A1488" t="str">
            <v>KR1719674B1</v>
          </cell>
          <cell r="B1488" t="str">
            <v>2017</v>
          </cell>
          <cell r="C1488" t="str">
            <v>KR</v>
          </cell>
          <cell r="D1488">
            <v>1.71</v>
          </cell>
        </row>
        <row r="1489">
          <cell r="A1489" t="str">
            <v>CN104898456B</v>
          </cell>
          <cell r="B1489" t="str">
            <v>2018</v>
          </cell>
          <cell r="C1489" t="str">
            <v>CN</v>
          </cell>
          <cell r="D1489">
            <v>12.08</v>
          </cell>
        </row>
        <row r="1490">
          <cell r="A1490" t="str">
            <v>DE102016208331B3</v>
          </cell>
          <cell r="B1490" t="str">
            <v>2017</v>
          </cell>
          <cell r="C1490" t="str">
            <v>DE</v>
          </cell>
          <cell r="D1490">
            <v>1.71</v>
          </cell>
        </row>
        <row r="1491">
          <cell r="A1491" t="str">
            <v>EP280825A1</v>
          </cell>
          <cell r="B1491" t="str">
            <v>1988</v>
          </cell>
          <cell r="C1491" t="str">
            <v>EP</v>
          </cell>
          <cell r="D1491">
            <v>1.36</v>
          </cell>
        </row>
        <row r="1492">
          <cell r="A1492" t="str">
            <v>CN109958261A</v>
          </cell>
          <cell r="B1492" t="str">
            <v>2019</v>
          </cell>
          <cell r="C1492" t="str">
            <v>CN</v>
          </cell>
          <cell r="D1492">
            <v>2.79</v>
          </cell>
        </row>
        <row r="1493">
          <cell r="A1493" t="str">
            <v>JP5018013A</v>
          </cell>
          <cell r="B1493" t="str">
            <v>1993</v>
          </cell>
          <cell r="C1493" t="str">
            <v>JP</v>
          </cell>
          <cell r="D1493">
            <v>1</v>
          </cell>
        </row>
        <row r="1494">
          <cell r="A1494" t="str">
            <v>WO2019046113A1</v>
          </cell>
          <cell r="B1494" t="str">
            <v>2019</v>
          </cell>
          <cell r="C1494" t="str">
            <v>WO</v>
          </cell>
          <cell r="D1494">
            <v>3.86</v>
          </cell>
        </row>
        <row r="1495">
          <cell r="A1495" t="str">
            <v>CN108712022A</v>
          </cell>
          <cell r="B1495" t="str">
            <v>2018</v>
          </cell>
          <cell r="C1495" t="str">
            <v>CN</v>
          </cell>
          <cell r="D1495">
            <v>3.14</v>
          </cell>
        </row>
        <row r="1496">
          <cell r="A1496" t="str">
            <v>WO2018224757A1</v>
          </cell>
          <cell r="B1496" t="str">
            <v>2018</v>
          </cell>
          <cell r="C1496" t="str">
            <v>WO</v>
          </cell>
          <cell r="D1496">
            <v>3.14</v>
          </cell>
        </row>
        <row r="1497">
          <cell r="A1497" t="str">
            <v>CN106781263A</v>
          </cell>
          <cell r="B1497" t="str">
            <v>2017</v>
          </cell>
          <cell r="C1497" t="str">
            <v>CN</v>
          </cell>
          <cell r="D1497">
            <v>3.14</v>
          </cell>
        </row>
        <row r="1498">
          <cell r="A1498" t="str">
            <v>CN114217622A</v>
          </cell>
          <cell r="B1498" t="str">
            <v>2022</v>
          </cell>
          <cell r="C1498" t="str">
            <v>CN</v>
          </cell>
          <cell r="D1498">
            <v>3.86</v>
          </cell>
        </row>
        <row r="1499">
          <cell r="A1499" t="str">
            <v>CN110051969A</v>
          </cell>
          <cell r="B1499" t="str">
            <v>2019</v>
          </cell>
          <cell r="C1499" t="str">
            <v>CN</v>
          </cell>
          <cell r="D1499">
            <v>3.5</v>
          </cell>
        </row>
        <row r="1500">
          <cell r="A1500" t="str">
            <v>CN111216130A</v>
          </cell>
          <cell r="B1500" t="str">
            <v>2020</v>
          </cell>
          <cell r="C1500" t="str">
            <v>CN</v>
          </cell>
          <cell r="D1500">
            <v>2.79</v>
          </cell>
        </row>
        <row r="1501">
          <cell r="A1501" t="str">
            <v>EP291965B1</v>
          </cell>
          <cell r="B1501" t="str">
            <v>1992</v>
          </cell>
          <cell r="C1501" t="str">
            <v>EP</v>
          </cell>
          <cell r="D1501">
            <v>1</v>
          </cell>
        </row>
        <row r="1502">
          <cell r="A1502" t="str">
            <v>CN114179122A</v>
          </cell>
          <cell r="B1502" t="str">
            <v>2022</v>
          </cell>
          <cell r="C1502" t="str">
            <v>CN</v>
          </cell>
          <cell r="D1502">
            <v>3.5</v>
          </cell>
        </row>
        <row r="1503">
          <cell r="A1503" t="str">
            <v>CN113150797A</v>
          </cell>
          <cell r="B1503" t="str">
            <v>2021</v>
          </cell>
          <cell r="C1503" t="str">
            <v>CN</v>
          </cell>
          <cell r="D1503">
            <v>2.4300000000000002</v>
          </cell>
        </row>
        <row r="1504">
          <cell r="A1504" t="str">
            <v>CN208281321U</v>
          </cell>
          <cell r="B1504" t="str">
            <v>2018</v>
          </cell>
          <cell r="C1504" t="str">
            <v>CN</v>
          </cell>
          <cell r="D1504">
            <v>1.71</v>
          </cell>
        </row>
        <row r="1505">
          <cell r="A1505" t="str">
            <v>CN109917754B</v>
          </cell>
          <cell r="B1505" t="str">
            <v>2021</v>
          </cell>
          <cell r="C1505" t="str">
            <v>CN</v>
          </cell>
          <cell r="D1505">
            <v>3.5</v>
          </cell>
        </row>
        <row r="1506">
          <cell r="A1506" t="str">
            <v>CN110672057B</v>
          </cell>
          <cell r="B1506" t="str">
            <v>2021</v>
          </cell>
          <cell r="C1506" t="str">
            <v>CN</v>
          </cell>
          <cell r="D1506">
            <v>2.0699999999999998</v>
          </cell>
        </row>
        <row r="1507">
          <cell r="A1507" t="str">
            <v>CN111649719B</v>
          </cell>
          <cell r="B1507" t="str">
            <v>2021</v>
          </cell>
          <cell r="C1507" t="str">
            <v>CN</v>
          </cell>
          <cell r="D1507">
            <v>2.79</v>
          </cell>
        </row>
        <row r="1508">
          <cell r="A1508" t="str">
            <v>CA3044036C</v>
          </cell>
          <cell r="B1508" t="str">
            <v>2021</v>
          </cell>
          <cell r="C1508" t="str">
            <v>CA</v>
          </cell>
          <cell r="D1508">
            <v>1</v>
          </cell>
        </row>
        <row r="1509">
          <cell r="A1509" t="str">
            <v>CN113246147A</v>
          </cell>
          <cell r="B1509" t="str">
            <v>2021</v>
          </cell>
          <cell r="C1509" t="str">
            <v>CN</v>
          </cell>
          <cell r="D1509">
            <v>2.0699999999999998</v>
          </cell>
        </row>
        <row r="1510">
          <cell r="A1510" t="str">
            <v>CN110775782B</v>
          </cell>
          <cell r="B1510" t="str">
            <v>2021</v>
          </cell>
          <cell r="C1510" t="str">
            <v>CN</v>
          </cell>
          <cell r="D1510">
            <v>2.0699999999999998</v>
          </cell>
        </row>
        <row r="1511">
          <cell r="A1511" t="str">
            <v>CN109746914B</v>
          </cell>
          <cell r="B1511" t="str">
            <v>2021</v>
          </cell>
          <cell r="C1511" t="str">
            <v>CN</v>
          </cell>
          <cell r="D1511">
            <v>4.22</v>
          </cell>
        </row>
        <row r="1512">
          <cell r="A1512" t="str">
            <v>SG10201904721A1</v>
          </cell>
          <cell r="B1512" t="str">
            <v>2019</v>
          </cell>
          <cell r="C1512" t="str">
            <v>SG</v>
          </cell>
          <cell r="D1512">
            <v>1</v>
          </cell>
        </row>
        <row r="1513">
          <cell r="A1513" t="str">
            <v>CN110565925B</v>
          </cell>
          <cell r="B1513" t="str">
            <v>2021</v>
          </cell>
          <cell r="C1513" t="str">
            <v>CN</v>
          </cell>
          <cell r="D1513">
            <v>4.93</v>
          </cell>
        </row>
        <row r="1514">
          <cell r="A1514" t="str">
            <v>CN104285326B</v>
          </cell>
          <cell r="B1514" t="str">
            <v>2016</v>
          </cell>
          <cell r="C1514" t="str">
            <v>CN</v>
          </cell>
          <cell r="D1514">
            <v>2.4300000000000002</v>
          </cell>
        </row>
        <row r="1515">
          <cell r="A1515" t="str">
            <v>CN106120519A</v>
          </cell>
          <cell r="B1515" t="str">
            <v>2016</v>
          </cell>
          <cell r="C1515" t="str">
            <v>CN</v>
          </cell>
          <cell r="D1515">
            <v>2.0699999999999998</v>
          </cell>
        </row>
        <row r="1516">
          <cell r="A1516" t="str">
            <v>CN104912483A</v>
          </cell>
          <cell r="B1516" t="str">
            <v>2015</v>
          </cell>
          <cell r="C1516" t="str">
            <v>CN</v>
          </cell>
          <cell r="D1516">
            <v>1.71</v>
          </cell>
        </row>
        <row r="1517">
          <cell r="A1517" t="str">
            <v>GB201816945D0</v>
          </cell>
          <cell r="B1517" t="str">
            <v>2018</v>
          </cell>
          <cell r="C1517" t="str">
            <v>GB</v>
          </cell>
          <cell r="D1517">
            <v>1</v>
          </cell>
        </row>
        <row r="1518">
          <cell r="A1518" t="str">
            <v>WO2011096049A1</v>
          </cell>
          <cell r="B1518" t="str">
            <v>2011</v>
          </cell>
          <cell r="C1518" t="str">
            <v>WO</v>
          </cell>
          <cell r="D1518">
            <v>1.36</v>
          </cell>
        </row>
        <row r="1519">
          <cell r="A1519" t="str">
            <v>US20190190523A1</v>
          </cell>
          <cell r="B1519" t="str">
            <v>2019</v>
          </cell>
          <cell r="C1519" t="str">
            <v>US</v>
          </cell>
          <cell r="D1519">
            <v>2.4300000000000002</v>
          </cell>
        </row>
        <row r="1520">
          <cell r="A1520" t="str">
            <v>CN111590173A</v>
          </cell>
          <cell r="B1520" t="str">
            <v>2020</v>
          </cell>
          <cell r="C1520" t="str">
            <v>CN</v>
          </cell>
          <cell r="D1520">
            <v>1.71</v>
          </cell>
        </row>
        <row r="1521">
          <cell r="A1521" t="str">
            <v>JP2015040856A</v>
          </cell>
          <cell r="B1521" t="str">
            <v>2015</v>
          </cell>
          <cell r="C1521" t="str">
            <v>JP</v>
          </cell>
          <cell r="D1521">
            <v>1.36</v>
          </cell>
        </row>
        <row r="1522">
          <cell r="A1522" t="str">
            <v>CN112757295A</v>
          </cell>
          <cell r="B1522" t="str">
            <v>2021</v>
          </cell>
          <cell r="C1522" t="str">
            <v>CN</v>
          </cell>
          <cell r="D1522">
            <v>2.0699999999999998</v>
          </cell>
        </row>
        <row r="1523">
          <cell r="A1523" t="str">
            <v>CN112347538B</v>
          </cell>
          <cell r="B1523" t="str">
            <v>2022</v>
          </cell>
          <cell r="C1523" t="str">
            <v>CN</v>
          </cell>
          <cell r="D1523">
            <v>2.0699999999999998</v>
          </cell>
        </row>
        <row r="1524">
          <cell r="A1524" t="str">
            <v>CN111312960B</v>
          </cell>
          <cell r="B1524" t="str">
            <v>2022</v>
          </cell>
          <cell r="C1524" t="str">
            <v>CN</v>
          </cell>
          <cell r="D1524">
            <v>2.79</v>
          </cell>
        </row>
        <row r="1525">
          <cell r="A1525" t="str">
            <v>CN112821118B</v>
          </cell>
          <cell r="B1525" t="str">
            <v>2023</v>
          </cell>
          <cell r="C1525" t="str">
            <v>CN</v>
          </cell>
          <cell r="D1525">
            <v>2.0699999999999998</v>
          </cell>
        </row>
        <row r="1526">
          <cell r="A1526" t="str">
            <v>CN113595323B</v>
          </cell>
          <cell r="B1526" t="str">
            <v>2022</v>
          </cell>
          <cell r="C1526" t="str">
            <v>CN</v>
          </cell>
          <cell r="D1526">
            <v>2.0699999999999998</v>
          </cell>
        </row>
        <row r="1527">
          <cell r="A1527" t="str">
            <v>CN115290097B</v>
          </cell>
          <cell r="B1527" t="str">
            <v>2022</v>
          </cell>
          <cell r="C1527" t="str">
            <v>CN</v>
          </cell>
          <cell r="D1527">
            <v>2.79</v>
          </cell>
        </row>
        <row r="1528">
          <cell r="A1528" t="str">
            <v>EP3991919A1</v>
          </cell>
          <cell r="B1528" t="str">
            <v>2022</v>
          </cell>
          <cell r="C1528" t="str">
            <v>EP</v>
          </cell>
          <cell r="D1528">
            <v>1.71</v>
          </cell>
        </row>
        <row r="1529">
          <cell r="A1529" t="str">
            <v>CN115290097A</v>
          </cell>
          <cell r="B1529" t="str">
            <v>2022</v>
          </cell>
          <cell r="C1529" t="str">
            <v>CN</v>
          </cell>
          <cell r="D1529">
            <v>2.79</v>
          </cell>
        </row>
        <row r="1530">
          <cell r="A1530" t="str">
            <v>CN113431308B</v>
          </cell>
          <cell r="B1530" t="str">
            <v>2022</v>
          </cell>
          <cell r="C1530" t="str">
            <v>CN</v>
          </cell>
          <cell r="D1530">
            <v>3.86</v>
          </cell>
        </row>
        <row r="1531">
          <cell r="A1531" t="str">
            <v>CN110046423B</v>
          </cell>
          <cell r="B1531" t="str">
            <v>2023</v>
          </cell>
          <cell r="C1531" t="str">
            <v>CN</v>
          </cell>
          <cell r="D1531">
            <v>3.5</v>
          </cell>
        </row>
        <row r="1532">
          <cell r="A1532" t="str">
            <v>CN113898181B</v>
          </cell>
          <cell r="B1532" t="str">
            <v>2022</v>
          </cell>
          <cell r="C1532" t="str">
            <v>CN</v>
          </cell>
          <cell r="D1532">
            <v>2.0699999999999998</v>
          </cell>
        </row>
        <row r="1533">
          <cell r="A1533" t="str">
            <v>CN113084498A</v>
          </cell>
          <cell r="B1533" t="str">
            <v>2021</v>
          </cell>
          <cell r="C1533" t="str">
            <v>CN</v>
          </cell>
          <cell r="D1533">
            <v>2.0699999999999998</v>
          </cell>
        </row>
        <row r="1534">
          <cell r="A1534" t="str">
            <v>CN105796021B</v>
          </cell>
          <cell r="B1534" t="str">
            <v>2017</v>
          </cell>
          <cell r="C1534" t="str">
            <v>CN</v>
          </cell>
          <cell r="D1534">
            <v>5.65</v>
          </cell>
        </row>
        <row r="1535">
          <cell r="A1535" t="str">
            <v>CN109927041A</v>
          </cell>
          <cell r="B1535" t="str">
            <v>2019</v>
          </cell>
          <cell r="C1535" t="str">
            <v>CN</v>
          </cell>
          <cell r="D1535">
            <v>2.0699999999999998</v>
          </cell>
        </row>
        <row r="1536">
          <cell r="A1536" t="str">
            <v>CN106003004B</v>
          </cell>
          <cell r="B1536" t="str">
            <v>2017</v>
          </cell>
          <cell r="C1536" t="str">
            <v>CN</v>
          </cell>
          <cell r="D1536">
            <v>4.57</v>
          </cell>
        </row>
        <row r="1537">
          <cell r="A1537" t="str">
            <v>CN113779791A</v>
          </cell>
          <cell r="B1537" t="str">
            <v>2021</v>
          </cell>
          <cell r="C1537" t="str">
            <v>CN</v>
          </cell>
          <cell r="D1537">
            <v>2.0699999999999998</v>
          </cell>
        </row>
        <row r="1538">
          <cell r="A1538" t="str">
            <v>CN113776453A</v>
          </cell>
          <cell r="B1538" t="str">
            <v>2021</v>
          </cell>
          <cell r="C1538" t="str">
            <v>CN</v>
          </cell>
          <cell r="D1538">
            <v>2.0699999999999998</v>
          </cell>
        </row>
        <row r="1539">
          <cell r="A1539" t="str">
            <v>CN113771085A</v>
          </cell>
          <cell r="B1539" t="str">
            <v>2021</v>
          </cell>
          <cell r="C1539" t="str">
            <v>CN</v>
          </cell>
          <cell r="D1539">
            <v>2.0699999999999998</v>
          </cell>
        </row>
        <row r="1540">
          <cell r="A1540" t="str">
            <v>CN113846825A</v>
          </cell>
          <cell r="B1540" t="str">
            <v>2021</v>
          </cell>
          <cell r="C1540" t="str">
            <v>CN</v>
          </cell>
          <cell r="D1540">
            <v>2.0699999999999998</v>
          </cell>
        </row>
        <row r="1541">
          <cell r="A1541" t="str">
            <v>CN113733401A</v>
          </cell>
          <cell r="B1541" t="str">
            <v>2021</v>
          </cell>
          <cell r="C1541" t="str">
            <v>CN</v>
          </cell>
          <cell r="D1541">
            <v>2.0699999999999998</v>
          </cell>
        </row>
        <row r="1542">
          <cell r="A1542" t="str">
            <v>KR2020142115A</v>
          </cell>
          <cell r="B1542" t="str">
            <v>2020</v>
          </cell>
          <cell r="C1542" t="str">
            <v>KR</v>
          </cell>
          <cell r="D1542">
            <v>1.36</v>
          </cell>
        </row>
        <row r="1543">
          <cell r="A1543" t="str">
            <v>CN113585771B</v>
          </cell>
          <cell r="B1543" t="str">
            <v>2022</v>
          </cell>
          <cell r="C1543" t="str">
            <v>CN</v>
          </cell>
          <cell r="D1543">
            <v>2.0699999999999998</v>
          </cell>
        </row>
        <row r="1544">
          <cell r="A1544" t="str">
            <v>CN111760747B</v>
          </cell>
          <cell r="B1544" t="str">
            <v>2022</v>
          </cell>
          <cell r="C1544" t="str">
            <v>CN</v>
          </cell>
          <cell r="D1544">
            <v>9.58</v>
          </cell>
        </row>
        <row r="1545">
          <cell r="A1545" t="str">
            <v>CN114508218B</v>
          </cell>
          <cell r="B1545" t="str">
            <v>2022</v>
          </cell>
          <cell r="C1545" t="str">
            <v>CN</v>
          </cell>
          <cell r="D1545">
            <v>2.4300000000000002</v>
          </cell>
        </row>
        <row r="1546">
          <cell r="A1546" t="str">
            <v>CN2128552Y</v>
          </cell>
          <cell r="B1546" t="str">
            <v>1993</v>
          </cell>
          <cell r="C1546" t="str">
            <v>CN</v>
          </cell>
          <cell r="D1546">
            <v>1.36</v>
          </cell>
        </row>
        <row r="1547">
          <cell r="A1547" t="str">
            <v>CN103390101B</v>
          </cell>
          <cell r="B1547" t="str">
            <v>2016</v>
          </cell>
          <cell r="C1547" t="str">
            <v>CN</v>
          </cell>
          <cell r="D1547">
            <v>7.08</v>
          </cell>
        </row>
        <row r="1548">
          <cell r="A1548" t="str">
            <v>CN105033996B</v>
          </cell>
          <cell r="B1548" t="str">
            <v>2017</v>
          </cell>
          <cell r="C1548" t="str">
            <v>CN</v>
          </cell>
          <cell r="D1548">
            <v>6.36</v>
          </cell>
        </row>
        <row r="1549">
          <cell r="A1549" t="str">
            <v>CN110370296B</v>
          </cell>
          <cell r="B1549" t="str">
            <v>2022</v>
          </cell>
          <cell r="C1549" t="str">
            <v>CN</v>
          </cell>
          <cell r="D1549">
            <v>6</v>
          </cell>
        </row>
        <row r="1550">
          <cell r="A1550" t="str">
            <v>CN113700321A</v>
          </cell>
          <cell r="B1550" t="str">
            <v>2021</v>
          </cell>
          <cell r="C1550" t="str">
            <v>CN</v>
          </cell>
          <cell r="D1550">
            <v>2.4300000000000002</v>
          </cell>
        </row>
        <row r="1551">
          <cell r="A1551" t="str">
            <v>CN104535027B</v>
          </cell>
          <cell r="B1551" t="str">
            <v>2017</v>
          </cell>
          <cell r="C1551" t="str">
            <v>CN</v>
          </cell>
          <cell r="D1551">
            <v>9.94</v>
          </cell>
        </row>
        <row r="1552">
          <cell r="A1552" t="str">
            <v>CN105594115B</v>
          </cell>
          <cell r="B1552" t="str">
            <v>2019</v>
          </cell>
          <cell r="C1552" t="str">
            <v>CN</v>
          </cell>
          <cell r="D1552">
            <v>1.71</v>
          </cell>
        </row>
        <row r="1553">
          <cell r="A1553" t="str">
            <v>CN115110786A</v>
          </cell>
          <cell r="B1553" t="str">
            <v>2022</v>
          </cell>
          <cell r="C1553" t="str">
            <v>CN</v>
          </cell>
          <cell r="D1553">
            <v>2.0699999999999998</v>
          </cell>
        </row>
        <row r="1554">
          <cell r="A1554" t="str">
            <v>CN115139995A</v>
          </cell>
          <cell r="B1554" t="str">
            <v>2022</v>
          </cell>
          <cell r="C1554" t="str">
            <v>CN</v>
          </cell>
          <cell r="D1554">
            <v>2.0699999999999998</v>
          </cell>
        </row>
        <row r="1555">
          <cell r="A1555" t="str">
            <v>CN115164897A</v>
          </cell>
          <cell r="B1555" t="str">
            <v>2022</v>
          </cell>
          <cell r="C1555" t="str">
            <v>CN</v>
          </cell>
          <cell r="D1555">
            <v>2.4300000000000002</v>
          </cell>
        </row>
        <row r="1556">
          <cell r="A1556" t="str">
            <v>CN209771352U</v>
          </cell>
          <cell r="B1556" t="str">
            <v>2019</v>
          </cell>
          <cell r="C1556" t="str">
            <v>CN</v>
          </cell>
          <cell r="D1556">
            <v>2.0699999999999998</v>
          </cell>
        </row>
        <row r="1557">
          <cell r="A1557" t="str">
            <v>CN115070579A</v>
          </cell>
          <cell r="B1557" t="str">
            <v>2022</v>
          </cell>
          <cell r="C1557" t="str">
            <v>CN</v>
          </cell>
          <cell r="D1557">
            <v>2.0699999999999998</v>
          </cell>
        </row>
        <row r="1558">
          <cell r="A1558" t="str">
            <v>CN111219069B</v>
          </cell>
          <cell r="B1558" t="str">
            <v>2020</v>
          </cell>
          <cell r="C1558" t="str">
            <v>CN</v>
          </cell>
          <cell r="D1558">
            <v>3.5</v>
          </cell>
        </row>
        <row r="1559">
          <cell r="A1559" t="str">
            <v>CN210685333U</v>
          </cell>
          <cell r="B1559" t="str">
            <v>2020</v>
          </cell>
          <cell r="C1559" t="str">
            <v>CN</v>
          </cell>
          <cell r="D1559">
            <v>2.0699999999999998</v>
          </cell>
        </row>
        <row r="1560">
          <cell r="A1560" t="str">
            <v>CN113358110A</v>
          </cell>
          <cell r="B1560" t="str">
            <v>2021</v>
          </cell>
          <cell r="C1560" t="str">
            <v>CN</v>
          </cell>
          <cell r="D1560">
            <v>2.0699999999999998</v>
          </cell>
        </row>
        <row r="1561">
          <cell r="A1561" t="str">
            <v>CN113359729A</v>
          </cell>
          <cell r="B1561" t="str">
            <v>2021</v>
          </cell>
          <cell r="C1561" t="str">
            <v>CN</v>
          </cell>
          <cell r="D1561">
            <v>2.0699999999999998</v>
          </cell>
        </row>
        <row r="1562">
          <cell r="A1562" t="str">
            <v>EP3402635B1</v>
          </cell>
          <cell r="B1562" t="str">
            <v>2019</v>
          </cell>
          <cell r="C1562" t="str">
            <v>EP</v>
          </cell>
          <cell r="D1562">
            <v>1.36</v>
          </cell>
        </row>
        <row r="1563">
          <cell r="A1563" t="str">
            <v>CN115309368A</v>
          </cell>
          <cell r="B1563" t="str">
            <v>2022</v>
          </cell>
          <cell r="C1563" t="str">
            <v>CN</v>
          </cell>
          <cell r="D1563">
            <v>2.4300000000000002</v>
          </cell>
        </row>
        <row r="1564">
          <cell r="A1564" t="str">
            <v>CN114536130A</v>
          </cell>
          <cell r="B1564" t="str">
            <v>2022</v>
          </cell>
          <cell r="C1564" t="str">
            <v>CN</v>
          </cell>
          <cell r="D1564">
            <v>2.0699999999999998</v>
          </cell>
        </row>
        <row r="1565">
          <cell r="A1565" t="str">
            <v>CN115573544A</v>
          </cell>
          <cell r="B1565" t="str">
            <v>2023</v>
          </cell>
          <cell r="C1565" t="str">
            <v>CN</v>
          </cell>
          <cell r="D1565">
            <v>2.0699999999999998</v>
          </cell>
        </row>
        <row r="1566">
          <cell r="A1566" t="str">
            <v>EP3736996A3</v>
          </cell>
          <cell r="B1566" t="str">
            <v>2021</v>
          </cell>
          <cell r="C1566" t="str">
            <v>EP</v>
          </cell>
          <cell r="D1566">
            <v>1.36</v>
          </cell>
        </row>
        <row r="1567">
          <cell r="A1567" t="str">
            <v>CN114046025A</v>
          </cell>
          <cell r="B1567" t="str">
            <v>2022</v>
          </cell>
          <cell r="C1567" t="str">
            <v>CN</v>
          </cell>
          <cell r="D1567">
            <v>2.79</v>
          </cell>
        </row>
        <row r="1568">
          <cell r="A1568" t="str">
            <v>EP3774173A1</v>
          </cell>
          <cell r="B1568" t="str">
            <v>2021</v>
          </cell>
          <cell r="C1568" t="str">
            <v>EP</v>
          </cell>
          <cell r="D1568">
            <v>1.36</v>
          </cell>
        </row>
        <row r="1569">
          <cell r="A1569" t="str">
            <v>CN114088704A</v>
          </cell>
          <cell r="B1569" t="str">
            <v>2022</v>
          </cell>
          <cell r="C1569" t="str">
            <v>CN</v>
          </cell>
          <cell r="D1569">
            <v>2.4300000000000002</v>
          </cell>
        </row>
        <row r="1570">
          <cell r="A1570" t="str">
            <v>CN114351991A</v>
          </cell>
          <cell r="B1570" t="str">
            <v>2022</v>
          </cell>
          <cell r="C1570" t="str">
            <v>CN</v>
          </cell>
          <cell r="D1570">
            <v>2.4300000000000002</v>
          </cell>
        </row>
        <row r="1571">
          <cell r="A1571" t="str">
            <v>CN114386150A</v>
          </cell>
          <cell r="B1571" t="str">
            <v>2022</v>
          </cell>
          <cell r="C1571" t="str">
            <v>CN</v>
          </cell>
          <cell r="D1571">
            <v>2.4300000000000002</v>
          </cell>
        </row>
        <row r="1572">
          <cell r="A1572" t="str">
            <v>CN114055444A</v>
          </cell>
          <cell r="B1572" t="str">
            <v>2022</v>
          </cell>
          <cell r="C1572" t="str">
            <v>CN</v>
          </cell>
          <cell r="D1572">
            <v>2.4300000000000002</v>
          </cell>
        </row>
        <row r="1573">
          <cell r="A1573" t="str">
            <v>CN115506612A</v>
          </cell>
          <cell r="B1573" t="str">
            <v>2022</v>
          </cell>
          <cell r="C1573" t="str">
            <v>CN</v>
          </cell>
          <cell r="D1573">
            <v>2.0699999999999998</v>
          </cell>
        </row>
        <row r="1574">
          <cell r="A1574" t="str">
            <v>CN113358121A</v>
          </cell>
          <cell r="B1574" t="str">
            <v>2021</v>
          </cell>
          <cell r="C1574" t="str">
            <v>CN</v>
          </cell>
          <cell r="D1574">
            <v>2.0699999999999998</v>
          </cell>
        </row>
        <row r="1575">
          <cell r="A1575" t="str">
            <v>CN115296589A</v>
          </cell>
          <cell r="B1575" t="str">
            <v>2022</v>
          </cell>
          <cell r="C1575" t="str">
            <v>CN</v>
          </cell>
          <cell r="D1575">
            <v>2.4300000000000002</v>
          </cell>
        </row>
        <row r="1576">
          <cell r="A1576" t="str">
            <v>EP3402634B1</v>
          </cell>
          <cell r="B1576" t="str">
            <v>2022</v>
          </cell>
          <cell r="C1576" t="str">
            <v>EP</v>
          </cell>
          <cell r="D1576">
            <v>2.4300000000000002</v>
          </cell>
        </row>
        <row r="1577">
          <cell r="A1577" t="str">
            <v>CN110539332A</v>
          </cell>
          <cell r="B1577" t="str">
            <v>2019</v>
          </cell>
          <cell r="C1577" t="str">
            <v>CN</v>
          </cell>
          <cell r="D1577">
            <v>1.71</v>
          </cell>
        </row>
        <row r="1578">
          <cell r="A1578" t="str">
            <v>CN112757295B</v>
          </cell>
          <cell r="B1578" t="str">
            <v>2022</v>
          </cell>
          <cell r="C1578" t="str">
            <v>CN</v>
          </cell>
          <cell r="D1578">
            <v>2.0699999999999998</v>
          </cell>
        </row>
        <row r="1579">
          <cell r="A1579" t="str">
            <v>CN212096402U</v>
          </cell>
          <cell r="B1579" t="str">
            <v>2020</v>
          </cell>
          <cell r="C1579" t="str">
            <v>CN</v>
          </cell>
          <cell r="D1579">
            <v>1.71</v>
          </cell>
        </row>
        <row r="1580">
          <cell r="A1580" t="str">
            <v>CN111502211A</v>
          </cell>
          <cell r="B1580" t="str">
            <v>2020</v>
          </cell>
          <cell r="C1580" t="str">
            <v>CN</v>
          </cell>
          <cell r="D1580">
            <v>2.4300000000000002</v>
          </cell>
        </row>
        <row r="1581">
          <cell r="A1581" t="str">
            <v>CN111408502A</v>
          </cell>
          <cell r="B1581" t="str">
            <v>2020</v>
          </cell>
          <cell r="C1581" t="str">
            <v>CN</v>
          </cell>
          <cell r="D1581">
            <v>1.71</v>
          </cell>
        </row>
        <row r="1582">
          <cell r="A1582" t="str">
            <v>CN111376262A</v>
          </cell>
          <cell r="B1582" t="str">
            <v>2020</v>
          </cell>
          <cell r="C1582" t="str">
            <v>CN</v>
          </cell>
          <cell r="D1582">
            <v>1.71</v>
          </cell>
        </row>
        <row r="1583">
          <cell r="A1583" t="str">
            <v>JP1297166A</v>
          </cell>
          <cell r="B1583" t="str">
            <v>1989</v>
          </cell>
          <cell r="C1583" t="str">
            <v>JP</v>
          </cell>
          <cell r="D1583">
            <v>1</v>
          </cell>
        </row>
        <row r="1584">
          <cell r="A1584" t="str">
            <v>CN109063973B</v>
          </cell>
          <cell r="B1584" t="str">
            <v>2022</v>
          </cell>
          <cell r="C1584" t="str">
            <v>CN</v>
          </cell>
          <cell r="D1584">
            <v>8.51</v>
          </cell>
        </row>
        <row r="1585">
          <cell r="A1585" t="str">
            <v>CN206498504U</v>
          </cell>
          <cell r="B1585" t="str">
            <v>2017</v>
          </cell>
          <cell r="C1585" t="str">
            <v>CN</v>
          </cell>
          <cell r="D1585">
            <v>1.71</v>
          </cell>
        </row>
        <row r="1586">
          <cell r="A1586" t="str">
            <v>CN114193462A</v>
          </cell>
          <cell r="B1586" t="str">
            <v>2022</v>
          </cell>
          <cell r="C1586" t="str">
            <v>CN</v>
          </cell>
          <cell r="D1586">
            <v>2.0699999999999998</v>
          </cell>
        </row>
        <row r="1587">
          <cell r="A1587" t="str">
            <v>CN111255194B</v>
          </cell>
          <cell r="B1587" t="str">
            <v>2021</v>
          </cell>
          <cell r="C1587" t="str">
            <v>CN</v>
          </cell>
          <cell r="D1587">
            <v>4.22</v>
          </cell>
        </row>
        <row r="1588">
          <cell r="A1588" t="str">
            <v>CN112758201B</v>
          </cell>
          <cell r="B1588" t="str">
            <v>2021</v>
          </cell>
          <cell r="C1588" t="str">
            <v>CN</v>
          </cell>
          <cell r="D1588">
            <v>2.0699999999999998</v>
          </cell>
        </row>
        <row r="1589">
          <cell r="A1589" t="str">
            <v>CN107767730B</v>
          </cell>
          <cell r="B1589" t="str">
            <v>2021</v>
          </cell>
          <cell r="C1589" t="str">
            <v>CN</v>
          </cell>
          <cell r="D1589">
            <v>3.14</v>
          </cell>
        </row>
        <row r="1590">
          <cell r="A1590" t="str">
            <v>CN109048888B</v>
          </cell>
          <cell r="B1590" t="str">
            <v>2022</v>
          </cell>
          <cell r="C1590" t="str">
            <v>CN</v>
          </cell>
          <cell r="D1590">
            <v>2.4300000000000002</v>
          </cell>
        </row>
        <row r="1591">
          <cell r="A1591" t="str">
            <v>ES2373088T3</v>
          </cell>
          <cell r="B1591" t="str">
            <v>2012</v>
          </cell>
          <cell r="C1591" t="str">
            <v>ES</v>
          </cell>
          <cell r="D1591">
            <v>1</v>
          </cell>
        </row>
        <row r="1592">
          <cell r="A1592" t="str">
            <v>RU2101754C1</v>
          </cell>
          <cell r="B1592" t="str">
            <v>1998</v>
          </cell>
          <cell r="C1592" t="str">
            <v>RU</v>
          </cell>
          <cell r="D1592">
            <v>1</v>
          </cell>
        </row>
        <row r="1593">
          <cell r="A1593" t="str">
            <v>CN209932611U</v>
          </cell>
          <cell r="B1593" t="str">
            <v>2020</v>
          </cell>
          <cell r="C1593" t="str">
            <v>CN</v>
          </cell>
          <cell r="D1593">
            <v>2.0699999999999998</v>
          </cell>
        </row>
        <row r="1594">
          <cell r="A1594" t="str">
            <v>SU1335508A1</v>
          </cell>
          <cell r="B1594" t="str">
            <v>1987</v>
          </cell>
          <cell r="C1594" t="str">
            <v>SU</v>
          </cell>
          <cell r="D1594">
            <v>1</v>
          </cell>
        </row>
        <row r="1595">
          <cell r="A1595" t="str">
            <v>CN107678949B</v>
          </cell>
          <cell r="B1595" t="str">
            <v>2021</v>
          </cell>
          <cell r="C1595" t="str">
            <v>CN</v>
          </cell>
          <cell r="D1595">
            <v>4.93</v>
          </cell>
        </row>
        <row r="1596">
          <cell r="A1596" t="str">
            <v>CN112666904A</v>
          </cell>
          <cell r="B1596" t="str">
            <v>2021</v>
          </cell>
          <cell r="C1596" t="str">
            <v>CN</v>
          </cell>
          <cell r="D1596">
            <v>2.0699999999999998</v>
          </cell>
        </row>
        <row r="1597">
          <cell r="A1597" t="str">
            <v>CN209966257U</v>
          </cell>
          <cell r="B1597" t="str">
            <v>2020</v>
          </cell>
          <cell r="C1597" t="str">
            <v>CN</v>
          </cell>
          <cell r="D1597">
            <v>2.0699999999999998</v>
          </cell>
        </row>
        <row r="1598">
          <cell r="A1598" t="str">
            <v>CN114439196A</v>
          </cell>
          <cell r="B1598" t="str">
            <v>2022</v>
          </cell>
          <cell r="C1598" t="str">
            <v>CN</v>
          </cell>
          <cell r="D1598">
            <v>2.0699999999999998</v>
          </cell>
        </row>
        <row r="1599">
          <cell r="A1599" t="str">
            <v>CN114439197A</v>
          </cell>
          <cell r="B1599" t="str">
            <v>2022</v>
          </cell>
          <cell r="C1599" t="str">
            <v>CN</v>
          </cell>
          <cell r="D1599">
            <v>2.0699999999999998</v>
          </cell>
        </row>
        <row r="1600">
          <cell r="A1600" t="str">
            <v>CN111906781B</v>
          </cell>
          <cell r="B1600" t="str">
            <v>2021</v>
          </cell>
          <cell r="C1600" t="str">
            <v>CN</v>
          </cell>
          <cell r="D1600">
            <v>2.0699999999999998</v>
          </cell>
        </row>
        <row r="1601">
          <cell r="A1601" t="str">
            <v>CN110502217B</v>
          </cell>
          <cell r="B1601" t="str">
            <v>2021</v>
          </cell>
          <cell r="C1601" t="str">
            <v>CN</v>
          </cell>
          <cell r="D1601">
            <v>3.14</v>
          </cell>
        </row>
        <row r="1602">
          <cell r="A1602" t="str">
            <v>CN111267110B</v>
          </cell>
          <cell r="B1602" t="str">
            <v>2021</v>
          </cell>
          <cell r="C1602" t="str">
            <v>CN</v>
          </cell>
          <cell r="D1602">
            <v>4.57</v>
          </cell>
        </row>
        <row r="1603">
          <cell r="A1603" t="str">
            <v>CN109927041B</v>
          </cell>
          <cell r="B1603" t="str">
            <v>2021</v>
          </cell>
          <cell r="C1603" t="str">
            <v>CN</v>
          </cell>
          <cell r="D1603">
            <v>2.0699999999999998</v>
          </cell>
        </row>
        <row r="1604">
          <cell r="A1604" t="str">
            <v>CN108521764B</v>
          </cell>
          <cell r="B1604" t="str">
            <v>2021</v>
          </cell>
          <cell r="C1604" t="str">
            <v>CN</v>
          </cell>
          <cell r="D1604">
            <v>4.22</v>
          </cell>
        </row>
        <row r="1605">
          <cell r="A1605" t="str">
            <v>CN110181519B</v>
          </cell>
          <cell r="B1605" t="str">
            <v>2022</v>
          </cell>
          <cell r="C1605" t="str">
            <v>CN</v>
          </cell>
          <cell r="D1605">
            <v>4.93</v>
          </cell>
        </row>
        <row r="1606">
          <cell r="A1606" t="str">
            <v>CN114179124A</v>
          </cell>
          <cell r="B1606" t="str">
            <v>2022</v>
          </cell>
          <cell r="C1606" t="str">
            <v>CN</v>
          </cell>
          <cell r="D1606">
            <v>2.4300000000000002</v>
          </cell>
        </row>
        <row r="1607">
          <cell r="A1607" t="str">
            <v>CN114457652A</v>
          </cell>
          <cell r="B1607" t="str">
            <v>2022</v>
          </cell>
          <cell r="C1607" t="str">
            <v>CN</v>
          </cell>
          <cell r="D1607">
            <v>2.0699999999999998</v>
          </cell>
        </row>
        <row r="1608">
          <cell r="A1608" t="str">
            <v>WO2018176650A1</v>
          </cell>
          <cell r="B1608" t="str">
            <v>2018</v>
          </cell>
          <cell r="C1608" t="str">
            <v>WO</v>
          </cell>
          <cell r="D1608">
            <v>1.71</v>
          </cell>
        </row>
        <row r="1609">
          <cell r="A1609" t="str">
            <v>CN114440940A</v>
          </cell>
          <cell r="B1609" t="str">
            <v>2022</v>
          </cell>
          <cell r="C1609" t="str">
            <v>CN</v>
          </cell>
          <cell r="D1609">
            <v>2.4300000000000002</v>
          </cell>
        </row>
        <row r="1610">
          <cell r="A1610" t="str">
            <v>JP8005371A</v>
          </cell>
          <cell r="B1610" t="str">
            <v>1996</v>
          </cell>
          <cell r="C1610" t="str">
            <v>JP</v>
          </cell>
          <cell r="D1610">
            <v>1</v>
          </cell>
        </row>
        <row r="1611">
          <cell r="A1611" t="str">
            <v>CN114844290A</v>
          </cell>
          <cell r="B1611" t="str">
            <v>2022</v>
          </cell>
          <cell r="C1611" t="str">
            <v>CN</v>
          </cell>
          <cell r="D1611">
            <v>2.0699999999999998</v>
          </cell>
        </row>
        <row r="1612">
          <cell r="A1612" t="str">
            <v>CN114862317A</v>
          </cell>
          <cell r="B1612" t="str">
            <v>2022</v>
          </cell>
          <cell r="C1612" t="str">
            <v>CN</v>
          </cell>
          <cell r="D1612">
            <v>2.4300000000000002</v>
          </cell>
        </row>
        <row r="1613">
          <cell r="A1613" t="str">
            <v>WO2022243064A1</v>
          </cell>
          <cell r="B1613" t="str">
            <v>2022</v>
          </cell>
          <cell r="C1613" t="str">
            <v>WO</v>
          </cell>
          <cell r="D1613">
            <v>2.79</v>
          </cell>
        </row>
        <row r="1614">
          <cell r="A1614" t="str">
            <v>CN105594115A</v>
          </cell>
          <cell r="B1614" t="str">
            <v>2016</v>
          </cell>
          <cell r="C1614" t="str">
            <v>CN</v>
          </cell>
          <cell r="D1614">
            <v>1.71</v>
          </cell>
        </row>
        <row r="1615">
          <cell r="A1615" t="str">
            <v>WO2022073267A1</v>
          </cell>
          <cell r="B1615" t="str">
            <v>2022</v>
          </cell>
          <cell r="C1615" t="str">
            <v>WO</v>
          </cell>
          <cell r="D1615">
            <v>1.71</v>
          </cell>
        </row>
        <row r="1616">
          <cell r="A1616" t="str">
            <v>CN113898181A</v>
          </cell>
          <cell r="B1616" t="str">
            <v>2022</v>
          </cell>
          <cell r="C1616" t="str">
            <v>CN</v>
          </cell>
          <cell r="D1616">
            <v>2.0699999999999998</v>
          </cell>
        </row>
        <row r="1617">
          <cell r="A1617" t="str">
            <v>WO2017194413A1</v>
          </cell>
          <cell r="B1617" t="str">
            <v>2017</v>
          </cell>
          <cell r="C1617" t="str">
            <v>WO</v>
          </cell>
          <cell r="D1617">
            <v>1.36</v>
          </cell>
        </row>
        <row r="1618">
          <cell r="A1618" t="str">
            <v>CN113859159A</v>
          </cell>
          <cell r="B1618" t="str">
            <v>2021</v>
          </cell>
          <cell r="C1618" t="str">
            <v>CN</v>
          </cell>
          <cell r="D1618">
            <v>2.0699999999999998</v>
          </cell>
        </row>
        <row r="1619">
          <cell r="A1619" t="str">
            <v>CN108464762A</v>
          </cell>
          <cell r="B1619" t="str">
            <v>2018</v>
          </cell>
          <cell r="C1619" t="str">
            <v>CN</v>
          </cell>
          <cell r="D1619">
            <v>1.71</v>
          </cell>
        </row>
        <row r="1620">
          <cell r="A1620" t="str">
            <v>FI198303365A0</v>
          </cell>
          <cell r="B1620" t="str">
            <v>1983</v>
          </cell>
          <cell r="C1620" t="str">
            <v>FI</v>
          </cell>
          <cell r="D1620">
            <v>1</v>
          </cell>
        </row>
        <row r="1621">
          <cell r="A1621" t="str">
            <v>WO2022089946A1</v>
          </cell>
          <cell r="B1621" t="str">
            <v>2022</v>
          </cell>
          <cell r="C1621" t="str">
            <v>WO</v>
          </cell>
          <cell r="D1621">
            <v>2.4300000000000002</v>
          </cell>
        </row>
        <row r="1622">
          <cell r="A1622" t="str">
            <v>EP3920001A1</v>
          </cell>
          <cell r="B1622" t="str">
            <v>2021</v>
          </cell>
          <cell r="C1622" t="str">
            <v>EP</v>
          </cell>
          <cell r="D1622">
            <v>1.36</v>
          </cell>
        </row>
        <row r="1623">
          <cell r="A1623" t="str">
            <v>DE112012006314B8</v>
          </cell>
          <cell r="B1623" t="str">
            <v>2021</v>
          </cell>
          <cell r="C1623" t="str">
            <v>DE</v>
          </cell>
          <cell r="D1623">
            <v>1</v>
          </cell>
        </row>
        <row r="1624">
          <cell r="A1624" t="str">
            <v>US20190046890A1</v>
          </cell>
          <cell r="B1624" t="str">
            <v>2019</v>
          </cell>
          <cell r="C1624" t="str">
            <v>US</v>
          </cell>
          <cell r="D1624">
            <v>4.22</v>
          </cell>
        </row>
        <row r="1625">
          <cell r="A1625" t="str">
            <v>FR2787151A1</v>
          </cell>
          <cell r="B1625" t="str">
            <v>2000</v>
          </cell>
          <cell r="C1625" t="str">
            <v>FR</v>
          </cell>
          <cell r="D1625">
            <v>1</v>
          </cell>
        </row>
        <row r="1626">
          <cell r="A1626" t="str">
            <v>JP2020569234X</v>
          </cell>
          <cell r="B1626" t="str">
            <v>2021</v>
          </cell>
          <cell r="C1626" t="str">
            <v>JP</v>
          </cell>
          <cell r="D1626">
            <v>1.36</v>
          </cell>
        </row>
        <row r="1627">
          <cell r="A1627" t="str">
            <v>JP2020569235X</v>
          </cell>
          <cell r="B1627" t="str">
            <v>2021</v>
          </cell>
          <cell r="C1627" t="str">
            <v>JP</v>
          </cell>
          <cell r="D1627">
            <v>1.36</v>
          </cell>
        </row>
        <row r="1628">
          <cell r="A1628" t="str">
            <v>CN114884744A</v>
          </cell>
          <cell r="B1628" t="str">
            <v>2022</v>
          </cell>
          <cell r="C1628" t="str">
            <v>CN</v>
          </cell>
          <cell r="D1628">
            <v>2.0699999999999998</v>
          </cell>
        </row>
        <row r="1629">
          <cell r="A1629" t="str">
            <v>JP07180695B2</v>
          </cell>
          <cell r="B1629" t="str">
            <v>2022</v>
          </cell>
          <cell r="C1629" t="str">
            <v>JP</v>
          </cell>
          <cell r="D1629">
            <v>1.36</v>
          </cell>
        </row>
        <row r="1630">
          <cell r="A1630" t="str">
            <v>JP07180696B2</v>
          </cell>
          <cell r="B1630" t="str">
            <v>2022</v>
          </cell>
          <cell r="C1630" t="str">
            <v>JP</v>
          </cell>
          <cell r="D1630">
            <v>1.36</v>
          </cell>
        </row>
        <row r="1631">
          <cell r="A1631" t="str">
            <v>CN105094130B</v>
          </cell>
          <cell r="B1631" t="str">
            <v>2018</v>
          </cell>
          <cell r="C1631" t="str">
            <v>CN</v>
          </cell>
          <cell r="D1631">
            <v>9.94</v>
          </cell>
        </row>
        <row r="1632">
          <cell r="A1632" t="str">
            <v>JP05892241B2</v>
          </cell>
          <cell r="B1632" t="str">
            <v>2016</v>
          </cell>
          <cell r="C1632" t="str">
            <v>JP</v>
          </cell>
          <cell r="D1632">
            <v>1.36</v>
          </cell>
        </row>
        <row r="1633">
          <cell r="A1633" t="str">
            <v>CN106243334B</v>
          </cell>
          <cell r="B1633" t="str">
            <v>2018</v>
          </cell>
          <cell r="C1633" t="str">
            <v>CN</v>
          </cell>
          <cell r="D1633">
            <v>1.71</v>
          </cell>
        </row>
        <row r="1634">
          <cell r="A1634" t="str">
            <v>CN114872783A</v>
          </cell>
          <cell r="B1634" t="str">
            <v>2022</v>
          </cell>
          <cell r="C1634" t="str">
            <v>CN</v>
          </cell>
          <cell r="D1634">
            <v>2.4300000000000002</v>
          </cell>
        </row>
        <row r="1635">
          <cell r="A1635" t="str">
            <v>EP3920000A1</v>
          </cell>
          <cell r="B1635" t="str">
            <v>2021</v>
          </cell>
          <cell r="C1635" t="str">
            <v>EP</v>
          </cell>
          <cell r="D1635">
            <v>1.36</v>
          </cell>
        </row>
        <row r="1636">
          <cell r="A1636" t="str">
            <v>CN114719140A</v>
          </cell>
          <cell r="B1636" t="str">
            <v>2022</v>
          </cell>
          <cell r="C1636" t="str">
            <v>CN</v>
          </cell>
          <cell r="D1636">
            <v>2.4300000000000002</v>
          </cell>
        </row>
        <row r="1637">
          <cell r="A1637" t="str">
            <v>JP03927913B2</v>
          </cell>
          <cell r="B1637" t="str">
            <v>2007</v>
          </cell>
          <cell r="C1637" t="str">
            <v>JP</v>
          </cell>
          <cell r="D1637">
            <v>1.36</v>
          </cell>
        </row>
        <row r="1638">
          <cell r="A1638" t="str">
            <v>CN114734962A</v>
          </cell>
          <cell r="B1638" t="str">
            <v>2022</v>
          </cell>
          <cell r="C1638" t="str">
            <v>CN</v>
          </cell>
          <cell r="D1638">
            <v>2.0699999999999998</v>
          </cell>
        </row>
        <row r="1639">
          <cell r="A1639" t="str">
            <v>JP03770383B2</v>
          </cell>
          <cell r="B1639" t="str">
            <v>2006</v>
          </cell>
          <cell r="C1639" t="str">
            <v>JP</v>
          </cell>
          <cell r="D1639">
            <v>1.36</v>
          </cell>
        </row>
        <row r="1640">
          <cell r="A1640" t="str">
            <v>JP04856197B2</v>
          </cell>
          <cell r="B1640" t="str">
            <v>2012</v>
          </cell>
          <cell r="C1640" t="str">
            <v>JP</v>
          </cell>
          <cell r="D1640">
            <v>1.36</v>
          </cell>
        </row>
        <row r="1641">
          <cell r="A1641" t="str">
            <v>CN114714365A</v>
          </cell>
          <cell r="B1641" t="str">
            <v>2022</v>
          </cell>
          <cell r="C1641" t="str">
            <v>CN</v>
          </cell>
          <cell r="D1641">
            <v>2.4300000000000002</v>
          </cell>
        </row>
        <row r="1642">
          <cell r="A1642" t="str">
            <v>JP05136703B2</v>
          </cell>
          <cell r="B1642" t="str">
            <v>2013</v>
          </cell>
          <cell r="C1642" t="str">
            <v>JP</v>
          </cell>
          <cell r="D1642">
            <v>1.36</v>
          </cell>
        </row>
        <row r="1643">
          <cell r="A1643" t="str">
            <v>CN113700321B</v>
          </cell>
          <cell r="B1643" t="str">
            <v>2022</v>
          </cell>
          <cell r="C1643" t="str">
            <v>CN</v>
          </cell>
          <cell r="D1643">
            <v>2.4300000000000002</v>
          </cell>
        </row>
        <row r="1644">
          <cell r="A1644" t="str">
            <v>CN114440940B</v>
          </cell>
          <cell r="B1644" t="str">
            <v>2022</v>
          </cell>
          <cell r="C1644" t="str">
            <v>CN</v>
          </cell>
          <cell r="D1644">
            <v>2.4300000000000002</v>
          </cell>
        </row>
        <row r="1645">
          <cell r="A1645" t="str">
            <v>CN113084498B</v>
          </cell>
          <cell r="B1645" t="str">
            <v>2022</v>
          </cell>
          <cell r="C1645" t="str">
            <v>CN</v>
          </cell>
          <cell r="D1645">
            <v>2.0699999999999998</v>
          </cell>
        </row>
        <row r="1646">
          <cell r="A1646" t="str">
            <v>CN111664147A</v>
          </cell>
          <cell r="B1646" t="str">
            <v>2020</v>
          </cell>
          <cell r="C1646" t="str">
            <v>CN</v>
          </cell>
          <cell r="D1646">
            <v>2.0699999999999998</v>
          </cell>
        </row>
        <row r="1647">
          <cell r="A1647" t="str">
            <v>CN112102405B</v>
          </cell>
          <cell r="B1647" t="str">
            <v>2022</v>
          </cell>
          <cell r="C1647" t="str">
            <v>CN</v>
          </cell>
          <cell r="D1647">
            <v>9.58</v>
          </cell>
        </row>
        <row r="1648">
          <cell r="A1648" t="str">
            <v>RO128914A2</v>
          </cell>
          <cell r="B1648" t="str">
            <v>2013</v>
          </cell>
          <cell r="C1648" t="str">
            <v>RO</v>
          </cell>
          <cell r="D1648">
            <v>1.36</v>
          </cell>
        </row>
        <row r="1649">
          <cell r="A1649" t="str">
            <v>CN215322966U</v>
          </cell>
          <cell r="B1649" t="str">
            <v>2021</v>
          </cell>
          <cell r="C1649" t="str">
            <v>CN</v>
          </cell>
          <cell r="D1649">
            <v>2.0699999999999998</v>
          </cell>
        </row>
        <row r="1650">
          <cell r="A1650" t="str">
            <v>CN215250604U</v>
          </cell>
          <cell r="B1650" t="str">
            <v>2021</v>
          </cell>
          <cell r="C1650" t="str">
            <v>CN</v>
          </cell>
          <cell r="D1650">
            <v>1.71</v>
          </cell>
        </row>
        <row r="1651">
          <cell r="A1651" t="str">
            <v>RO128913A2</v>
          </cell>
          <cell r="B1651" t="str">
            <v>2013</v>
          </cell>
          <cell r="C1651" t="str">
            <v>RO</v>
          </cell>
          <cell r="D1651">
            <v>1</v>
          </cell>
        </row>
        <row r="1652">
          <cell r="A1652" t="str">
            <v>JP2008557542X</v>
          </cell>
          <cell r="B1652" t="str">
            <v>2010</v>
          </cell>
          <cell r="C1652" t="str">
            <v>JP</v>
          </cell>
          <cell r="D1652">
            <v>1.36</v>
          </cell>
        </row>
        <row r="1653">
          <cell r="A1653" t="str">
            <v>CN104424662B</v>
          </cell>
          <cell r="B1653" t="str">
            <v>2017</v>
          </cell>
          <cell r="C1653" t="str">
            <v>CN</v>
          </cell>
          <cell r="D1653">
            <v>2.79</v>
          </cell>
        </row>
        <row r="1654">
          <cell r="A1654" t="str">
            <v>CN115272691A</v>
          </cell>
          <cell r="B1654" t="str">
            <v>2022</v>
          </cell>
          <cell r="C1654" t="str">
            <v>CN</v>
          </cell>
          <cell r="D1654">
            <v>2.4300000000000002</v>
          </cell>
        </row>
        <row r="1655">
          <cell r="A1655" t="str">
            <v>CN115246118A</v>
          </cell>
          <cell r="B1655" t="str">
            <v>2022</v>
          </cell>
          <cell r="C1655" t="str">
            <v>CN</v>
          </cell>
          <cell r="D1655">
            <v>2.0699999999999998</v>
          </cell>
        </row>
        <row r="1656">
          <cell r="A1656" t="str">
            <v>CN106695780A</v>
          </cell>
          <cell r="B1656" t="str">
            <v>2017</v>
          </cell>
          <cell r="C1656" t="str">
            <v>CN</v>
          </cell>
          <cell r="D1656">
            <v>1.71</v>
          </cell>
        </row>
        <row r="1657">
          <cell r="A1657" t="str">
            <v>WO2022109349A9</v>
          </cell>
          <cell r="B1657" t="str">
            <v>2022</v>
          </cell>
          <cell r="C1657" t="str">
            <v>WO</v>
          </cell>
          <cell r="D1657">
            <v>6.72</v>
          </cell>
        </row>
        <row r="1658">
          <cell r="A1658" t="str">
            <v>WO2022143166A1</v>
          </cell>
          <cell r="B1658" t="str">
            <v>2022</v>
          </cell>
          <cell r="C1658" t="str">
            <v>WO</v>
          </cell>
          <cell r="D1658">
            <v>2.4300000000000002</v>
          </cell>
        </row>
        <row r="1659">
          <cell r="A1659" t="str">
            <v>IN201911004392A</v>
          </cell>
          <cell r="B1659" t="str">
            <v>2020</v>
          </cell>
          <cell r="C1659" t="str">
            <v>IN</v>
          </cell>
          <cell r="D1659">
            <v>1</v>
          </cell>
        </row>
        <row r="1660">
          <cell r="A1660" t="str">
            <v>JP05309247B2</v>
          </cell>
          <cell r="B1660" t="str">
            <v>2013</v>
          </cell>
          <cell r="C1660" t="str">
            <v>JP</v>
          </cell>
          <cell r="D1660">
            <v>1.71</v>
          </cell>
        </row>
        <row r="1661">
          <cell r="A1661" t="str">
            <v>DE102020114738A1</v>
          </cell>
          <cell r="B1661" t="str">
            <v>2021</v>
          </cell>
          <cell r="C1661" t="str">
            <v>DE</v>
          </cell>
          <cell r="D1661">
            <v>1.71</v>
          </cell>
        </row>
        <row r="1662">
          <cell r="A1662" t="str">
            <v>DE102020114737A1</v>
          </cell>
          <cell r="B1662" t="str">
            <v>2021</v>
          </cell>
          <cell r="C1662" t="str">
            <v>DE</v>
          </cell>
          <cell r="D1662">
            <v>1.71</v>
          </cell>
        </row>
        <row r="1663">
          <cell r="A1663" t="str">
            <v>JP2013255939A</v>
          </cell>
          <cell r="B1663" t="str">
            <v>2013</v>
          </cell>
          <cell r="C1663" t="str">
            <v>JP</v>
          </cell>
          <cell r="D1663">
            <v>1.36</v>
          </cell>
        </row>
        <row r="1664">
          <cell r="A1664" t="str">
            <v>JP2021130750A</v>
          </cell>
          <cell r="B1664" t="str">
            <v>2021</v>
          </cell>
          <cell r="C1664" t="str">
            <v>JP</v>
          </cell>
          <cell r="D1664">
            <v>1.71</v>
          </cell>
        </row>
        <row r="1665">
          <cell r="A1665" t="str">
            <v>JP2002532358A</v>
          </cell>
          <cell r="B1665" t="str">
            <v>2002</v>
          </cell>
          <cell r="C1665" t="str">
            <v>JP</v>
          </cell>
          <cell r="D1665">
            <v>1</v>
          </cell>
        </row>
        <row r="1666">
          <cell r="A1666" t="str">
            <v>US10498342B2</v>
          </cell>
          <cell r="B1666" t="str">
            <v>2019</v>
          </cell>
          <cell r="C1666" t="str">
            <v>US</v>
          </cell>
          <cell r="D1666">
            <v>2.4300000000000002</v>
          </cell>
        </row>
        <row r="1667">
          <cell r="A1667" t="str">
            <v>CN210416401U</v>
          </cell>
          <cell r="B1667" t="str">
            <v>2020</v>
          </cell>
          <cell r="C1667" t="str">
            <v>CN</v>
          </cell>
          <cell r="D1667">
            <v>2.0699999999999998</v>
          </cell>
        </row>
        <row r="1668">
          <cell r="A1668" t="str">
            <v>CN104167957B</v>
          </cell>
          <cell r="B1668" t="str">
            <v>2017</v>
          </cell>
          <cell r="C1668" t="str">
            <v>CN</v>
          </cell>
          <cell r="D1668">
            <v>3.86</v>
          </cell>
        </row>
        <row r="1669">
          <cell r="A1669" t="str">
            <v>CN104133476B</v>
          </cell>
          <cell r="B1669" t="str">
            <v>2017</v>
          </cell>
          <cell r="C1669" t="str">
            <v>CN</v>
          </cell>
          <cell r="D1669">
            <v>9.94</v>
          </cell>
        </row>
        <row r="1670">
          <cell r="A1670" t="str">
            <v>CN101833884B</v>
          </cell>
          <cell r="B1670" t="str">
            <v>2011</v>
          </cell>
          <cell r="C1670" t="str">
            <v>CN</v>
          </cell>
          <cell r="D1670">
            <v>5.29</v>
          </cell>
        </row>
        <row r="1671">
          <cell r="A1671" t="str">
            <v>CN104407611B</v>
          </cell>
          <cell r="B1671" t="str">
            <v>2017</v>
          </cell>
          <cell r="C1671" t="str">
            <v>CN</v>
          </cell>
          <cell r="D1671">
            <v>10.29</v>
          </cell>
        </row>
        <row r="1672">
          <cell r="A1672" t="str">
            <v>CN114986548A</v>
          </cell>
          <cell r="B1672" t="str">
            <v>2022</v>
          </cell>
          <cell r="C1672" t="str">
            <v>CN</v>
          </cell>
          <cell r="D1672">
            <v>2.0699999999999998</v>
          </cell>
        </row>
        <row r="1673">
          <cell r="A1673" t="str">
            <v>CN114991503A</v>
          </cell>
          <cell r="B1673" t="str">
            <v>2022</v>
          </cell>
          <cell r="C1673" t="str">
            <v>CN</v>
          </cell>
          <cell r="D1673">
            <v>2.0699999999999998</v>
          </cell>
        </row>
        <row r="1674">
          <cell r="A1674" t="str">
            <v>KR2020049981A</v>
          </cell>
          <cell r="B1674" t="str">
            <v>2020</v>
          </cell>
          <cell r="C1674" t="str">
            <v>KR</v>
          </cell>
          <cell r="D1674">
            <v>2.0699999999999998</v>
          </cell>
        </row>
        <row r="1675">
          <cell r="A1675" t="str">
            <v>CN104298244B</v>
          </cell>
          <cell r="B1675" t="str">
            <v>2016</v>
          </cell>
          <cell r="C1675" t="str">
            <v>CN</v>
          </cell>
          <cell r="D1675">
            <v>7.08</v>
          </cell>
        </row>
        <row r="1676">
          <cell r="A1676" t="str">
            <v>CN216206642U</v>
          </cell>
          <cell r="B1676" t="str">
            <v>2022</v>
          </cell>
          <cell r="C1676" t="str">
            <v>CN</v>
          </cell>
          <cell r="D1676">
            <v>2.0699999999999998</v>
          </cell>
        </row>
        <row r="1677">
          <cell r="A1677" t="str">
            <v>KR2023001064A</v>
          </cell>
          <cell r="B1677" t="str">
            <v>2023</v>
          </cell>
          <cell r="C1677" t="str">
            <v>KR</v>
          </cell>
          <cell r="D1677">
            <v>1.36</v>
          </cell>
        </row>
        <row r="1678">
          <cell r="A1678" t="str">
            <v>US10730179B2</v>
          </cell>
          <cell r="B1678" t="str">
            <v>2020</v>
          </cell>
          <cell r="C1678" t="str">
            <v>US</v>
          </cell>
          <cell r="D1678">
            <v>4.57</v>
          </cell>
        </row>
        <row r="1679">
          <cell r="A1679" t="str">
            <v>DE112012006314B4</v>
          </cell>
          <cell r="B1679" t="str">
            <v>2021</v>
          </cell>
          <cell r="C1679" t="str">
            <v>DE</v>
          </cell>
          <cell r="D1679">
            <v>1</v>
          </cell>
        </row>
        <row r="1680">
          <cell r="A1680" t="str">
            <v>CN104656609B</v>
          </cell>
          <cell r="B1680" t="str">
            <v>2017</v>
          </cell>
          <cell r="C1680" t="str">
            <v>CN</v>
          </cell>
          <cell r="D1680">
            <v>9.58</v>
          </cell>
        </row>
        <row r="1681">
          <cell r="A1681" t="str">
            <v>KR1237960B1</v>
          </cell>
          <cell r="B1681" t="str">
            <v>2013</v>
          </cell>
          <cell r="C1681" t="str">
            <v>KR</v>
          </cell>
          <cell r="D1681">
            <v>1.36</v>
          </cell>
        </row>
        <row r="1682">
          <cell r="A1682" t="str">
            <v>FR2957989A1</v>
          </cell>
          <cell r="B1682" t="str">
            <v>2011</v>
          </cell>
          <cell r="C1682" t="str">
            <v>FR</v>
          </cell>
          <cell r="D1682">
            <v>1.36</v>
          </cell>
        </row>
        <row r="1683">
          <cell r="A1683" t="str">
            <v>EP3575907B1</v>
          </cell>
          <cell r="B1683" t="str">
            <v>2021</v>
          </cell>
          <cell r="C1683" t="str">
            <v>EP</v>
          </cell>
          <cell r="D1683">
            <v>1.36</v>
          </cell>
        </row>
        <row r="1684">
          <cell r="A1684" t="str">
            <v>KR936787B1</v>
          </cell>
          <cell r="B1684" t="str">
            <v>2010</v>
          </cell>
          <cell r="C1684" t="str">
            <v>KR</v>
          </cell>
          <cell r="D1684">
            <v>2.79</v>
          </cell>
        </row>
        <row r="1685">
          <cell r="A1685" t="str">
            <v>CN105291138B</v>
          </cell>
          <cell r="B1685" t="str">
            <v>2017</v>
          </cell>
          <cell r="C1685" t="str">
            <v>CN</v>
          </cell>
          <cell r="D1685">
            <v>9.2200000000000006</v>
          </cell>
        </row>
        <row r="1686">
          <cell r="A1686" t="str">
            <v>CN216326282U</v>
          </cell>
          <cell r="B1686" t="str">
            <v>2022</v>
          </cell>
          <cell r="C1686" t="str">
            <v>CN</v>
          </cell>
          <cell r="D1686">
            <v>2.0699999999999998</v>
          </cell>
        </row>
        <row r="1687">
          <cell r="A1687" t="str">
            <v>IN202121045716A</v>
          </cell>
          <cell r="B1687" t="str">
            <v>2021</v>
          </cell>
          <cell r="C1687" t="str">
            <v>IN</v>
          </cell>
          <cell r="D1687">
            <v>1</v>
          </cell>
        </row>
        <row r="1688">
          <cell r="A1688" t="str">
            <v>KR2451303B1</v>
          </cell>
          <cell r="B1688" t="str">
            <v>2022</v>
          </cell>
          <cell r="C1688" t="str">
            <v>KR</v>
          </cell>
          <cell r="D1688">
            <v>1.36</v>
          </cell>
        </row>
        <row r="1689">
          <cell r="A1689" t="str">
            <v>CN114234936A</v>
          </cell>
          <cell r="B1689" t="str">
            <v>2022</v>
          </cell>
          <cell r="C1689" t="str">
            <v>CN</v>
          </cell>
          <cell r="D1689">
            <v>2.0699999999999998</v>
          </cell>
        </row>
        <row r="1690">
          <cell r="A1690" t="str">
            <v>CN114131588A</v>
          </cell>
          <cell r="B1690" t="str">
            <v>2022</v>
          </cell>
          <cell r="C1690" t="str">
            <v>CN</v>
          </cell>
          <cell r="D1690">
            <v>2.0699999999999998</v>
          </cell>
        </row>
        <row r="1691">
          <cell r="A1691" t="str">
            <v>CN114111896A</v>
          </cell>
          <cell r="B1691" t="str">
            <v>2022</v>
          </cell>
          <cell r="C1691" t="str">
            <v>CN</v>
          </cell>
          <cell r="D1691">
            <v>2.0699999999999998</v>
          </cell>
        </row>
        <row r="1692">
          <cell r="A1692" t="str">
            <v>CN112347538A</v>
          </cell>
          <cell r="B1692" t="str">
            <v>2021</v>
          </cell>
          <cell r="C1692" t="str">
            <v>CN</v>
          </cell>
          <cell r="D1692">
            <v>2.0699999999999998</v>
          </cell>
        </row>
        <row r="1693">
          <cell r="A1693" t="str">
            <v>JP2014513314X</v>
          </cell>
          <cell r="B1693" t="str">
            <v>2015</v>
          </cell>
          <cell r="C1693" t="str">
            <v>JP</v>
          </cell>
          <cell r="D1693">
            <v>1.36</v>
          </cell>
        </row>
        <row r="1694">
          <cell r="A1694" t="str">
            <v>CN114136231A</v>
          </cell>
          <cell r="B1694" t="str">
            <v>2022</v>
          </cell>
          <cell r="C1694" t="str">
            <v>CN</v>
          </cell>
          <cell r="D1694">
            <v>2.0699999999999998</v>
          </cell>
        </row>
        <row r="1695">
          <cell r="A1695" t="str">
            <v>CN114263341A</v>
          </cell>
          <cell r="B1695" t="str">
            <v>2022</v>
          </cell>
          <cell r="C1695" t="str">
            <v>CN</v>
          </cell>
          <cell r="D1695">
            <v>2.0699999999999998</v>
          </cell>
        </row>
        <row r="1696">
          <cell r="A1696" t="str">
            <v>CN111502211B</v>
          </cell>
          <cell r="B1696" t="str">
            <v>2020</v>
          </cell>
          <cell r="C1696" t="str">
            <v>CN</v>
          </cell>
          <cell r="D1696">
            <v>2.4300000000000002</v>
          </cell>
        </row>
        <row r="1697">
          <cell r="A1697" t="str">
            <v>CN114250956A</v>
          </cell>
          <cell r="B1697" t="str">
            <v>2022</v>
          </cell>
          <cell r="C1697" t="str">
            <v>CN</v>
          </cell>
          <cell r="D1697">
            <v>2.0699999999999998</v>
          </cell>
        </row>
        <row r="1698">
          <cell r="A1698" t="str">
            <v>CN101785028B</v>
          </cell>
          <cell r="B1698" t="str">
            <v>2012</v>
          </cell>
          <cell r="C1698" t="str">
            <v>CN</v>
          </cell>
          <cell r="D1698">
            <v>3.5</v>
          </cell>
        </row>
        <row r="1699">
          <cell r="A1699" t="str">
            <v>HU216004B</v>
          </cell>
          <cell r="B1699" t="str">
            <v>1999</v>
          </cell>
          <cell r="C1699" t="str">
            <v>HU</v>
          </cell>
          <cell r="D1699">
            <v>1</v>
          </cell>
        </row>
        <row r="1700">
          <cell r="A1700" t="str">
            <v>TWI407280B</v>
          </cell>
          <cell r="B1700" t="str">
            <v>2013</v>
          </cell>
          <cell r="C1700" t="str">
            <v>TW</v>
          </cell>
          <cell r="D1700">
            <v>1.36</v>
          </cell>
        </row>
        <row r="1701">
          <cell r="A1701" t="str">
            <v>CN114227681A</v>
          </cell>
          <cell r="B1701" t="str">
            <v>2022</v>
          </cell>
          <cell r="C1701" t="str">
            <v>CN</v>
          </cell>
          <cell r="D1701">
            <v>2.0699999999999998</v>
          </cell>
        </row>
        <row r="1702">
          <cell r="A1702" t="str">
            <v>JP2011552604X</v>
          </cell>
          <cell r="B1702" t="str">
            <v>2013</v>
          </cell>
          <cell r="C1702" t="str">
            <v>JP</v>
          </cell>
          <cell r="D1702">
            <v>1.36</v>
          </cell>
        </row>
        <row r="1703">
          <cell r="A1703" t="str">
            <v>JP2237791A</v>
          </cell>
          <cell r="B1703" t="str">
            <v>1990</v>
          </cell>
          <cell r="C1703" t="str">
            <v>JP</v>
          </cell>
          <cell r="D1703">
            <v>1</v>
          </cell>
        </row>
        <row r="1704">
          <cell r="A1704" t="str">
            <v>PL392820A1</v>
          </cell>
          <cell r="B1704" t="str">
            <v>2012</v>
          </cell>
          <cell r="C1704" t="str">
            <v>PL</v>
          </cell>
          <cell r="D1704">
            <v>1.36</v>
          </cell>
        </row>
        <row r="1705">
          <cell r="A1705" t="str">
            <v>US20210114235A1</v>
          </cell>
          <cell r="B1705" t="str">
            <v>2021</v>
          </cell>
          <cell r="C1705" t="str">
            <v>US</v>
          </cell>
          <cell r="D1705">
            <v>3.86</v>
          </cell>
        </row>
        <row r="1706">
          <cell r="A1706" t="str">
            <v>HU199103128D0</v>
          </cell>
          <cell r="B1706" t="str">
            <v>1992</v>
          </cell>
          <cell r="C1706" t="str">
            <v>HU</v>
          </cell>
          <cell r="D1706">
            <v>1</v>
          </cell>
        </row>
        <row r="1707">
          <cell r="A1707" t="str">
            <v>JP04141703B2</v>
          </cell>
          <cell r="B1707" t="str">
            <v>2008</v>
          </cell>
          <cell r="C1707" t="str">
            <v>JP</v>
          </cell>
          <cell r="D1707">
            <v>1.36</v>
          </cell>
        </row>
        <row r="1708">
          <cell r="A1708" t="str">
            <v>US8712625B2</v>
          </cell>
          <cell r="B1708" t="str">
            <v>2014</v>
          </cell>
          <cell r="C1708" t="str">
            <v>US</v>
          </cell>
          <cell r="D1708">
            <v>6</v>
          </cell>
        </row>
        <row r="1709">
          <cell r="A1709" t="str">
            <v>CN102607552B</v>
          </cell>
          <cell r="B1709" t="str">
            <v>2014</v>
          </cell>
          <cell r="C1709" t="str">
            <v>CN</v>
          </cell>
          <cell r="D1709">
            <v>9.94</v>
          </cell>
        </row>
        <row r="1710">
          <cell r="A1710" t="str">
            <v>AU2003294766A8</v>
          </cell>
          <cell r="B1710" t="str">
            <v>2005</v>
          </cell>
          <cell r="C1710" t="str">
            <v>AU</v>
          </cell>
          <cell r="D1710">
            <v>1</v>
          </cell>
        </row>
        <row r="1711">
          <cell r="A1711" t="str">
            <v>KR2005105480A</v>
          </cell>
          <cell r="B1711" t="str">
            <v>2005</v>
          </cell>
          <cell r="C1711" t="str">
            <v>KR</v>
          </cell>
          <cell r="D1711">
            <v>1</v>
          </cell>
        </row>
        <row r="1712">
          <cell r="A1712" t="str">
            <v>MX2000007938A</v>
          </cell>
          <cell r="B1712" t="str">
            <v>2001</v>
          </cell>
          <cell r="C1712" t="str">
            <v>MX</v>
          </cell>
          <cell r="D1712">
            <v>1</v>
          </cell>
        </row>
        <row r="1713">
          <cell r="A1713" t="str">
            <v>WO2004074425A3</v>
          </cell>
          <cell r="B1713" t="str">
            <v>2004</v>
          </cell>
          <cell r="C1713" t="str">
            <v>WO</v>
          </cell>
          <cell r="D1713">
            <v>1.36</v>
          </cell>
        </row>
        <row r="1714">
          <cell r="A1714" t="str">
            <v>EP3172739A1</v>
          </cell>
          <cell r="B1714" t="str">
            <v>2017</v>
          </cell>
          <cell r="C1714" t="str">
            <v>EP</v>
          </cell>
          <cell r="D1714">
            <v>1.36</v>
          </cell>
        </row>
        <row r="1715">
          <cell r="A1715" t="str">
            <v>CN105257019A</v>
          </cell>
          <cell r="B1715" t="str">
            <v>2016</v>
          </cell>
          <cell r="C1715" t="str">
            <v>CN</v>
          </cell>
          <cell r="D1715">
            <v>1.71</v>
          </cell>
        </row>
        <row r="1716">
          <cell r="A1716" t="str">
            <v>IN202141042608A</v>
          </cell>
          <cell r="B1716" t="str">
            <v>2021</v>
          </cell>
          <cell r="C1716" t="str">
            <v>IN</v>
          </cell>
          <cell r="D1716">
            <v>1</v>
          </cell>
        </row>
        <row r="1717">
          <cell r="A1717" t="str">
            <v>BR199907888A</v>
          </cell>
          <cell r="B1717" t="str">
            <v>2000</v>
          </cell>
          <cell r="C1717" t="str">
            <v>BR</v>
          </cell>
          <cell r="D1717">
            <v>1</v>
          </cell>
        </row>
        <row r="1718">
          <cell r="A1718" t="str">
            <v>WO2000035795A1</v>
          </cell>
          <cell r="B1718" t="str">
            <v>2000</v>
          </cell>
          <cell r="C1718" t="str">
            <v>WO</v>
          </cell>
          <cell r="D1718">
            <v>1</v>
          </cell>
        </row>
        <row r="1719">
          <cell r="A1719" t="str">
            <v>EP3665627A1</v>
          </cell>
          <cell r="B1719" t="str">
            <v>2020</v>
          </cell>
          <cell r="C1719" t="str">
            <v>EP</v>
          </cell>
          <cell r="D1719">
            <v>1.36</v>
          </cell>
        </row>
        <row r="1720">
          <cell r="A1720" t="str">
            <v>RO128913B1</v>
          </cell>
          <cell r="B1720" t="str">
            <v>2016</v>
          </cell>
          <cell r="C1720" t="str">
            <v>RO</v>
          </cell>
          <cell r="D1720">
            <v>1</v>
          </cell>
        </row>
        <row r="1721">
          <cell r="A1721" t="str">
            <v>US20220097231A1</v>
          </cell>
          <cell r="B1721" t="str">
            <v>2022</v>
          </cell>
          <cell r="C1721" t="str">
            <v>US</v>
          </cell>
          <cell r="D1721">
            <v>3.5</v>
          </cell>
        </row>
        <row r="1722">
          <cell r="A1722" t="str">
            <v>US20220105632A1</v>
          </cell>
          <cell r="B1722" t="str">
            <v>2022</v>
          </cell>
          <cell r="C1722" t="str">
            <v>US</v>
          </cell>
          <cell r="D1722">
            <v>3.14</v>
          </cell>
        </row>
        <row r="1723">
          <cell r="A1723" t="str">
            <v>ES198503542A1</v>
          </cell>
          <cell r="B1723" t="str">
            <v>1985</v>
          </cell>
          <cell r="C1723" t="str">
            <v>ES</v>
          </cell>
          <cell r="D1723">
            <v>1</v>
          </cell>
        </row>
        <row r="1724">
          <cell r="A1724" t="str">
            <v>EP3575907A1</v>
          </cell>
          <cell r="B1724" t="str">
            <v>2019</v>
          </cell>
          <cell r="C1724" t="str">
            <v>EP</v>
          </cell>
          <cell r="D1724">
            <v>1.36</v>
          </cell>
        </row>
        <row r="1725">
          <cell r="A1725" t="str">
            <v>SE448286B</v>
          </cell>
          <cell r="B1725" t="str">
            <v>1987</v>
          </cell>
          <cell r="C1725" t="str">
            <v>SE</v>
          </cell>
          <cell r="D1725">
            <v>1</v>
          </cell>
        </row>
        <row r="1726">
          <cell r="A1726" t="str">
            <v>EP3206843B1</v>
          </cell>
          <cell r="B1726" t="str">
            <v>2020</v>
          </cell>
          <cell r="C1726" t="str">
            <v>EP</v>
          </cell>
          <cell r="D1726">
            <v>2.4300000000000002</v>
          </cell>
        </row>
        <row r="1727">
          <cell r="A1727" t="str">
            <v>EP1594949B1</v>
          </cell>
          <cell r="B1727" t="str">
            <v>2011</v>
          </cell>
          <cell r="C1727" t="str">
            <v>EP</v>
          </cell>
          <cell r="D1727">
            <v>1</v>
          </cell>
        </row>
        <row r="1728">
          <cell r="A1728" t="str">
            <v>EP3455036B1</v>
          </cell>
          <cell r="B1728" t="str">
            <v>2020</v>
          </cell>
          <cell r="C1728" t="str">
            <v>EP</v>
          </cell>
          <cell r="D1728">
            <v>1.36</v>
          </cell>
        </row>
        <row r="1729">
          <cell r="A1729" t="str">
            <v>AU2003294766A1</v>
          </cell>
          <cell r="B1729" t="str">
            <v>2004</v>
          </cell>
          <cell r="C1729" t="str">
            <v>AU</v>
          </cell>
          <cell r="D1729">
            <v>1</v>
          </cell>
        </row>
        <row r="1730">
          <cell r="A1730" t="str">
            <v>CN114322751A</v>
          </cell>
          <cell r="B1730" t="str">
            <v>2022</v>
          </cell>
          <cell r="C1730" t="str">
            <v>CN</v>
          </cell>
          <cell r="D1730">
            <v>2.4300000000000002</v>
          </cell>
        </row>
        <row r="1731">
          <cell r="A1731" t="str">
            <v>CN115021620A</v>
          </cell>
          <cell r="B1731" t="str">
            <v>2022</v>
          </cell>
          <cell r="C1731" t="str">
            <v>CN</v>
          </cell>
          <cell r="D1731">
            <v>2.4300000000000002</v>
          </cell>
        </row>
        <row r="1732">
          <cell r="A1732" t="str">
            <v>RU2009145337A</v>
          </cell>
          <cell r="B1732" t="str">
            <v>2011</v>
          </cell>
          <cell r="C1732" t="str">
            <v>RU</v>
          </cell>
          <cell r="D1732">
            <v>1.71</v>
          </cell>
        </row>
        <row r="1733">
          <cell r="A1733" t="str">
            <v>DE202015104686U1</v>
          </cell>
          <cell r="B1733" t="str">
            <v>2017</v>
          </cell>
          <cell r="C1733" t="str">
            <v>DE</v>
          </cell>
          <cell r="D1733">
            <v>1.36</v>
          </cell>
        </row>
        <row r="1734">
          <cell r="A1734" t="str">
            <v>CN111328404A</v>
          </cell>
          <cell r="B1734" t="str">
            <v>2020</v>
          </cell>
          <cell r="C1734" t="str">
            <v>CN</v>
          </cell>
          <cell r="D1734">
            <v>2.0699999999999998</v>
          </cell>
        </row>
        <row r="1735">
          <cell r="A1735" t="str">
            <v>CN111300391A</v>
          </cell>
          <cell r="B1735" t="str">
            <v>2020</v>
          </cell>
          <cell r="C1735" t="str">
            <v>CN</v>
          </cell>
          <cell r="D1735">
            <v>2.4300000000000002</v>
          </cell>
        </row>
        <row r="1736">
          <cell r="A1736" t="str">
            <v>CN211192578U</v>
          </cell>
          <cell r="B1736" t="str">
            <v>2020</v>
          </cell>
          <cell r="C1736" t="str">
            <v>CN</v>
          </cell>
          <cell r="D1736">
            <v>2.0699999999999998</v>
          </cell>
        </row>
        <row r="1737">
          <cell r="A1737" t="str">
            <v>CN114311079A</v>
          </cell>
          <cell r="B1737" t="str">
            <v>2022</v>
          </cell>
          <cell r="C1737" t="str">
            <v>CN</v>
          </cell>
          <cell r="D1737">
            <v>2.0699999999999998</v>
          </cell>
        </row>
        <row r="1738">
          <cell r="A1738" t="str">
            <v>EP3079861A1</v>
          </cell>
          <cell r="B1738" t="str">
            <v>2016</v>
          </cell>
          <cell r="C1738" t="str">
            <v>EP</v>
          </cell>
          <cell r="D1738">
            <v>1.36</v>
          </cell>
        </row>
        <row r="1739">
          <cell r="A1739" t="str">
            <v>CN115408657A</v>
          </cell>
          <cell r="B1739" t="str">
            <v>2022</v>
          </cell>
          <cell r="C1739" t="str">
            <v>CN</v>
          </cell>
          <cell r="D1739">
            <v>2.4300000000000002</v>
          </cell>
        </row>
        <row r="1740">
          <cell r="A1740" t="str">
            <v>CN112234521A</v>
          </cell>
          <cell r="B1740" t="str">
            <v>2021</v>
          </cell>
          <cell r="C1740" t="str">
            <v>CN</v>
          </cell>
          <cell r="D1740">
            <v>1.71</v>
          </cell>
        </row>
        <row r="1741">
          <cell r="A1741" t="str">
            <v>US11185995B2</v>
          </cell>
          <cell r="B1741" t="str">
            <v>2021</v>
          </cell>
          <cell r="C1741" t="str">
            <v>US</v>
          </cell>
          <cell r="D1741">
            <v>3.5</v>
          </cell>
        </row>
        <row r="1742">
          <cell r="A1742" t="str">
            <v>CN113635994A</v>
          </cell>
          <cell r="B1742" t="str">
            <v>2021</v>
          </cell>
          <cell r="C1742" t="str">
            <v>CN</v>
          </cell>
          <cell r="D1742">
            <v>2.0699999999999998</v>
          </cell>
        </row>
        <row r="1743">
          <cell r="A1743" t="str">
            <v>CN113541304A</v>
          </cell>
          <cell r="B1743" t="str">
            <v>2021</v>
          </cell>
          <cell r="C1743" t="str">
            <v>CN</v>
          </cell>
          <cell r="D1743">
            <v>2.0699999999999998</v>
          </cell>
        </row>
        <row r="1744">
          <cell r="A1744" t="str">
            <v>EP3455036A1</v>
          </cell>
          <cell r="B1744" t="str">
            <v>2019</v>
          </cell>
          <cell r="C1744" t="str">
            <v>EP</v>
          </cell>
          <cell r="D1744">
            <v>1.36</v>
          </cell>
        </row>
        <row r="1745">
          <cell r="A1745" t="str">
            <v>CN113566960A</v>
          </cell>
          <cell r="B1745" t="str">
            <v>2021</v>
          </cell>
          <cell r="C1745" t="str">
            <v>CN</v>
          </cell>
          <cell r="D1745">
            <v>2.0699999999999998</v>
          </cell>
        </row>
        <row r="1746">
          <cell r="A1746" t="str">
            <v>CN113585771A</v>
          </cell>
          <cell r="B1746" t="str">
            <v>2021</v>
          </cell>
          <cell r="C1746" t="str">
            <v>CN</v>
          </cell>
          <cell r="D1746">
            <v>2.0699999999999998</v>
          </cell>
        </row>
        <row r="1747">
          <cell r="A1747" t="str">
            <v>CN113550611A</v>
          </cell>
          <cell r="B1747" t="str">
            <v>2021</v>
          </cell>
          <cell r="C1747" t="str">
            <v>CN</v>
          </cell>
          <cell r="D1747">
            <v>2.0699999999999998</v>
          </cell>
        </row>
        <row r="1748">
          <cell r="A1748" t="str">
            <v>CN113595323A</v>
          </cell>
          <cell r="B1748" t="str">
            <v>2021</v>
          </cell>
          <cell r="C1748" t="str">
            <v>CN</v>
          </cell>
          <cell r="D1748">
            <v>2.0699999999999998</v>
          </cell>
        </row>
        <row r="1749">
          <cell r="A1749" t="str">
            <v>KR1057111B1</v>
          </cell>
          <cell r="B1749" t="str">
            <v>2011</v>
          </cell>
          <cell r="C1749" t="str">
            <v>KR</v>
          </cell>
          <cell r="D1749">
            <v>1</v>
          </cell>
        </row>
        <row r="1750">
          <cell r="A1750" t="str">
            <v>CN110775782A</v>
          </cell>
          <cell r="B1750" t="str">
            <v>2020</v>
          </cell>
          <cell r="C1750" t="str">
            <v>CN</v>
          </cell>
          <cell r="D1750">
            <v>2.0699999999999998</v>
          </cell>
        </row>
        <row r="1751">
          <cell r="A1751" t="str">
            <v>TW201508413A</v>
          </cell>
          <cell r="B1751" t="str">
            <v>2015</v>
          </cell>
          <cell r="C1751" t="str">
            <v>TW</v>
          </cell>
          <cell r="D1751">
            <v>1.71</v>
          </cell>
        </row>
        <row r="1752">
          <cell r="A1752" t="str">
            <v>CN114293912A</v>
          </cell>
          <cell r="B1752" t="str">
            <v>2022</v>
          </cell>
          <cell r="C1752" t="str">
            <v>CN</v>
          </cell>
          <cell r="D1752">
            <v>2.0699999999999998</v>
          </cell>
        </row>
        <row r="1753">
          <cell r="A1753" t="str">
            <v>CN113638318A</v>
          </cell>
          <cell r="B1753" t="str">
            <v>2021</v>
          </cell>
          <cell r="C1753" t="str">
            <v>CN</v>
          </cell>
          <cell r="D1753">
            <v>2.0699999999999998</v>
          </cell>
        </row>
        <row r="1754">
          <cell r="A1754" t="str">
            <v>FR3067213B1</v>
          </cell>
          <cell r="B1754" t="str">
            <v>2020</v>
          </cell>
          <cell r="C1754" t="str">
            <v>FR</v>
          </cell>
          <cell r="D1754">
            <v>1.36</v>
          </cell>
        </row>
        <row r="1755">
          <cell r="A1755" t="str">
            <v>CN218285550U</v>
          </cell>
          <cell r="B1755" t="str">
            <v>2023</v>
          </cell>
          <cell r="C1755" t="str">
            <v>CN</v>
          </cell>
          <cell r="D1755">
            <v>2.0699999999999998</v>
          </cell>
        </row>
        <row r="1756">
          <cell r="A1756" t="str">
            <v>DK163716C</v>
          </cell>
          <cell r="B1756" t="str">
            <v>1992</v>
          </cell>
          <cell r="C1756" t="str">
            <v>DK</v>
          </cell>
          <cell r="D1756">
            <v>1</v>
          </cell>
        </row>
        <row r="1757">
          <cell r="A1757" t="str">
            <v>CN111915303A</v>
          </cell>
          <cell r="B1757" t="str">
            <v>2020</v>
          </cell>
          <cell r="C1757" t="str">
            <v>CN</v>
          </cell>
          <cell r="D1757">
            <v>2.0699999999999998</v>
          </cell>
        </row>
        <row r="1758">
          <cell r="A1758" t="str">
            <v>DK163716B</v>
          </cell>
          <cell r="B1758" t="str">
            <v>1992</v>
          </cell>
          <cell r="C1758" t="str">
            <v>DK</v>
          </cell>
          <cell r="D1758">
            <v>1</v>
          </cell>
        </row>
        <row r="1759">
          <cell r="A1759" t="str">
            <v>CN107464678A</v>
          </cell>
          <cell r="B1759" t="str">
            <v>2017</v>
          </cell>
          <cell r="C1759" t="str">
            <v>CN</v>
          </cell>
          <cell r="D1759">
            <v>1.71</v>
          </cell>
        </row>
        <row r="1760">
          <cell r="A1760" t="str">
            <v>CN111917437A</v>
          </cell>
          <cell r="B1760" t="str">
            <v>2020</v>
          </cell>
          <cell r="C1760" t="str">
            <v>CN</v>
          </cell>
          <cell r="D1760">
            <v>2.0699999999999998</v>
          </cell>
        </row>
        <row r="1761">
          <cell r="A1761" t="str">
            <v>EP3402635A1</v>
          </cell>
          <cell r="B1761" t="str">
            <v>2018</v>
          </cell>
          <cell r="C1761" t="str">
            <v>EP</v>
          </cell>
          <cell r="D1761">
            <v>1.36</v>
          </cell>
        </row>
        <row r="1762">
          <cell r="A1762" t="str">
            <v>CN208643302U</v>
          </cell>
          <cell r="B1762" t="str">
            <v>2019</v>
          </cell>
          <cell r="C1762" t="str">
            <v>CN</v>
          </cell>
          <cell r="D1762">
            <v>1.71</v>
          </cell>
        </row>
        <row r="1763">
          <cell r="A1763" t="str">
            <v>EP3736996A2</v>
          </cell>
          <cell r="B1763" t="str">
            <v>2020</v>
          </cell>
          <cell r="C1763" t="str">
            <v>EP</v>
          </cell>
          <cell r="D1763">
            <v>1.36</v>
          </cell>
        </row>
        <row r="1764">
          <cell r="A1764" t="str">
            <v>CN209289302U</v>
          </cell>
          <cell r="B1764" t="str">
            <v>2019</v>
          </cell>
          <cell r="C1764" t="str">
            <v>CN</v>
          </cell>
          <cell r="D1764">
            <v>2.0699999999999998</v>
          </cell>
        </row>
        <row r="1765">
          <cell r="A1765" t="str">
            <v>FR2957989B1</v>
          </cell>
          <cell r="B1765" t="str">
            <v>2012</v>
          </cell>
          <cell r="C1765" t="str">
            <v>FR</v>
          </cell>
          <cell r="D1765">
            <v>1.36</v>
          </cell>
        </row>
        <row r="1766">
          <cell r="A1766" t="str">
            <v>CN111906781A</v>
          </cell>
          <cell r="B1766" t="str">
            <v>2020</v>
          </cell>
          <cell r="C1766" t="str">
            <v>CN</v>
          </cell>
          <cell r="D1766">
            <v>2.0699999999999998</v>
          </cell>
        </row>
        <row r="1767">
          <cell r="A1767" t="str">
            <v>CN113914588A</v>
          </cell>
          <cell r="B1767" t="str">
            <v>2022</v>
          </cell>
          <cell r="C1767" t="str">
            <v>CN</v>
          </cell>
          <cell r="D1767">
            <v>2.0699999999999998</v>
          </cell>
        </row>
        <row r="1768">
          <cell r="A1768" t="str">
            <v>TWI518442B</v>
          </cell>
          <cell r="B1768" t="str">
            <v>2016</v>
          </cell>
          <cell r="C1768" t="str">
            <v>TW</v>
          </cell>
          <cell r="D1768">
            <v>1.71</v>
          </cell>
        </row>
        <row r="1769">
          <cell r="A1769" t="str">
            <v>CN110231823B</v>
          </cell>
          <cell r="B1769" t="str">
            <v>2020</v>
          </cell>
          <cell r="C1769" t="str">
            <v>CN</v>
          </cell>
          <cell r="D1769">
            <v>3.14</v>
          </cell>
        </row>
        <row r="1770">
          <cell r="A1770" t="str">
            <v>CN101807159B</v>
          </cell>
          <cell r="B1770" t="str">
            <v>2013</v>
          </cell>
          <cell r="C1770" t="str">
            <v>CN</v>
          </cell>
          <cell r="D1770">
            <v>9.94</v>
          </cell>
        </row>
        <row r="1771">
          <cell r="A1771" t="str">
            <v>CN216657988U</v>
          </cell>
          <cell r="B1771" t="str">
            <v>2022</v>
          </cell>
          <cell r="C1771" t="str">
            <v>CN</v>
          </cell>
          <cell r="D1771">
            <v>2.0699999999999998</v>
          </cell>
        </row>
        <row r="1772">
          <cell r="A1772" t="str">
            <v>CN103955222B</v>
          </cell>
          <cell r="B1772" t="str">
            <v>2016</v>
          </cell>
          <cell r="C1772" t="str">
            <v>CN</v>
          </cell>
          <cell r="D1772">
            <v>6.36</v>
          </cell>
        </row>
        <row r="1773">
          <cell r="A1773" t="str">
            <v>CA3044036A1</v>
          </cell>
          <cell r="B1773" t="str">
            <v>2019</v>
          </cell>
          <cell r="C1773" t="str">
            <v>CA</v>
          </cell>
          <cell r="D1773">
            <v>1</v>
          </cell>
        </row>
        <row r="1774">
          <cell r="A1774" t="str">
            <v>CN216496415U</v>
          </cell>
          <cell r="B1774" t="str">
            <v>2022</v>
          </cell>
          <cell r="C1774" t="str">
            <v>CN</v>
          </cell>
          <cell r="D1774">
            <v>2.0699999999999998</v>
          </cell>
        </row>
        <row r="1775">
          <cell r="A1775" t="str">
            <v>CN104626206B</v>
          </cell>
          <cell r="B1775" t="str">
            <v>2016</v>
          </cell>
          <cell r="C1775" t="str">
            <v>CN</v>
          </cell>
          <cell r="D1775">
            <v>9.94</v>
          </cell>
        </row>
        <row r="1776">
          <cell r="A1776" t="str">
            <v>IN201403406I3</v>
          </cell>
          <cell r="B1776" t="str">
            <v>2016</v>
          </cell>
          <cell r="C1776" t="str">
            <v>IN</v>
          </cell>
          <cell r="D1776">
            <v>1</v>
          </cell>
        </row>
        <row r="1777">
          <cell r="A1777" t="str">
            <v>SG11202203451A1</v>
          </cell>
          <cell r="B1777" t="str">
            <v>2022</v>
          </cell>
          <cell r="C1777" t="str">
            <v>SG</v>
          </cell>
          <cell r="D1777">
            <v>1</v>
          </cell>
        </row>
        <row r="1778">
          <cell r="A1778" t="str">
            <v>EP3920000A4</v>
          </cell>
          <cell r="B1778" t="str">
            <v>2022</v>
          </cell>
          <cell r="C1778" t="str">
            <v>EP</v>
          </cell>
          <cell r="D1778">
            <v>1.36</v>
          </cell>
        </row>
        <row r="1779">
          <cell r="A1779" t="str">
            <v>CN110219469B</v>
          </cell>
          <cell r="B1779" t="str">
            <v>2021</v>
          </cell>
          <cell r="C1779" t="str">
            <v>CN</v>
          </cell>
          <cell r="D1779">
            <v>2.0699999999999998</v>
          </cell>
        </row>
        <row r="1780">
          <cell r="A1780" t="str">
            <v>CN111426281A</v>
          </cell>
          <cell r="B1780" t="str">
            <v>2020</v>
          </cell>
          <cell r="C1780" t="str">
            <v>CN</v>
          </cell>
          <cell r="D1780">
            <v>2.0699999999999998</v>
          </cell>
        </row>
        <row r="1781">
          <cell r="A1781" t="str">
            <v>CN108778639B</v>
          </cell>
          <cell r="B1781" t="str">
            <v>2021</v>
          </cell>
          <cell r="C1781" t="str">
            <v>CN</v>
          </cell>
          <cell r="D1781">
            <v>2.79</v>
          </cell>
        </row>
        <row r="1782">
          <cell r="A1782" t="str">
            <v>CN111910894B</v>
          </cell>
          <cell r="B1782" t="str">
            <v>2022</v>
          </cell>
          <cell r="C1782" t="str">
            <v>CN</v>
          </cell>
          <cell r="D1782">
            <v>3.86</v>
          </cell>
        </row>
        <row r="1783">
          <cell r="A1783" t="str">
            <v>CN111622517B</v>
          </cell>
          <cell r="B1783" t="str">
            <v>2021</v>
          </cell>
          <cell r="C1783" t="str">
            <v>CN</v>
          </cell>
          <cell r="D1783">
            <v>7.43</v>
          </cell>
        </row>
        <row r="1784">
          <cell r="A1784" t="str">
            <v>CN114511459A</v>
          </cell>
          <cell r="B1784" t="str">
            <v>2022</v>
          </cell>
          <cell r="C1784" t="str">
            <v>CN</v>
          </cell>
          <cell r="D1784">
            <v>2.4300000000000002</v>
          </cell>
        </row>
        <row r="1785">
          <cell r="A1785" t="str">
            <v>CN114508218A</v>
          </cell>
          <cell r="B1785" t="str">
            <v>2022</v>
          </cell>
          <cell r="C1785" t="str">
            <v>CN</v>
          </cell>
          <cell r="D1785">
            <v>2.4300000000000002</v>
          </cell>
        </row>
        <row r="1786">
          <cell r="A1786" t="str">
            <v>CN217630165U</v>
          </cell>
          <cell r="B1786" t="str">
            <v>2022</v>
          </cell>
          <cell r="C1786" t="str">
            <v>CN</v>
          </cell>
          <cell r="D1786">
            <v>2.0699999999999998</v>
          </cell>
        </row>
        <row r="1787">
          <cell r="A1787" t="str">
            <v>CN217611920U</v>
          </cell>
          <cell r="B1787" t="str">
            <v>2022</v>
          </cell>
          <cell r="C1787" t="str">
            <v>CN</v>
          </cell>
          <cell r="D1787">
            <v>2.0699999999999998</v>
          </cell>
        </row>
        <row r="1788">
          <cell r="A1788" t="str">
            <v>EP1054831A1</v>
          </cell>
          <cell r="B1788" t="str">
            <v>2000</v>
          </cell>
          <cell r="C1788" t="str">
            <v>EP</v>
          </cell>
          <cell r="D1788">
            <v>1</v>
          </cell>
        </row>
        <row r="1789">
          <cell r="A1789" t="str">
            <v>CN111427359A</v>
          </cell>
          <cell r="B1789" t="str">
            <v>2020</v>
          </cell>
          <cell r="C1789" t="str">
            <v>CN</v>
          </cell>
          <cell r="D1789">
            <v>2.0699999999999998</v>
          </cell>
        </row>
        <row r="1790">
          <cell r="A1790" t="str">
            <v>CN214834475U</v>
          </cell>
          <cell r="B1790" t="str">
            <v>2021</v>
          </cell>
          <cell r="C1790" t="str">
            <v>CN</v>
          </cell>
          <cell r="D1790">
            <v>2.0699999999999998</v>
          </cell>
        </row>
        <row r="1791">
          <cell r="A1791" t="str">
            <v>CN214656673U</v>
          </cell>
          <cell r="B1791" t="str">
            <v>2021</v>
          </cell>
          <cell r="C1791" t="str">
            <v>CN</v>
          </cell>
          <cell r="D1791">
            <v>2.0699999999999998</v>
          </cell>
        </row>
        <row r="1792">
          <cell r="A1792" t="str">
            <v>CN214737956U</v>
          </cell>
          <cell r="B1792" t="str">
            <v>2021</v>
          </cell>
          <cell r="C1792" t="str">
            <v>CN</v>
          </cell>
          <cell r="D1792">
            <v>2.0699999999999998</v>
          </cell>
        </row>
        <row r="1793">
          <cell r="A1793" t="str">
            <v>CN102854797B</v>
          </cell>
          <cell r="B1793" t="str">
            <v>2015</v>
          </cell>
          <cell r="C1793" t="str">
            <v>CN</v>
          </cell>
          <cell r="D1793">
            <v>3.5</v>
          </cell>
        </row>
        <row r="1794">
          <cell r="A1794" t="str">
            <v>TWM572543U</v>
          </cell>
          <cell r="B1794" t="str">
            <v>2019</v>
          </cell>
          <cell r="C1794" t="str">
            <v>TW</v>
          </cell>
          <cell r="D1794">
            <v>1.36</v>
          </cell>
        </row>
        <row r="1795">
          <cell r="A1795" t="str">
            <v>IT2020000000103B1</v>
          </cell>
          <cell r="B1795" t="str">
            <v>2022</v>
          </cell>
          <cell r="C1795" t="str">
            <v>IT</v>
          </cell>
          <cell r="D1795">
            <v>1</v>
          </cell>
        </row>
        <row r="1796">
          <cell r="A1796" t="str">
            <v>CN115617026A</v>
          </cell>
          <cell r="B1796" t="str">
            <v>2023</v>
          </cell>
          <cell r="C1796" t="str">
            <v>CN</v>
          </cell>
          <cell r="D1796">
            <v>2.4300000000000002</v>
          </cell>
        </row>
        <row r="1797">
          <cell r="A1797" t="str">
            <v>CN207356582U</v>
          </cell>
          <cell r="B1797" t="str">
            <v>2018</v>
          </cell>
          <cell r="C1797" t="str">
            <v>CN</v>
          </cell>
          <cell r="D1797">
            <v>2.0699999999999998</v>
          </cell>
        </row>
        <row r="1798">
          <cell r="A1798" t="str">
            <v>CN115447689A</v>
          </cell>
          <cell r="B1798" t="str">
            <v>2022</v>
          </cell>
          <cell r="C1798" t="str">
            <v>CN</v>
          </cell>
          <cell r="D1798">
            <v>2.0699999999999998</v>
          </cell>
        </row>
        <row r="1799">
          <cell r="A1799" t="str">
            <v>CN115613788A</v>
          </cell>
          <cell r="B1799" t="str">
            <v>2023</v>
          </cell>
          <cell r="C1799" t="str">
            <v>CN</v>
          </cell>
          <cell r="D1799">
            <v>2.0699999999999998</v>
          </cell>
        </row>
        <row r="1800">
          <cell r="A1800" t="str">
            <v>CN114692932A</v>
          </cell>
          <cell r="B1800" t="str">
            <v>2022</v>
          </cell>
          <cell r="C1800" t="str">
            <v>CN</v>
          </cell>
          <cell r="D1800">
            <v>2.0699999999999998</v>
          </cell>
        </row>
        <row r="1801">
          <cell r="A1801" t="str">
            <v>CN114677177A</v>
          </cell>
          <cell r="B1801" t="str">
            <v>2022</v>
          </cell>
          <cell r="C1801" t="str">
            <v>CN</v>
          </cell>
          <cell r="D1801">
            <v>2.4300000000000002</v>
          </cell>
        </row>
        <row r="1802">
          <cell r="A1802" t="str">
            <v>CN208245650U</v>
          </cell>
          <cell r="B1802" t="str">
            <v>2018</v>
          </cell>
          <cell r="C1802" t="str">
            <v>CN</v>
          </cell>
          <cell r="D1802">
            <v>1.71</v>
          </cell>
        </row>
        <row r="1803">
          <cell r="A1803" t="str">
            <v>EP1594949A2</v>
          </cell>
          <cell r="B1803" t="str">
            <v>2005</v>
          </cell>
          <cell r="C1803" t="str">
            <v>EP</v>
          </cell>
          <cell r="D1803">
            <v>1</v>
          </cell>
        </row>
        <row r="1804">
          <cell r="A1804" t="str">
            <v>CN110672057A</v>
          </cell>
          <cell r="B1804" t="str">
            <v>2020</v>
          </cell>
          <cell r="C1804" t="str">
            <v>CN</v>
          </cell>
          <cell r="D1804">
            <v>2.0699999999999998</v>
          </cell>
        </row>
        <row r="1805">
          <cell r="A1805" t="str">
            <v>CN110451432B</v>
          </cell>
          <cell r="B1805" t="str">
            <v>2021</v>
          </cell>
          <cell r="C1805" t="str">
            <v>CN</v>
          </cell>
          <cell r="D1805">
            <v>5.29</v>
          </cell>
        </row>
        <row r="1806">
          <cell r="A1806" t="str">
            <v>HK40072661A</v>
          </cell>
          <cell r="B1806" t="str">
            <v>2022</v>
          </cell>
          <cell r="C1806" t="str">
            <v>HK</v>
          </cell>
          <cell r="D1806">
            <v>1</v>
          </cell>
        </row>
        <row r="1807">
          <cell r="A1807" t="str">
            <v>EP3920001A4</v>
          </cell>
          <cell r="B1807" t="str">
            <v>2022</v>
          </cell>
          <cell r="C1807" t="str">
            <v>EP</v>
          </cell>
          <cell r="D1807">
            <v>1.36</v>
          </cell>
        </row>
        <row r="1808">
          <cell r="A1808" t="str">
            <v>CN109153130A</v>
          </cell>
          <cell r="B1808" t="str">
            <v>2019</v>
          </cell>
          <cell r="C1808" t="str">
            <v>CN</v>
          </cell>
          <cell r="D1808">
            <v>2.0699999999999998</v>
          </cell>
        </row>
        <row r="1809">
          <cell r="A1809" t="str">
            <v>CN115781435A</v>
          </cell>
          <cell r="B1809" t="str">
            <v>2023</v>
          </cell>
          <cell r="C1809" t="str">
            <v>CN</v>
          </cell>
          <cell r="D1809">
            <v>2.0699999999999998</v>
          </cell>
        </row>
        <row r="1810">
          <cell r="A1810" t="str">
            <v>CN109420347A</v>
          </cell>
          <cell r="B1810" t="str">
            <v>2019</v>
          </cell>
          <cell r="C1810" t="str">
            <v>CN</v>
          </cell>
          <cell r="D1810">
            <v>2.0699999999999998</v>
          </cell>
        </row>
        <row r="1811">
          <cell r="A1811" t="str">
            <v>CN102555394B</v>
          </cell>
          <cell r="B1811" t="str">
            <v>2014</v>
          </cell>
          <cell r="C1811" t="str">
            <v>CN</v>
          </cell>
          <cell r="D1811">
            <v>3.5</v>
          </cell>
        </row>
        <row r="1812">
          <cell r="A1812" t="str">
            <v>CN114046025B</v>
          </cell>
          <cell r="B1812" t="str">
            <v>2023</v>
          </cell>
          <cell r="C1812" t="str">
            <v>CN</v>
          </cell>
          <cell r="D1812">
            <v>2.79</v>
          </cell>
        </row>
        <row r="1813">
          <cell r="A1813" t="str">
            <v>CN113771085B</v>
          </cell>
          <cell r="B1813" t="str">
            <v>2023</v>
          </cell>
          <cell r="C1813" t="str">
            <v>CN</v>
          </cell>
          <cell r="D1813">
            <v>2.0699999999999998</v>
          </cell>
        </row>
        <row r="1814">
          <cell r="A1814" t="str">
            <v>CN110725519B</v>
          </cell>
          <cell r="B1814" t="str">
            <v>2020</v>
          </cell>
          <cell r="C1814" t="str">
            <v>CN</v>
          </cell>
          <cell r="D1814">
            <v>3.5</v>
          </cell>
        </row>
        <row r="1815">
          <cell r="A1815" t="str">
            <v>CN110465843B</v>
          </cell>
          <cell r="B1815" t="str">
            <v>2020</v>
          </cell>
          <cell r="C1815" t="str">
            <v>CN</v>
          </cell>
          <cell r="D1815">
            <v>2.4300000000000002</v>
          </cell>
        </row>
        <row r="1816">
          <cell r="A1816" t="str">
            <v>ZA202105993A</v>
          </cell>
          <cell r="B1816" t="str">
            <v>2021</v>
          </cell>
          <cell r="C1816" t="str">
            <v>ZA</v>
          </cell>
          <cell r="D1816">
            <v>1</v>
          </cell>
        </row>
        <row r="1817">
          <cell r="A1817" t="str">
            <v>CN217915340U</v>
          </cell>
          <cell r="B1817" t="str">
            <v>2022</v>
          </cell>
          <cell r="C1817" t="str">
            <v>CN</v>
          </cell>
          <cell r="D1817">
            <v>2.0699999999999998</v>
          </cell>
        </row>
        <row r="1818">
          <cell r="A1818" t="str">
            <v>CN103144109B</v>
          </cell>
          <cell r="B1818" t="str">
            <v>2015</v>
          </cell>
          <cell r="C1818" t="str">
            <v>CN</v>
          </cell>
          <cell r="D1818">
            <v>4.22</v>
          </cell>
        </row>
        <row r="1819">
          <cell r="A1819" t="str">
            <v>EP4092203A1</v>
          </cell>
          <cell r="B1819" t="str">
            <v>2022</v>
          </cell>
          <cell r="C1819" t="str">
            <v>EP</v>
          </cell>
          <cell r="D1819">
            <v>2.0699999999999998</v>
          </cell>
        </row>
        <row r="1820">
          <cell r="A1820" t="str">
            <v>CN112832541A</v>
          </cell>
          <cell r="B1820" t="str">
            <v>2021</v>
          </cell>
          <cell r="C1820" t="str">
            <v>CN</v>
          </cell>
          <cell r="D1820">
            <v>2.0699999999999998</v>
          </cell>
        </row>
        <row r="1821">
          <cell r="A1821" t="str">
            <v>CN217947255U</v>
          </cell>
          <cell r="B1821" t="str">
            <v>2022</v>
          </cell>
          <cell r="C1821" t="str">
            <v>CN</v>
          </cell>
          <cell r="D1821">
            <v>2.0699999999999998</v>
          </cell>
        </row>
        <row r="1822">
          <cell r="A1822" t="str">
            <v>US9748590B2</v>
          </cell>
          <cell r="B1822" t="str">
            <v>2017</v>
          </cell>
          <cell r="C1822" t="str">
            <v>US</v>
          </cell>
          <cell r="D1822">
            <v>3.86</v>
          </cell>
        </row>
        <row r="1823">
          <cell r="A1823" t="str">
            <v>DE112012006314T5</v>
          </cell>
          <cell r="B1823" t="str">
            <v>2015</v>
          </cell>
          <cell r="C1823" t="str">
            <v>DE</v>
          </cell>
          <cell r="D1823">
            <v>1</v>
          </cell>
        </row>
        <row r="1824">
          <cell r="A1824" t="str">
            <v>FR3067213A1</v>
          </cell>
          <cell r="B1824" t="str">
            <v>2018</v>
          </cell>
          <cell r="C1824" t="str">
            <v>FR</v>
          </cell>
          <cell r="D1824">
            <v>1.36</v>
          </cell>
        </row>
        <row r="1825">
          <cell r="A1825" t="str">
            <v>CN114714365B</v>
          </cell>
          <cell r="B1825" t="str">
            <v>2022</v>
          </cell>
          <cell r="C1825" t="str">
            <v>CN</v>
          </cell>
          <cell r="D1825">
            <v>2.4300000000000002</v>
          </cell>
        </row>
        <row r="1826">
          <cell r="A1826" t="str">
            <v>CN113550611B</v>
          </cell>
          <cell r="B1826" t="str">
            <v>2022</v>
          </cell>
          <cell r="C1826" t="str">
            <v>CN</v>
          </cell>
          <cell r="D1826">
            <v>2.0699999999999998</v>
          </cell>
        </row>
        <row r="1827">
          <cell r="A1827" t="str">
            <v>CN109153130B</v>
          </cell>
          <cell r="B1827" t="str">
            <v>2022</v>
          </cell>
          <cell r="C1827" t="str">
            <v>CN</v>
          </cell>
          <cell r="D1827">
            <v>2.0699999999999998</v>
          </cell>
        </row>
        <row r="1828">
          <cell r="A1828" t="str">
            <v>CN216707499U</v>
          </cell>
          <cell r="B1828" t="str">
            <v>2022</v>
          </cell>
          <cell r="C1828" t="str">
            <v>CN</v>
          </cell>
          <cell r="D1828">
            <v>2.0699999999999998</v>
          </cell>
        </row>
        <row r="1829">
          <cell r="A1829" t="str">
            <v>JP02526952B2</v>
          </cell>
          <cell r="B1829" t="str">
            <v>1996</v>
          </cell>
          <cell r="C1829" t="str">
            <v>JP</v>
          </cell>
          <cell r="D1829">
            <v>1</v>
          </cell>
        </row>
        <row r="1830">
          <cell r="A1830" t="str">
            <v>JP60087983A</v>
          </cell>
          <cell r="B1830" t="str">
            <v>1985</v>
          </cell>
          <cell r="C1830" t="str">
            <v>JP</v>
          </cell>
          <cell r="D1830">
            <v>1</v>
          </cell>
        </row>
        <row r="1831">
          <cell r="A1831" t="str">
            <v>CN111245938A</v>
          </cell>
          <cell r="B1831" t="str">
            <v>2020</v>
          </cell>
          <cell r="C1831" t="str">
            <v>CN</v>
          </cell>
          <cell r="D1831">
            <v>2.0699999999999998</v>
          </cell>
        </row>
        <row r="1832">
          <cell r="A1832" t="str">
            <v>US10822170B2</v>
          </cell>
          <cell r="B1832" t="str">
            <v>2020</v>
          </cell>
          <cell r="C1832" t="str">
            <v>US</v>
          </cell>
          <cell r="D1832">
            <v>8.86</v>
          </cell>
        </row>
        <row r="1833">
          <cell r="A1833" t="str">
            <v>CN114346794A</v>
          </cell>
          <cell r="B1833" t="str">
            <v>2022</v>
          </cell>
          <cell r="C1833" t="str">
            <v>CN</v>
          </cell>
          <cell r="D1833">
            <v>2.0699999999999998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E0A2-C553-4FDE-8F98-9FE981487193}">
  <sheetPr>
    <outlinePr summaryBelow="0" summaryRight="0"/>
  </sheetPr>
  <dimension ref="A1:F18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8" sqref="C28"/>
    </sheetView>
  </sheetViews>
  <sheetFormatPr defaultRowHeight="13.2" x14ac:dyDescent="0.25"/>
  <cols>
    <col min="1" max="1" width="19.109375" style="1" bestFit="1" customWidth="1"/>
    <col min="2" max="2" width="7.21875" style="1" bestFit="1" customWidth="1"/>
    <col min="3" max="3" width="94" style="1" bestFit="1" customWidth="1"/>
    <col min="4" max="4" width="7.6640625" style="1" bestFit="1" customWidth="1"/>
    <col min="5" max="5" width="13.109375" style="2" bestFit="1" customWidth="1"/>
    <col min="6" max="6" width="7.44140625" style="2" bestFit="1" customWidth="1"/>
    <col min="7" max="16384" width="8.88671875" style="1"/>
  </cols>
  <sheetData>
    <row r="1" spans="1:6" x14ac:dyDescent="0.25">
      <c r="A1" s="1" t="s">
        <v>1967</v>
      </c>
      <c r="B1" s="4" t="s">
        <v>1968</v>
      </c>
      <c r="C1" s="1" t="s">
        <v>1969</v>
      </c>
      <c r="D1" s="1" t="s">
        <v>1965</v>
      </c>
      <c r="E1" s="2" t="s">
        <v>1964</v>
      </c>
      <c r="F1" s="2" t="s">
        <v>1966</v>
      </c>
    </row>
    <row r="2" spans="1:6" x14ac:dyDescent="0.25">
      <c r="A2" s="1" t="s">
        <v>0</v>
      </c>
      <c r="B2" s="1" t="s">
        <v>1970</v>
      </c>
      <c r="C2" s="3"/>
      <c r="D2" s="1">
        <v>1.36</v>
      </c>
      <c r="E2" s="2">
        <v>0</v>
      </c>
      <c r="F2" s="2">
        <f>D2*E2</f>
        <v>0</v>
      </c>
    </row>
    <row r="3" spans="1:6" x14ac:dyDescent="0.25">
      <c r="A3" s="1" t="s">
        <v>1</v>
      </c>
      <c r="B3" s="1" t="s">
        <v>1971</v>
      </c>
      <c r="C3" s="3"/>
      <c r="D3" s="1">
        <v>1.36</v>
      </c>
      <c r="E3" s="2">
        <v>0</v>
      </c>
      <c r="F3" s="2">
        <f t="shared" ref="F3:F66" si="0">D3*E3</f>
        <v>0</v>
      </c>
    </row>
    <row r="4" spans="1:6" x14ac:dyDescent="0.25">
      <c r="A4" s="1" t="s">
        <v>3</v>
      </c>
      <c r="B4" s="1" t="s">
        <v>1972</v>
      </c>
      <c r="C4" s="3" t="s">
        <v>4</v>
      </c>
      <c r="D4" s="1">
        <v>2.0699999999999998</v>
      </c>
      <c r="E4" s="2">
        <v>9.432089639075409</v>
      </c>
      <c r="F4" s="2">
        <f t="shared" si="0"/>
        <v>19.524425552886097</v>
      </c>
    </row>
    <row r="5" spans="1:6" x14ac:dyDescent="0.25">
      <c r="A5" s="1" t="s">
        <v>6</v>
      </c>
      <c r="B5" s="1" t="s">
        <v>1973</v>
      </c>
      <c r="C5" s="3" t="s">
        <v>7</v>
      </c>
      <c r="D5" s="1">
        <v>2.4300000000000002</v>
      </c>
      <c r="E5" s="2">
        <v>0</v>
      </c>
      <c r="F5" s="2">
        <f t="shared" si="0"/>
        <v>0</v>
      </c>
    </row>
    <row r="6" spans="1:6" x14ac:dyDescent="0.25">
      <c r="A6" s="1" t="s">
        <v>8</v>
      </c>
      <c r="B6" s="1" t="s">
        <v>1973</v>
      </c>
      <c r="C6" s="3" t="s">
        <v>7</v>
      </c>
      <c r="D6" s="1">
        <v>2.79</v>
      </c>
      <c r="E6" s="2">
        <v>12.202851530147779</v>
      </c>
      <c r="F6" s="2">
        <f t="shared" si="0"/>
        <v>34.045955769112304</v>
      </c>
    </row>
    <row r="7" spans="1:6" x14ac:dyDescent="0.25">
      <c r="A7" s="1" t="s">
        <v>10</v>
      </c>
      <c r="B7" s="1" t="s">
        <v>1974</v>
      </c>
      <c r="C7" s="3" t="s">
        <v>7</v>
      </c>
      <c r="D7" s="1">
        <v>1.36</v>
      </c>
      <c r="E7" s="2">
        <v>13.541688056565159</v>
      </c>
      <c r="F7" s="2">
        <f t="shared" si="0"/>
        <v>18.416695756928618</v>
      </c>
    </row>
    <row r="8" spans="1:6" x14ac:dyDescent="0.25">
      <c r="A8" s="1" t="s">
        <v>12</v>
      </c>
      <c r="B8" s="1" t="s">
        <v>1975</v>
      </c>
      <c r="C8" s="3"/>
      <c r="D8" s="1">
        <v>1</v>
      </c>
      <c r="E8" s="2">
        <v>0</v>
      </c>
      <c r="F8" s="2">
        <f t="shared" si="0"/>
        <v>0</v>
      </c>
    </row>
    <row r="9" spans="1:6" x14ac:dyDescent="0.25">
      <c r="A9" s="1" t="s">
        <v>14</v>
      </c>
      <c r="B9" s="1" t="s">
        <v>1976</v>
      </c>
      <c r="C9" s="3"/>
      <c r="D9" s="1">
        <v>2.0699999999999998</v>
      </c>
      <c r="E9" s="2">
        <v>9.9413403423752715</v>
      </c>
      <c r="F9" s="2">
        <f t="shared" si="0"/>
        <v>20.578574508716809</v>
      </c>
    </row>
    <row r="10" spans="1:6" x14ac:dyDescent="0.25">
      <c r="A10" s="1" t="s">
        <v>16</v>
      </c>
      <c r="B10" s="1" t="s">
        <v>1977</v>
      </c>
      <c r="C10" s="3"/>
      <c r="D10" s="1">
        <v>1.36</v>
      </c>
      <c r="E10" s="2">
        <v>3.9617514391123705</v>
      </c>
      <c r="F10" s="2">
        <f t="shared" si="0"/>
        <v>5.3879819571928245</v>
      </c>
    </row>
    <row r="11" spans="1:6" x14ac:dyDescent="0.25">
      <c r="A11" s="1" t="s">
        <v>18</v>
      </c>
      <c r="B11" s="1" t="s">
        <v>1978</v>
      </c>
      <c r="C11" s="3"/>
      <c r="D11" s="1">
        <v>1.36</v>
      </c>
      <c r="E11" s="2">
        <v>3.9617514391123705</v>
      </c>
      <c r="F11" s="2">
        <f t="shared" si="0"/>
        <v>5.3879819571928245</v>
      </c>
    </row>
    <row r="12" spans="1:6" x14ac:dyDescent="0.25">
      <c r="A12" s="1" t="s">
        <v>20</v>
      </c>
      <c r="B12" s="1" t="s">
        <v>1979</v>
      </c>
      <c r="C12" s="3"/>
      <c r="D12" s="1">
        <v>2.0699999999999998</v>
      </c>
      <c r="E12" s="2">
        <v>7.1185582181701195</v>
      </c>
      <c r="F12" s="2">
        <f t="shared" si="0"/>
        <v>14.735415511612146</v>
      </c>
    </row>
    <row r="13" spans="1:6" x14ac:dyDescent="0.25">
      <c r="A13" s="1" t="s">
        <v>21</v>
      </c>
      <c r="B13" s="1" t="s">
        <v>1978</v>
      </c>
      <c r="C13" s="3"/>
      <c r="D13" s="1">
        <v>1.36</v>
      </c>
      <c r="E13" s="2">
        <v>10.727119653380973</v>
      </c>
      <c r="F13" s="2">
        <f t="shared" si="0"/>
        <v>14.588882728598124</v>
      </c>
    </row>
    <row r="14" spans="1:6" x14ac:dyDescent="0.25">
      <c r="A14" s="1" t="s">
        <v>23</v>
      </c>
      <c r="B14" s="1" t="s">
        <v>1972</v>
      </c>
      <c r="C14" s="3"/>
      <c r="D14" s="1">
        <v>2.0699999999999998</v>
      </c>
      <c r="E14" s="2">
        <v>18.609553926500887</v>
      </c>
      <c r="F14" s="2">
        <f t="shared" si="0"/>
        <v>38.521776627856831</v>
      </c>
    </row>
    <row r="15" spans="1:6" x14ac:dyDescent="0.25">
      <c r="A15" s="1" t="s">
        <v>25</v>
      </c>
      <c r="B15" s="1" t="s">
        <v>1972</v>
      </c>
      <c r="C15" s="3"/>
      <c r="D15" s="1">
        <v>2.0699999999999998</v>
      </c>
      <c r="E15" s="2">
        <v>8.6079796299718687</v>
      </c>
      <c r="F15" s="2">
        <f t="shared" si="0"/>
        <v>17.818517834041767</v>
      </c>
    </row>
    <row r="16" spans="1:6" x14ac:dyDescent="0.25">
      <c r="A16" s="1" t="s">
        <v>27</v>
      </c>
      <c r="B16" s="1" t="s">
        <v>1979</v>
      </c>
      <c r="C16" s="3" t="s">
        <v>28</v>
      </c>
      <c r="D16" s="1">
        <v>2.79</v>
      </c>
      <c r="E16" s="2">
        <v>7.4854377571065793</v>
      </c>
      <c r="F16" s="2">
        <f t="shared" si="0"/>
        <v>20.884371342327356</v>
      </c>
    </row>
    <row r="17" spans="1:6" x14ac:dyDescent="0.25">
      <c r="A17" s="1" t="s">
        <v>30</v>
      </c>
      <c r="B17" s="1" t="s">
        <v>1979</v>
      </c>
      <c r="C17" s="3" t="s">
        <v>28</v>
      </c>
      <c r="D17" s="1">
        <v>2.0699999999999998</v>
      </c>
      <c r="E17" s="2">
        <v>7.4854377571065793</v>
      </c>
      <c r="F17" s="2">
        <f t="shared" si="0"/>
        <v>15.494856157210618</v>
      </c>
    </row>
    <row r="18" spans="1:6" x14ac:dyDescent="0.25">
      <c r="A18" s="1" t="s">
        <v>31</v>
      </c>
      <c r="B18" s="1" t="s">
        <v>1980</v>
      </c>
      <c r="C18" s="3"/>
      <c r="D18" s="1">
        <v>1</v>
      </c>
      <c r="E18" s="2">
        <v>0</v>
      </c>
      <c r="F18" s="2">
        <f t="shared" si="0"/>
        <v>0</v>
      </c>
    </row>
    <row r="19" spans="1:6" x14ac:dyDescent="0.25">
      <c r="A19" s="1" t="s">
        <v>33</v>
      </c>
      <c r="B19" s="1" t="s">
        <v>1979</v>
      </c>
      <c r="C19" s="3"/>
      <c r="D19" s="1">
        <v>2.0699999999999998</v>
      </c>
      <c r="E19" s="2">
        <v>7.4854377571065793</v>
      </c>
      <c r="F19" s="2">
        <f t="shared" si="0"/>
        <v>15.494856157210618</v>
      </c>
    </row>
    <row r="20" spans="1:6" x14ac:dyDescent="0.25">
      <c r="A20" s="1" t="s">
        <v>35</v>
      </c>
      <c r="B20" s="1" t="s">
        <v>1972</v>
      </c>
      <c r="C20" s="3"/>
      <c r="D20" s="1">
        <v>2.0699999999999998</v>
      </c>
      <c r="E20" s="2">
        <v>18.448017413088564</v>
      </c>
      <c r="F20" s="2">
        <f t="shared" si="0"/>
        <v>38.187396045093323</v>
      </c>
    </row>
    <row r="21" spans="1:6" x14ac:dyDescent="0.25">
      <c r="A21" s="1" t="s">
        <v>37</v>
      </c>
      <c r="B21" s="1" t="s">
        <v>1972</v>
      </c>
      <c r="C21" s="3"/>
      <c r="D21" s="1">
        <v>2.0699999999999998</v>
      </c>
      <c r="E21" s="2">
        <v>18.448017413088564</v>
      </c>
      <c r="F21" s="2">
        <f t="shared" si="0"/>
        <v>38.187396045093323</v>
      </c>
    </row>
    <row r="22" spans="1:6" x14ac:dyDescent="0.25">
      <c r="A22" s="1" t="s">
        <v>39</v>
      </c>
      <c r="B22" s="1" t="s">
        <v>1981</v>
      </c>
      <c r="C22" s="3"/>
      <c r="D22" s="1">
        <v>1.71</v>
      </c>
      <c r="E22" s="2">
        <v>15.326803425121666</v>
      </c>
      <c r="F22" s="2">
        <f t="shared" si="0"/>
        <v>26.208833856958048</v>
      </c>
    </row>
    <row r="23" spans="1:6" x14ac:dyDescent="0.25">
      <c r="A23" s="1" t="s">
        <v>41</v>
      </c>
      <c r="B23" s="1" t="s">
        <v>1981</v>
      </c>
      <c r="C23" s="3"/>
      <c r="D23" s="1">
        <v>2.4300000000000002</v>
      </c>
      <c r="E23" s="2">
        <v>0</v>
      </c>
      <c r="F23" s="2">
        <f t="shared" si="0"/>
        <v>0</v>
      </c>
    </row>
    <row r="24" spans="1:6" x14ac:dyDescent="0.25">
      <c r="A24" s="1" t="s">
        <v>43</v>
      </c>
      <c r="B24" s="1" t="s">
        <v>1982</v>
      </c>
      <c r="C24" s="3"/>
      <c r="D24" s="1">
        <v>1.71</v>
      </c>
      <c r="E24" s="2">
        <v>0</v>
      </c>
      <c r="F24" s="2">
        <f t="shared" si="0"/>
        <v>0</v>
      </c>
    </row>
    <row r="25" spans="1:6" x14ac:dyDescent="0.25">
      <c r="A25" s="1" t="s">
        <v>45</v>
      </c>
      <c r="B25" s="1" t="s">
        <v>1981</v>
      </c>
      <c r="C25" s="3"/>
      <c r="D25" s="1">
        <v>9.94</v>
      </c>
      <c r="E25" s="2">
        <v>15.433581798394217</v>
      </c>
      <c r="F25" s="2">
        <f t="shared" si="0"/>
        <v>153.40980307603851</v>
      </c>
    </row>
    <row r="26" spans="1:6" x14ac:dyDescent="0.25">
      <c r="A26" s="1" t="s">
        <v>47</v>
      </c>
      <c r="B26" s="1" t="s">
        <v>1979</v>
      </c>
      <c r="C26" s="3"/>
      <c r="D26" s="1">
        <v>9.94</v>
      </c>
      <c r="E26" s="2">
        <v>15.433581798394217</v>
      </c>
      <c r="F26" s="2">
        <f t="shared" si="0"/>
        <v>153.40980307603851</v>
      </c>
    </row>
    <row r="27" spans="1:6" x14ac:dyDescent="0.25">
      <c r="A27" s="1" t="s">
        <v>49</v>
      </c>
      <c r="B27" s="1" t="s">
        <v>1982</v>
      </c>
      <c r="C27" s="3"/>
      <c r="D27" s="1">
        <v>2.79</v>
      </c>
      <c r="E27" s="2">
        <v>13.152905261572791</v>
      </c>
      <c r="F27" s="2">
        <f t="shared" si="0"/>
        <v>36.696605679788085</v>
      </c>
    </row>
    <row r="28" spans="1:6" x14ac:dyDescent="0.25">
      <c r="A28" s="1" t="s">
        <v>51</v>
      </c>
      <c r="B28" s="1" t="s">
        <v>1982</v>
      </c>
      <c r="C28" s="3"/>
      <c r="D28" s="1">
        <v>4.93</v>
      </c>
      <c r="E28" s="2">
        <v>3.1513309650437722</v>
      </c>
      <c r="F28" s="2">
        <f t="shared" si="0"/>
        <v>15.536061657665796</v>
      </c>
    </row>
    <row r="29" spans="1:6" x14ac:dyDescent="0.25">
      <c r="A29" s="1" t="s">
        <v>52</v>
      </c>
      <c r="B29" s="1" t="s">
        <v>1979</v>
      </c>
      <c r="C29" s="3"/>
      <c r="D29" s="1">
        <v>2.0699999999999998</v>
      </c>
      <c r="E29" s="2">
        <v>18.516465088263278</v>
      </c>
      <c r="F29" s="2">
        <f t="shared" si="0"/>
        <v>38.329082732704983</v>
      </c>
    </row>
    <row r="30" spans="1:6" x14ac:dyDescent="0.25">
      <c r="A30" s="1" t="s">
        <v>54</v>
      </c>
      <c r="B30" s="1" t="s">
        <v>1972</v>
      </c>
      <c r="C30" s="3"/>
      <c r="D30" s="1">
        <v>2.0699999999999998</v>
      </c>
      <c r="E30" s="2">
        <v>18.516465088263278</v>
      </c>
      <c r="F30" s="2">
        <f t="shared" si="0"/>
        <v>38.329082732704983</v>
      </c>
    </row>
    <row r="31" spans="1:6" x14ac:dyDescent="0.25">
      <c r="A31" s="1" t="s">
        <v>56</v>
      </c>
      <c r="B31" s="1" t="s">
        <v>1983</v>
      </c>
      <c r="C31" s="3"/>
      <c r="D31" s="1">
        <v>3.14</v>
      </c>
      <c r="E31" s="2">
        <v>16.468510647035874</v>
      </c>
      <c r="F31" s="2">
        <f t="shared" si="0"/>
        <v>51.711123431692648</v>
      </c>
    </row>
    <row r="32" spans="1:6" x14ac:dyDescent="0.25">
      <c r="A32" s="1" t="s">
        <v>58</v>
      </c>
      <c r="B32" s="1" t="s">
        <v>1984</v>
      </c>
      <c r="C32" s="3"/>
      <c r="D32" s="1">
        <v>2.0699999999999998</v>
      </c>
      <c r="E32" s="2">
        <v>6.4696742575138435</v>
      </c>
      <c r="F32" s="2">
        <f t="shared" si="0"/>
        <v>13.392225713053655</v>
      </c>
    </row>
    <row r="33" spans="1:6" x14ac:dyDescent="0.25">
      <c r="A33" s="1" t="s">
        <v>60</v>
      </c>
      <c r="B33" s="1" t="s">
        <v>1983</v>
      </c>
      <c r="C33" s="3"/>
      <c r="D33" s="1">
        <v>6</v>
      </c>
      <c r="E33" s="2">
        <v>16.290546691581621</v>
      </c>
      <c r="F33" s="2">
        <f t="shared" si="0"/>
        <v>97.743280149489721</v>
      </c>
    </row>
    <row r="34" spans="1:6" x14ac:dyDescent="0.25">
      <c r="A34" s="1" t="s">
        <v>62</v>
      </c>
      <c r="B34" s="1" t="s">
        <v>1979</v>
      </c>
      <c r="C34" s="3"/>
      <c r="D34" s="1">
        <v>6</v>
      </c>
      <c r="E34" s="2">
        <v>16.290546691581621</v>
      </c>
      <c r="F34" s="2">
        <f t="shared" si="0"/>
        <v>97.743280149489721</v>
      </c>
    </row>
    <row r="35" spans="1:6" x14ac:dyDescent="0.25">
      <c r="A35" s="1" t="s">
        <v>64</v>
      </c>
      <c r="B35" s="1" t="s">
        <v>1985</v>
      </c>
      <c r="C35" s="3" t="s">
        <v>65</v>
      </c>
      <c r="D35" s="1">
        <v>4.57</v>
      </c>
      <c r="E35" s="2">
        <v>0</v>
      </c>
      <c r="F35" s="2">
        <f t="shared" si="0"/>
        <v>0</v>
      </c>
    </row>
    <row r="36" spans="1:6" x14ac:dyDescent="0.25">
      <c r="A36" s="1" t="s">
        <v>67</v>
      </c>
      <c r="B36" s="1" t="s">
        <v>1974</v>
      </c>
      <c r="C36" s="3" t="s">
        <v>65</v>
      </c>
      <c r="D36" s="1">
        <v>4.57</v>
      </c>
      <c r="E36" s="2">
        <v>0</v>
      </c>
      <c r="F36" s="2">
        <f t="shared" si="0"/>
        <v>0</v>
      </c>
    </row>
    <row r="37" spans="1:6" x14ac:dyDescent="0.25">
      <c r="A37" s="1" t="s">
        <v>68</v>
      </c>
      <c r="B37" s="1" t="s">
        <v>1973</v>
      </c>
      <c r="C37" s="3"/>
      <c r="D37" s="1">
        <v>7.08</v>
      </c>
      <c r="E37" s="2">
        <v>12.216541065182721</v>
      </c>
      <c r="F37" s="2">
        <f t="shared" si="0"/>
        <v>86.493110741493666</v>
      </c>
    </row>
    <row r="38" spans="1:6" x14ac:dyDescent="0.25">
      <c r="A38" s="1" t="s">
        <v>70</v>
      </c>
      <c r="B38" s="1" t="s">
        <v>1981</v>
      </c>
      <c r="C38" s="3"/>
      <c r="D38" s="1">
        <v>7.08</v>
      </c>
      <c r="E38" s="2">
        <v>12.216541065182721</v>
      </c>
      <c r="F38" s="2">
        <f t="shared" si="0"/>
        <v>86.493110741493666</v>
      </c>
    </row>
    <row r="39" spans="1:6" x14ac:dyDescent="0.25">
      <c r="A39" s="1" t="s">
        <v>72</v>
      </c>
      <c r="B39" s="1" t="s">
        <v>1974</v>
      </c>
      <c r="C39" s="3"/>
      <c r="D39" s="1">
        <v>6</v>
      </c>
      <c r="E39" s="2">
        <v>12.835308048762123</v>
      </c>
      <c r="F39" s="2">
        <f t="shared" si="0"/>
        <v>77.011848292572736</v>
      </c>
    </row>
    <row r="40" spans="1:6" x14ac:dyDescent="0.25">
      <c r="A40" s="1" t="s">
        <v>74</v>
      </c>
      <c r="B40" s="1" t="s">
        <v>1982</v>
      </c>
      <c r="C40" s="3"/>
      <c r="D40" s="1">
        <v>6</v>
      </c>
      <c r="E40" s="2">
        <v>12.835308048762123</v>
      </c>
      <c r="F40" s="2">
        <f t="shared" si="0"/>
        <v>77.011848292572736</v>
      </c>
    </row>
    <row r="41" spans="1:6" x14ac:dyDescent="0.25">
      <c r="A41" s="1" t="s">
        <v>76</v>
      </c>
      <c r="B41" s="1" t="s">
        <v>1973</v>
      </c>
      <c r="C41" s="3"/>
      <c r="D41" s="1">
        <v>6.36</v>
      </c>
      <c r="E41" s="2">
        <v>2.2177046756606913</v>
      </c>
      <c r="F41" s="2">
        <f t="shared" si="0"/>
        <v>14.104601737201998</v>
      </c>
    </row>
    <row r="42" spans="1:6" x14ac:dyDescent="0.25">
      <c r="A42" s="1" t="s">
        <v>78</v>
      </c>
      <c r="B42" s="1" t="s">
        <v>1985</v>
      </c>
      <c r="C42" s="3"/>
      <c r="D42" s="1">
        <v>3.14</v>
      </c>
      <c r="E42" s="2">
        <v>0</v>
      </c>
      <c r="F42" s="2">
        <f t="shared" si="0"/>
        <v>0</v>
      </c>
    </row>
    <row r="43" spans="1:6" x14ac:dyDescent="0.25">
      <c r="A43" s="1" t="s">
        <v>80</v>
      </c>
      <c r="B43" s="1" t="s">
        <v>1974</v>
      </c>
      <c r="C43" s="3"/>
      <c r="D43" s="1">
        <v>4.22</v>
      </c>
      <c r="E43" s="2">
        <v>0</v>
      </c>
      <c r="F43" s="2">
        <f t="shared" si="0"/>
        <v>0</v>
      </c>
    </row>
    <row r="44" spans="1:6" x14ac:dyDescent="0.25">
      <c r="A44" s="1" t="s">
        <v>82</v>
      </c>
      <c r="B44" s="1" t="s">
        <v>1983</v>
      </c>
      <c r="C44" s="3"/>
      <c r="D44" s="1">
        <v>2.79</v>
      </c>
      <c r="E44" s="2">
        <v>16.164602969260148</v>
      </c>
      <c r="F44" s="2">
        <f t="shared" si="0"/>
        <v>45.099242284235814</v>
      </c>
    </row>
    <row r="45" spans="1:6" x14ac:dyDescent="0.25">
      <c r="A45" s="1" t="s">
        <v>84</v>
      </c>
      <c r="B45" s="1" t="s">
        <v>1984</v>
      </c>
      <c r="C45" s="3"/>
      <c r="D45" s="1">
        <v>2.0699999999999998</v>
      </c>
      <c r="E45" s="2">
        <v>6.1657665797381194</v>
      </c>
      <c r="F45" s="2">
        <f t="shared" si="0"/>
        <v>12.763136820057905</v>
      </c>
    </row>
    <row r="46" spans="1:6" x14ac:dyDescent="0.25">
      <c r="A46" s="1" t="s">
        <v>86</v>
      </c>
      <c r="B46" s="1" t="s">
        <v>1981</v>
      </c>
      <c r="C46" s="3" t="s">
        <v>87</v>
      </c>
      <c r="D46" s="1">
        <v>2.79</v>
      </c>
      <c r="E46" s="2">
        <v>4.0822193474198647</v>
      </c>
      <c r="F46" s="2">
        <f t="shared" si="0"/>
        <v>11.389391979301422</v>
      </c>
    </row>
    <row r="47" spans="1:6" x14ac:dyDescent="0.25">
      <c r="A47" s="1" t="s">
        <v>89</v>
      </c>
      <c r="B47" s="1" t="s">
        <v>1972</v>
      </c>
      <c r="C47" s="3" t="s">
        <v>90</v>
      </c>
      <c r="D47" s="1">
        <v>2.4300000000000002</v>
      </c>
      <c r="E47" s="2">
        <v>18.932626953325531</v>
      </c>
      <c r="F47" s="2">
        <f t="shared" si="0"/>
        <v>46.006283496581041</v>
      </c>
    </row>
    <row r="48" spans="1:6" x14ac:dyDescent="0.25">
      <c r="A48" s="1" t="s">
        <v>92</v>
      </c>
      <c r="B48" s="1" t="s">
        <v>1972</v>
      </c>
      <c r="C48" s="3" t="s">
        <v>90</v>
      </c>
      <c r="D48" s="1">
        <v>2.4300000000000002</v>
      </c>
      <c r="E48" s="2">
        <v>18.932626953325531</v>
      </c>
      <c r="F48" s="2">
        <f t="shared" si="0"/>
        <v>46.006283496581041</v>
      </c>
    </row>
    <row r="49" spans="1:6" x14ac:dyDescent="0.25">
      <c r="A49" s="1" t="s">
        <v>94</v>
      </c>
      <c r="B49" s="1" t="s">
        <v>1974</v>
      </c>
      <c r="C49" s="3"/>
      <c r="D49" s="1">
        <v>2.4300000000000002</v>
      </c>
      <c r="E49" s="2">
        <v>2.836471659240094</v>
      </c>
      <c r="F49" s="2">
        <f t="shared" si="0"/>
        <v>6.8926261319534285</v>
      </c>
    </row>
    <row r="50" spans="1:6" x14ac:dyDescent="0.25">
      <c r="A50" s="1" t="s">
        <v>95</v>
      </c>
      <c r="B50" s="1" t="s">
        <v>1979</v>
      </c>
      <c r="C50" s="3"/>
      <c r="D50" s="1">
        <v>4.22</v>
      </c>
      <c r="E50" s="2">
        <v>17.476060425607645</v>
      </c>
      <c r="F50" s="2">
        <f t="shared" si="0"/>
        <v>73.748974996064263</v>
      </c>
    </row>
    <row r="51" spans="1:6" x14ac:dyDescent="0.25">
      <c r="A51" s="1" t="s">
        <v>97</v>
      </c>
      <c r="B51" s="1" t="s">
        <v>1972</v>
      </c>
      <c r="C51" s="3"/>
      <c r="D51" s="1">
        <v>4.22</v>
      </c>
      <c r="E51" s="2">
        <v>17.476060425607645</v>
      </c>
      <c r="F51" s="2">
        <f t="shared" si="0"/>
        <v>73.748974996064263</v>
      </c>
    </row>
    <row r="52" spans="1:6" x14ac:dyDescent="0.25">
      <c r="A52" s="1" t="s">
        <v>99</v>
      </c>
      <c r="B52" s="1" t="s">
        <v>1979</v>
      </c>
      <c r="C52" s="3"/>
      <c r="D52" s="1">
        <v>1.71</v>
      </c>
      <c r="E52" s="2">
        <v>0</v>
      </c>
      <c r="F52" s="2">
        <f t="shared" si="0"/>
        <v>0</v>
      </c>
    </row>
    <row r="53" spans="1:6" x14ac:dyDescent="0.25">
      <c r="A53" s="1" t="s">
        <v>101</v>
      </c>
      <c r="B53" s="1" t="s">
        <v>1979</v>
      </c>
      <c r="C53" s="3"/>
      <c r="D53" s="1">
        <v>2.0699999999999998</v>
      </c>
      <c r="E53" s="2">
        <v>17.541770193775367</v>
      </c>
      <c r="F53" s="2">
        <f t="shared" si="0"/>
        <v>36.311464301115009</v>
      </c>
    </row>
    <row r="54" spans="1:6" x14ac:dyDescent="0.25">
      <c r="A54" s="1" t="s">
        <v>103</v>
      </c>
      <c r="B54" s="1" t="s">
        <v>1972</v>
      </c>
      <c r="C54" s="3"/>
      <c r="D54" s="1">
        <v>2.0699999999999998</v>
      </c>
      <c r="E54" s="2">
        <v>17.541770193775367</v>
      </c>
      <c r="F54" s="2">
        <f t="shared" si="0"/>
        <v>36.311464301115009</v>
      </c>
    </row>
    <row r="55" spans="1:6" x14ac:dyDescent="0.25">
      <c r="A55" s="1" t="s">
        <v>105</v>
      </c>
      <c r="B55" s="1" t="s">
        <v>1979</v>
      </c>
      <c r="C55" s="3"/>
      <c r="D55" s="1">
        <v>2.0699999999999998</v>
      </c>
      <c r="E55" s="2">
        <v>7.7318493877355454</v>
      </c>
      <c r="F55" s="2">
        <f t="shared" si="0"/>
        <v>16.004928232612578</v>
      </c>
    </row>
    <row r="56" spans="1:6" x14ac:dyDescent="0.25">
      <c r="A56" s="1" t="s">
        <v>107</v>
      </c>
      <c r="B56" s="1" t="s">
        <v>1972</v>
      </c>
      <c r="C56" s="3"/>
      <c r="D56" s="1">
        <v>2.0699999999999998</v>
      </c>
      <c r="E56" s="2">
        <v>8.7147580032444196</v>
      </c>
      <c r="F56" s="2">
        <f t="shared" si="0"/>
        <v>18.039549066715946</v>
      </c>
    </row>
    <row r="57" spans="1:6" x14ac:dyDescent="0.25">
      <c r="A57" s="1" t="s">
        <v>109</v>
      </c>
      <c r="B57" s="1" t="s">
        <v>1983</v>
      </c>
      <c r="C57" s="3"/>
      <c r="D57" s="1">
        <v>3.5</v>
      </c>
      <c r="E57" s="2">
        <v>5.9795889032629006</v>
      </c>
      <c r="F57" s="2">
        <f t="shared" si="0"/>
        <v>20.928561161420152</v>
      </c>
    </row>
    <row r="58" spans="1:6" x14ac:dyDescent="0.25">
      <c r="A58" s="1" t="s">
        <v>111</v>
      </c>
      <c r="B58" s="1" t="s">
        <v>1979</v>
      </c>
      <c r="C58" s="3" t="s">
        <v>112</v>
      </c>
      <c r="D58" s="1">
        <v>2.0699999999999998</v>
      </c>
      <c r="E58" s="2">
        <v>17.090015537622264</v>
      </c>
      <c r="F58" s="2">
        <f t="shared" si="0"/>
        <v>35.376332162878086</v>
      </c>
    </row>
    <row r="59" spans="1:6" x14ac:dyDescent="0.25">
      <c r="A59" s="1" t="s">
        <v>114</v>
      </c>
      <c r="B59" s="1" t="s">
        <v>1972</v>
      </c>
      <c r="C59" s="3" t="s">
        <v>112</v>
      </c>
      <c r="D59" s="1">
        <v>2.0699999999999998</v>
      </c>
      <c r="E59" s="2">
        <v>17.090015537622264</v>
      </c>
      <c r="F59" s="2">
        <f t="shared" si="0"/>
        <v>35.376332162878086</v>
      </c>
    </row>
    <row r="60" spans="1:6" x14ac:dyDescent="0.25">
      <c r="A60" s="1" t="s">
        <v>116</v>
      </c>
      <c r="B60" s="1" t="s">
        <v>1979</v>
      </c>
      <c r="C60" s="3"/>
      <c r="D60" s="1">
        <v>2.0699999999999998</v>
      </c>
      <c r="E60" s="2">
        <v>16.227574830420885</v>
      </c>
      <c r="F60" s="2">
        <f t="shared" si="0"/>
        <v>33.59107989897123</v>
      </c>
    </row>
    <row r="61" spans="1:6" x14ac:dyDescent="0.25">
      <c r="A61" s="1" t="s">
        <v>118</v>
      </c>
      <c r="B61" s="1" t="s">
        <v>1984</v>
      </c>
      <c r="C61" s="3" t="s">
        <v>112</v>
      </c>
      <c r="D61" s="1">
        <v>3.14</v>
      </c>
      <c r="E61" s="2">
        <v>0</v>
      </c>
      <c r="F61" s="2">
        <f t="shared" si="0"/>
        <v>0</v>
      </c>
    </row>
    <row r="62" spans="1:6" x14ac:dyDescent="0.25">
      <c r="A62" s="1" t="s">
        <v>120</v>
      </c>
      <c r="B62" s="1" t="s">
        <v>1973</v>
      </c>
      <c r="C62" s="3" t="s">
        <v>112</v>
      </c>
      <c r="D62" s="1">
        <v>2.0699999999999998</v>
      </c>
      <c r="E62" s="2">
        <v>2.1465190934789899</v>
      </c>
      <c r="F62" s="2">
        <f t="shared" si="0"/>
        <v>4.4432945235015087</v>
      </c>
    </row>
    <row r="63" spans="1:6" x14ac:dyDescent="0.25">
      <c r="A63" s="1" t="s">
        <v>122</v>
      </c>
      <c r="B63" s="1" t="s">
        <v>1981</v>
      </c>
      <c r="C63" s="3" t="s">
        <v>123</v>
      </c>
      <c r="D63" s="1">
        <v>1.71</v>
      </c>
      <c r="E63" s="2">
        <v>12.145355483001019</v>
      </c>
      <c r="F63" s="2">
        <f t="shared" si="0"/>
        <v>20.768557875931741</v>
      </c>
    </row>
    <row r="64" spans="1:6" x14ac:dyDescent="0.25">
      <c r="A64" s="1" t="s">
        <v>106</v>
      </c>
      <c r="B64" s="1" t="s">
        <v>1973</v>
      </c>
      <c r="C64" s="3" t="s">
        <v>123</v>
      </c>
      <c r="D64" s="1">
        <v>1.71</v>
      </c>
      <c r="E64" s="2">
        <v>12.145355483001019</v>
      </c>
      <c r="F64" s="2">
        <f t="shared" si="0"/>
        <v>20.768557875931741</v>
      </c>
    </row>
    <row r="65" spans="1:6" x14ac:dyDescent="0.25">
      <c r="A65" s="1" t="s">
        <v>126</v>
      </c>
      <c r="B65" s="1" t="s">
        <v>1981</v>
      </c>
      <c r="C65" s="3" t="s">
        <v>112</v>
      </c>
      <c r="D65" s="1">
        <v>2.0699999999999998</v>
      </c>
      <c r="E65" s="2">
        <v>4.6517040048734746</v>
      </c>
      <c r="F65" s="2">
        <f t="shared" si="0"/>
        <v>9.6290272900880911</v>
      </c>
    </row>
    <row r="66" spans="1:6" x14ac:dyDescent="0.25">
      <c r="A66" s="1" t="s">
        <v>128</v>
      </c>
      <c r="B66" s="1" t="s">
        <v>1981</v>
      </c>
      <c r="C66" s="3" t="s">
        <v>112</v>
      </c>
      <c r="D66" s="1">
        <v>1.71</v>
      </c>
      <c r="E66" s="2">
        <v>14.653278301402493</v>
      </c>
      <c r="F66" s="2">
        <f t="shared" si="0"/>
        <v>25.057105895398262</v>
      </c>
    </row>
    <row r="67" spans="1:6" x14ac:dyDescent="0.25">
      <c r="A67" s="1" t="s">
        <v>129</v>
      </c>
      <c r="B67" s="1" t="s">
        <v>1981</v>
      </c>
      <c r="C67" s="3"/>
      <c r="D67" s="1">
        <v>2.4300000000000002</v>
      </c>
      <c r="E67" s="2">
        <v>0</v>
      </c>
      <c r="F67" s="2">
        <f t="shared" ref="F67:F130" si="1">D67*E67</f>
        <v>0</v>
      </c>
    </row>
    <row r="68" spans="1:6" x14ac:dyDescent="0.25">
      <c r="A68" s="1" t="s">
        <v>131</v>
      </c>
      <c r="B68" s="1" t="s">
        <v>1981</v>
      </c>
      <c r="C68" s="3"/>
      <c r="D68" s="1">
        <v>2.0699999999999998</v>
      </c>
      <c r="E68" s="2">
        <v>4.7803856342019344</v>
      </c>
      <c r="F68" s="2">
        <f t="shared" si="1"/>
        <v>9.8953982627980039</v>
      </c>
    </row>
    <row r="69" spans="1:6" x14ac:dyDescent="0.25">
      <c r="A69" s="1" t="s">
        <v>133</v>
      </c>
      <c r="B69" s="1" t="s">
        <v>1979</v>
      </c>
      <c r="C69" s="3" t="s">
        <v>112</v>
      </c>
      <c r="D69" s="1">
        <v>2.0699999999999998</v>
      </c>
      <c r="E69" s="2">
        <v>7.0692758920443266</v>
      </c>
      <c r="F69" s="2">
        <f t="shared" si="1"/>
        <v>14.633401096531754</v>
      </c>
    </row>
    <row r="70" spans="1:6" x14ac:dyDescent="0.25">
      <c r="A70" s="1" t="s">
        <v>135</v>
      </c>
      <c r="B70" s="1" t="s">
        <v>1985</v>
      </c>
      <c r="C70" s="3" t="s">
        <v>87</v>
      </c>
      <c r="D70" s="1">
        <v>9.94</v>
      </c>
      <c r="E70" s="2">
        <v>0</v>
      </c>
      <c r="F70" s="2">
        <f t="shared" si="1"/>
        <v>0</v>
      </c>
    </row>
    <row r="71" spans="1:6" x14ac:dyDescent="0.25">
      <c r="A71" s="1" t="s">
        <v>137</v>
      </c>
      <c r="B71" s="1" t="s">
        <v>1982</v>
      </c>
      <c r="C71" s="3" t="s">
        <v>87</v>
      </c>
      <c r="D71" s="1">
        <v>9.94</v>
      </c>
      <c r="E71" s="2">
        <v>0</v>
      </c>
      <c r="F71" s="2">
        <f t="shared" si="1"/>
        <v>0</v>
      </c>
    </row>
    <row r="72" spans="1:6" x14ac:dyDescent="0.25">
      <c r="A72" s="1" t="s">
        <v>139</v>
      </c>
      <c r="B72" s="1" t="s">
        <v>1984</v>
      </c>
      <c r="C72" s="3"/>
      <c r="D72" s="1">
        <v>2.0699999999999998</v>
      </c>
      <c r="E72" s="2">
        <v>6.3656337912482801</v>
      </c>
      <c r="F72" s="2">
        <f t="shared" si="1"/>
        <v>13.176861947883939</v>
      </c>
    </row>
    <row r="73" spans="1:6" x14ac:dyDescent="0.25">
      <c r="A73" s="1" t="s">
        <v>141</v>
      </c>
      <c r="B73" s="1" t="s">
        <v>1984</v>
      </c>
      <c r="C73" s="3"/>
      <c r="D73" s="1">
        <v>3.86</v>
      </c>
      <c r="E73" s="2">
        <v>17.33642716825123</v>
      </c>
      <c r="F73" s="2">
        <f t="shared" si="1"/>
        <v>66.918608869449741</v>
      </c>
    </row>
    <row r="74" spans="1:6" x14ac:dyDescent="0.25">
      <c r="A74" s="1" t="s">
        <v>143</v>
      </c>
      <c r="B74" s="1" t="s">
        <v>1972</v>
      </c>
      <c r="C74" s="3"/>
      <c r="D74" s="1">
        <v>3.86</v>
      </c>
      <c r="E74" s="2">
        <v>17.33642716825123</v>
      </c>
      <c r="F74" s="2">
        <f t="shared" si="1"/>
        <v>66.918608869449741</v>
      </c>
    </row>
    <row r="75" spans="1:6" x14ac:dyDescent="0.25">
      <c r="A75" s="1" t="s">
        <v>145</v>
      </c>
      <c r="B75" s="1" t="s">
        <v>1976</v>
      </c>
      <c r="C75" s="3"/>
      <c r="D75" s="1">
        <v>2.0699999999999998</v>
      </c>
      <c r="E75" s="2">
        <v>9.9112233652983974</v>
      </c>
      <c r="F75" s="2">
        <f t="shared" si="1"/>
        <v>20.516232366167682</v>
      </c>
    </row>
    <row r="76" spans="1:6" x14ac:dyDescent="0.25">
      <c r="A76" s="1" t="s">
        <v>147</v>
      </c>
      <c r="B76" s="1" t="s">
        <v>1972</v>
      </c>
      <c r="C76" s="3"/>
      <c r="D76" s="1">
        <v>2.0699999999999998</v>
      </c>
      <c r="E76" s="2">
        <v>8.1945556719166035</v>
      </c>
      <c r="F76" s="2">
        <f t="shared" si="1"/>
        <v>16.962730240867369</v>
      </c>
    </row>
    <row r="77" spans="1:6" x14ac:dyDescent="0.25">
      <c r="A77" s="1" t="s">
        <v>149</v>
      </c>
      <c r="B77" s="1" t="s">
        <v>1972</v>
      </c>
      <c r="C77" s="3"/>
      <c r="D77" s="1">
        <v>2.0699999999999998</v>
      </c>
      <c r="E77" s="2">
        <v>8.4026366044477303</v>
      </c>
      <c r="F77" s="2">
        <f t="shared" si="1"/>
        <v>17.393457771206801</v>
      </c>
    </row>
    <row r="78" spans="1:6" x14ac:dyDescent="0.25">
      <c r="A78" s="1" t="s">
        <v>151</v>
      </c>
      <c r="B78" s="1" t="s">
        <v>1972</v>
      </c>
      <c r="C78" s="3"/>
      <c r="D78" s="1">
        <v>3.5</v>
      </c>
      <c r="E78" s="2">
        <v>8.1945556719166035</v>
      </c>
      <c r="F78" s="2">
        <f t="shared" si="1"/>
        <v>28.680944851708112</v>
      </c>
    </row>
    <row r="79" spans="1:6" x14ac:dyDescent="0.25">
      <c r="A79" s="1" t="s">
        <v>153</v>
      </c>
      <c r="B79" s="1" t="s">
        <v>1972</v>
      </c>
      <c r="C79" s="3"/>
      <c r="D79" s="1">
        <v>2.0699999999999998</v>
      </c>
      <c r="E79" s="2">
        <v>8.4108503254686955</v>
      </c>
      <c r="F79" s="2">
        <f t="shared" si="1"/>
        <v>17.4104601737202</v>
      </c>
    </row>
    <row r="80" spans="1:6" x14ac:dyDescent="0.25">
      <c r="A80" s="1" t="s">
        <v>155</v>
      </c>
      <c r="B80" s="1" t="s">
        <v>1984</v>
      </c>
      <c r="C80" s="3"/>
      <c r="D80" s="1">
        <v>2.0699999999999998</v>
      </c>
      <c r="E80" s="2">
        <v>6.653114026982073</v>
      </c>
      <c r="F80" s="2">
        <f t="shared" si="1"/>
        <v>13.77194603585289</v>
      </c>
    </row>
    <row r="81" spans="1:6" x14ac:dyDescent="0.25">
      <c r="A81" s="1" t="s">
        <v>157</v>
      </c>
      <c r="B81" s="1" t="s">
        <v>1984</v>
      </c>
      <c r="C81" s="3"/>
      <c r="D81" s="1">
        <v>1.71</v>
      </c>
      <c r="E81" s="2">
        <v>0</v>
      </c>
      <c r="F81" s="2">
        <f t="shared" si="1"/>
        <v>0</v>
      </c>
    </row>
    <row r="82" spans="1:6" x14ac:dyDescent="0.25">
      <c r="A82" s="1" t="s">
        <v>159</v>
      </c>
      <c r="B82" s="1" t="s">
        <v>1972</v>
      </c>
      <c r="C82" s="3"/>
      <c r="D82" s="1">
        <v>2.0699999999999998</v>
      </c>
      <c r="E82" s="2">
        <v>18.987385093465299</v>
      </c>
      <c r="F82" s="2">
        <f t="shared" si="1"/>
        <v>39.303887143473169</v>
      </c>
    </row>
    <row r="83" spans="1:6" x14ac:dyDescent="0.25">
      <c r="A83" s="1" t="s">
        <v>161</v>
      </c>
      <c r="B83" s="1" t="s">
        <v>1979</v>
      </c>
      <c r="C83" s="3"/>
      <c r="D83" s="1">
        <v>2.79</v>
      </c>
      <c r="E83" s="2">
        <v>7.3293770577082347</v>
      </c>
      <c r="F83" s="2">
        <f t="shared" si="1"/>
        <v>20.448961991005977</v>
      </c>
    </row>
    <row r="84" spans="1:6" x14ac:dyDescent="0.25">
      <c r="A84" s="1" t="s">
        <v>163</v>
      </c>
      <c r="B84" s="1" t="s">
        <v>1979</v>
      </c>
      <c r="C84" s="3" t="s">
        <v>164</v>
      </c>
      <c r="D84" s="1">
        <v>2.0699999999999998</v>
      </c>
      <c r="E84" s="2">
        <v>7.469010315064649</v>
      </c>
      <c r="F84" s="2">
        <f t="shared" si="1"/>
        <v>15.460851352183822</v>
      </c>
    </row>
    <row r="85" spans="1:6" x14ac:dyDescent="0.25">
      <c r="A85" s="1" t="s">
        <v>166</v>
      </c>
      <c r="B85" s="1" t="s">
        <v>1979</v>
      </c>
      <c r="C85" s="3"/>
      <c r="D85" s="1">
        <v>2.0699999999999998</v>
      </c>
      <c r="E85" s="2">
        <v>7.0911791481002346</v>
      </c>
      <c r="F85" s="2">
        <f t="shared" si="1"/>
        <v>14.678740836567485</v>
      </c>
    </row>
    <row r="86" spans="1:6" x14ac:dyDescent="0.25">
      <c r="A86" s="1" t="s">
        <v>167</v>
      </c>
      <c r="B86" s="1" t="s">
        <v>1972</v>
      </c>
      <c r="C86" s="3"/>
      <c r="D86" s="1">
        <v>2.0699999999999998</v>
      </c>
      <c r="E86" s="2">
        <v>9.6812391767113635</v>
      </c>
      <c r="F86" s="2">
        <f t="shared" si="1"/>
        <v>20.040165095792521</v>
      </c>
    </row>
    <row r="87" spans="1:6" x14ac:dyDescent="0.25">
      <c r="A87" s="1" t="s">
        <v>169</v>
      </c>
      <c r="B87" s="1" t="s">
        <v>1984</v>
      </c>
      <c r="C87" s="3"/>
      <c r="D87" s="1">
        <v>2.79</v>
      </c>
      <c r="E87" s="2">
        <v>6.4696742575138435</v>
      </c>
      <c r="F87" s="2">
        <f t="shared" si="1"/>
        <v>18.050391178463624</v>
      </c>
    </row>
    <row r="88" spans="1:6" x14ac:dyDescent="0.25">
      <c r="A88" s="1" t="s">
        <v>171</v>
      </c>
      <c r="B88" s="1" t="s">
        <v>1986</v>
      </c>
      <c r="C88" s="3"/>
      <c r="D88" s="1">
        <v>4.57</v>
      </c>
      <c r="E88" s="2">
        <v>0</v>
      </c>
      <c r="F88" s="2">
        <f t="shared" si="1"/>
        <v>0</v>
      </c>
    </row>
    <row r="89" spans="1:6" x14ac:dyDescent="0.25">
      <c r="A89" s="1" t="s">
        <v>173</v>
      </c>
      <c r="B89" s="1" t="s">
        <v>1973</v>
      </c>
      <c r="C89" s="3"/>
      <c r="D89" s="1">
        <v>9.58</v>
      </c>
      <c r="E89" s="2">
        <v>12.279512926343456</v>
      </c>
      <c r="F89" s="2">
        <f t="shared" si="1"/>
        <v>117.63773383437031</v>
      </c>
    </row>
    <row r="90" spans="1:6" x14ac:dyDescent="0.25">
      <c r="A90" s="1" t="s">
        <v>175</v>
      </c>
      <c r="B90" s="1" t="s">
        <v>1984</v>
      </c>
      <c r="C90" s="3"/>
      <c r="D90" s="1">
        <v>3.5</v>
      </c>
      <c r="E90" s="2">
        <v>12.063218272791364</v>
      </c>
      <c r="F90" s="2">
        <f t="shared" si="1"/>
        <v>42.221263954769775</v>
      </c>
    </row>
    <row r="91" spans="1:6" x14ac:dyDescent="0.25">
      <c r="A91" s="1" t="s">
        <v>177</v>
      </c>
      <c r="B91" s="1" t="s">
        <v>1983</v>
      </c>
      <c r="C91" s="3" t="s">
        <v>90</v>
      </c>
      <c r="D91" s="1">
        <v>2.79</v>
      </c>
      <c r="E91" s="2">
        <v>16.337091110700424</v>
      </c>
      <c r="F91" s="2">
        <f t="shared" si="1"/>
        <v>45.580484198854187</v>
      </c>
    </row>
    <row r="92" spans="1:6" x14ac:dyDescent="0.25">
      <c r="A92" s="1" t="s">
        <v>179</v>
      </c>
      <c r="B92" s="1" t="s">
        <v>1972</v>
      </c>
      <c r="C92" s="3" t="s">
        <v>90</v>
      </c>
      <c r="D92" s="1">
        <v>2.79</v>
      </c>
      <c r="E92" s="2">
        <v>16.337091110700424</v>
      </c>
      <c r="F92" s="2">
        <f t="shared" si="1"/>
        <v>45.580484198854187</v>
      </c>
    </row>
    <row r="93" spans="1:6" x14ac:dyDescent="0.25">
      <c r="A93" s="1" t="s">
        <v>181</v>
      </c>
      <c r="B93" s="1" t="s">
        <v>1978</v>
      </c>
      <c r="C93" s="3" t="s">
        <v>182</v>
      </c>
      <c r="D93" s="1">
        <v>2.0699999999999998</v>
      </c>
      <c r="E93" s="2">
        <v>0</v>
      </c>
      <c r="F93" s="2">
        <f t="shared" si="1"/>
        <v>0</v>
      </c>
    </row>
    <row r="94" spans="1:6" x14ac:dyDescent="0.25">
      <c r="A94" s="1" t="s">
        <v>19</v>
      </c>
      <c r="B94" s="1" t="s">
        <v>1987</v>
      </c>
      <c r="C94" s="3" t="s">
        <v>182</v>
      </c>
      <c r="D94" s="1">
        <v>2.0699999999999998</v>
      </c>
      <c r="E94" s="2">
        <v>0</v>
      </c>
      <c r="F94" s="2">
        <f t="shared" si="1"/>
        <v>0</v>
      </c>
    </row>
    <row r="95" spans="1:6" x14ac:dyDescent="0.25">
      <c r="A95" s="1" t="s">
        <v>185</v>
      </c>
      <c r="B95" s="1" t="s">
        <v>1984</v>
      </c>
      <c r="C95" s="3"/>
      <c r="D95" s="1">
        <v>2.0699999999999998</v>
      </c>
      <c r="E95" s="2">
        <v>0</v>
      </c>
      <c r="F95" s="2">
        <f t="shared" si="1"/>
        <v>0</v>
      </c>
    </row>
    <row r="96" spans="1:6" x14ac:dyDescent="0.25">
      <c r="A96" s="1" t="s">
        <v>187</v>
      </c>
      <c r="B96" s="1" t="s">
        <v>1974</v>
      </c>
      <c r="C96" s="3"/>
      <c r="D96" s="1">
        <v>2.4300000000000002</v>
      </c>
      <c r="E96" s="2">
        <v>0</v>
      </c>
      <c r="F96" s="2">
        <f t="shared" si="1"/>
        <v>0</v>
      </c>
    </row>
    <row r="97" spans="1:6" x14ac:dyDescent="0.25">
      <c r="A97" s="1" t="s">
        <v>189</v>
      </c>
      <c r="B97" s="1" t="s">
        <v>1976</v>
      </c>
      <c r="C97" s="3" t="s">
        <v>112</v>
      </c>
      <c r="D97" s="1">
        <v>2.4300000000000002</v>
      </c>
      <c r="E97" s="2">
        <v>19.945652545911276</v>
      </c>
      <c r="F97" s="2">
        <f t="shared" si="1"/>
        <v>48.467935686564402</v>
      </c>
    </row>
    <row r="98" spans="1:6" x14ac:dyDescent="0.25">
      <c r="A98" s="1" t="s">
        <v>191</v>
      </c>
      <c r="B98" s="1" t="s">
        <v>1979</v>
      </c>
      <c r="C98" s="3" t="s">
        <v>112</v>
      </c>
      <c r="D98" s="1">
        <v>2.0699999999999998</v>
      </c>
      <c r="E98" s="2">
        <v>18.426114157032657</v>
      </c>
      <c r="F98" s="2">
        <f t="shared" si="1"/>
        <v>38.142056305057601</v>
      </c>
    </row>
    <row r="99" spans="1:6" x14ac:dyDescent="0.25">
      <c r="A99" s="1" t="s">
        <v>193</v>
      </c>
      <c r="B99" s="1" t="s">
        <v>1983</v>
      </c>
      <c r="C99" s="3"/>
      <c r="D99" s="1">
        <v>3.14</v>
      </c>
      <c r="E99" s="2">
        <v>0</v>
      </c>
      <c r="F99" s="2">
        <f t="shared" si="1"/>
        <v>0</v>
      </c>
    </row>
    <row r="100" spans="1:6" x14ac:dyDescent="0.25">
      <c r="A100" s="1" t="s">
        <v>195</v>
      </c>
      <c r="B100" s="1" t="s">
        <v>1983</v>
      </c>
      <c r="C100" s="3"/>
      <c r="D100" s="1">
        <v>1.71</v>
      </c>
      <c r="E100" s="2">
        <v>0</v>
      </c>
      <c r="F100" s="2">
        <f t="shared" si="1"/>
        <v>0</v>
      </c>
    </row>
    <row r="101" spans="1:6" x14ac:dyDescent="0.25">
      <c r="A101" s="1" t="s">
        <v>197</v>
      </c>
      <c r="B101" s="1" t="s">
        <v>1984</v>
      </c>
      <c r="C101" s="3" t="s">
        <v>198</v>
      </c>
      <c r="D101" s="1">
        <v>7.08</v>
      </c>
      <c r="E101" s="2">
        <v>16.89836204713307</v>
      </c>
      <c r="F101" s="2">
        <f t="shared" si="1"/>
        <v>119.64040329370214</v>
      </c>
    </row>
    <row r="102" spans="1:6" x14ac:dyDescent="0.25">
      <c r="A102" s="1" t="s">
        <v>200</v>
      </c>
      <c r="B102" s="1" t="s">
        <v>1976</v>
      </c>
      <c r="C102" s="3" t="s">
        <v>201</v>
      </c>
      <c r="D102" s="1">
        <v>2.0699999999999998</v>
      </c>
      <c r="E102" s="2">
        <v>9.7579005729070403</v>
      </c>
      <c r="F102" s="2">
        <f t="shared" si="1"/>
        <v>20.198854185917572</v>
      </c>
    </row>
    <row r="103" spans="1:6" x14ac:dyDescent="0.25">
      <c r="A103" s="1" t="s">
        <v>203</v>
      </c>
      <c r="B103" s="1" t="s">
        <v>1988</v>
      </c>
      <c r="C103" s="3"/>
      <c r="D103" s="1">
        <v>1.36</v>
      </c>
      <c r="E103" s="2">
        <v>0</v>
      </c>
      <c r="F103" s="2">
        <f t="shared" si="1"/>
        <v>0</v>
      </c>
    </row>
    <row r="104" spans="1:6" x14ac:dyDescent="0.25">
      <c r="A104" s="1" t="s">
        <v>205</v>
      </c>
      <c r="B104" s="1" t="s">
        <v>1977</v>
      </c>
      <c r="C104" s="3"/>
      <c r="D104" s="1">
        <v>1.36</v>
      </c>
      <c r="E104" s="2">
        <v>0</v>
      </c>
      <c r="F104" s="2">
        <f t="shared" si="1"/>
        <v>0</v>
      </c>
    </row>
    <row r="105" spans="1:6" x14ac:dyDescent="0.25">
      <c r="A105" s="1" t="s">
        <v>207</v>
      </c>
      <c r="B105" s="1" t="s">
        <v>1973</v>
      </c>
      <c r="C105" s="3"/>
      <c r="D105" s="1">
        <v>9.94</v>
      </c>
      <c r="E105" s="2">
        <v>11.70455245487587</v>
      </c>
      <c r="F105" s="2">
        <f t="shared" si="1"/>
        <v>116.34325140146615</v>
      </c>
    </row>
    <row r="106" spans="1:6" x14ac:dyDescent="0.25">
      <c r="A106" s="1" t="s">
        <v>209</v>
      </c>
      <c r="B106" s="1" t="s">
        <v>1982</v>
      </c>
      <c r="C106" s="3"/>
      <c r="D106" s="1">
        <v>9.94</v>
      </c>
      <c r="E106" s="2">
        <v>11.70455245487587</v>
      </c>
      <c r="F106" s="2">
        <f t="shared" si="1"/>
        <v>116.34325140146615</v>
      </c>
    </row>
    <row r="107" spans="1:6" x14ac:dyDescent="0.25">
      <c r="A107" s="1" t="s">
        <v>211</v>
      </c>
      <c r="B107" s="1" t="s">
        <v>1985</v>
      </c>
      <c r="C107" s="3"/>
      <c r="D107" s="1">
        <v>3.5</v>
      </c>
      <c r="E107" s="2">
        <v>0</v>
      </c>
      <c r="F107" s="2">
        <f t="shared" si="1"/>
        <v>0</v>
      </c>
    </row>
    <row r="108" spans="1:6" x14ac:dyDescent="0.25">
      <c r="A108" s="1" t="s">
        <v>213</v>
      </c>
      <c r="B108" s="1" t="s">
        <v>1972</v>
      </c>
      <c r="C108" s="3"/>
      <c r="D108" s="1">
        <v>2.0699999999999998</v>
      </c>
      <c r="E108" s="2">
        <v>17.758064847327461</v>
      </c>
      <c r="F108" s="2">
        <f t="shared" si="1"/>
        <v>36.75919423396784</v>
      </c>
    </row>
    <row r="109" spans="1:6" x14ac:dyDescent="0.25">
      <c r="A109" s="1" t="s">
        <v>215</v>
      </c>
      <c r="B109" s="1" t="s">
        <v>1979</v>
      </c>
      <c r="C109" s="3"/>
      <c r="D109" s="1">
        <v>3.14</v>
      </c>
      <c r="E109" s="2">
        <v>16.586240648336378</v>
      </c>
      <c r="F109" s="2">
        <f t="shared" si="1"/>
        <v>52.080795635776234</v>
      </c>
    </row>
    <row r="110" spans="1:6" x14ac:dyDescent="0.25">
      <c r="A110" s="1" t="s">
        <v>216</v>
      </c>
      <c r="B110" s="1" t="s">
        <v>1979</v>
      </c>
      <c r="C110" s="3"/>
      <c r="D110" s="1">
        <v>2.0699999999999998</v>
      </c>
      <c r="E110" s="2">
        <v>7.7318493877355454</v>
      </c>
      <c r="F110" s="2">
        <f t="shared" si="1"/>
        <v>16.004928232612578</v>
      </c>
    </row>
    <row r="111" spans="1:6" x14ac:dyDescent="0.25">
      <c r="A111" s="1" t="s">
        <v>218</v>
      </c>
      <c r="B111" s="1" t="s">
        <v>1979</v>
      </c>
      <c r="C111" s="3"/>
      <c r="D111" s="1">
        <v>2.0699999999999998</v>
      </c>
      <c r="E111" s="2">
        <v>7.7318493877355454</v>
      </c>
      <c r="F111" s="2">
        <f t="shared" si="1"/>
        <v>16.004928232612578</v>
      </c>
    </row>
    <row r="112" spans="1:6" x14ac:dyDescent="0.25">
      <c r="A112" s="1" t="s">
        <v>158</v>
      </c>
      <c r="B112" s="1" t="s">
        <v>1979</v>
      </c>
      <c r="C112" s="3"/>
      <c r="D112" s="1">
        <v>1.71</v>
      </c>
      <c r="E112" s="2">
        <v>0</v>
      </c>
      <c r="F112" s="2">
        <f t="shared" si="1"/>
        <v>0</v>
      </c>
    </row>
    <row r="113" spans="1:6" x14ac:dyDescent="0.25">
      <c r="A113" s="1" t="s">
        <v>221</v>
      </c>
      <c r="B113" s="1" t="s">
        <v>1984</v>
      </c>
      <c r="C113" s="3"/>
      <c r="D113" s="1">
        <v>2.0699999999999998</v>
      </c>
      <c r="E113" s="2">
        <v>6.5545493747304873</v>
      </c>
      <c r="F113" s="2">
        <f t="shared" si="1"/>
        <v>13.567917205692108</v>
      </c>
    </row>
    <row r="114" spans="1:6" x14ac:dyDescent="0.25">
      <c r="A114" s="1" t="s">
        <v>223</v>
      </c>
      <c r="B114" s="1" t="s">
        <v>1979</v>
      </c>
      <c r="C114" s="3"/>
      <c r="D114" s="1">
        <v>3.5</v>
      </c>
      <c r="E114" s="2">
        <v>7.5292442692183963</v>
      </c>
      <c r="F114" s="2">
        <f t="shared" si="1"/>
        <v>26.352354942264387</v>
      </c>
    </row>
    <row r="115" spans="1:6" x14ac:dyDescent="0.25">
      <c r="A115" s="1" t="s">
        <v>224</v>
      </c>
      <c r="B115" s="1" t="s">
        <v>1972</v>
      </c>
      <c r="C115" s="3"/>
      <c r="D115" s="1">
        <v>2.0699999999999998</v>
      </c>
      <c r="E115" s="2">
        <v>18.875130906178772</v>
      </c>
      <c r="F115" s="2">
        <f t="shared" si="1"/>
        <v>39.071520975790051</v>
      </c>
    </row>
    <row r="116" spans="1:6" x14ac:dyDescent="0.25">
      <c r="A116" s="1" t="s">
        <v>225</v>
      </c>
      <c r="B116" s="1" t="s">
        <v>1979</v>
      </c>
      <c r="C116" s="3"/>
      <c r="D116" s="1">
        <v>2.0699999999999998</v>
      </c>
      <c r="E116" s="2">
        <v>18.070186246124152</v>
      </c>
      <c r="F116" s="2">
        <f t="shared" si="1"/>
        <v>37.405285529476991</v>
      </c>
    </row>
    <row r="117" spans="1:6" x14ac:dyDescent="0.25">
      <c r="A117" s="1" t="s">
        <v>227</v>
      </c>
      <c r="B117" s="1" t="s">
        <v>1976</v>
      </c>
      <c r="C117" s="3"/>
      <c r="D117" s="1">
        <v>2.0699999999999998</v>
      </c>
      <c r="E117" s="2">
        <v>18.070186246124152</v>
      </c>
      <c r="F117" s="2">
        <f t="shared" si="1"/>
        <v>37.405285529476991</v>
      </c>
    </row>
    <row r="118" spans="1:6" x14ac:dyDescent="0.25">
      <c r="A118" s="1" t="s">
        <v>229</v>
      </c>
      <c r="B118" s="1" t="s">
        <v>1984</v>
      </c>
      <c r="C118" s="3"/>
      <c r="D118" s="1">
        <v>1.71</v>
      </c>
      <c r="E118" s="2">
        <v>0</v>
      </c>
      <c r="F118" s="2">
        <f t="shared" si="1"/>
        <v>0</v>
      </c>
    </row>
    <row r="119" spans="1:6" x14ac:dyDescent="0.25">
      <c r="A119" s="1" t="s">
        <v>231</v>
      </c>
      <c r="B119" s="1" t="s">
        <v>1972</v>
      </c>
      <c r="C119" s="3" t="s">
        <v>232</v>
      </c>
      <c r="D119" s="1">
        <v>2.4300000000000002</v>
      </c>
      <c r="E119" s="2">
        <v>17.675927637117805</v>
      </c>
      <c r="F119" s="2">
        <f t="shared" si="1"/>
        <v>42.95250415819627</v>
      </c>
    </row>
    <row r="120" spans="1:6" x14ac:dyDescent="0.25">
      <c r="A120" s="1" t="s">
        <v>234</v>
      </c>
      <c r="B120" s="1" t="s">
        <v>1979</v>
      </c>
      <c r="C120" s="3" t="s">
        <v>232</v>
      </c>
      <c r="D120" s="1">
        <v>2.4300000000000002</v>
      </c>
      <c r="E120" s="2">
        <v>17.675927637117805</v>
      </c>
      <c r="F120" s="2">
        <f t="shared" si="1"/>
        <v>42.95250415819627</v>
      </c>
    </row>
    <row r="121" spans="1:6" x14ac:dyDescent="0.25">
      <c r="A121" s="1" t="s">
        <v>236</v>
      </c>
      <c r="B121" s="1" t="s">
        <v>1989</v>
      </c>
      <c r="C121" s="3" t="s">
        <v>237</v>
      </c>
      <c r="D121" s="1">
        <v>1</v>
      </c>
      <c r="E121" s="2">
        <v>0</v>
      </c>
      <c r="F121" s="2">
        <f t="shared" si="1"/>
        <v>0</v>
      </c>
    </row>
    <row r="122" spans="1:6" x14ac:dyDescent="0.25">
      <c r="A122" s="1" t="s">
        <v>239</v>
      </c>
      <c r="B122" s="1" t="s">
        <v>1990</v>
      </c>
      <c r="C122" s="3" t="s">
        <v>237</v>
      </c>
      <c r="D122" s="1">
        <v>1.36</v>
      </c>
      <c r="E122" s="2">
        <v>0</v>
      </c>
      <c r="F122" s="2">
        <f t="shared" si="1"/>
        <v>0</v>
      </c>
    </row>
    <row r="123" spans="1:6" x14ac:dyDescent="0.25">
      <c r="A123" s="1" t="s">
        <v>240</v>
      </c>
      <c r="B123" s="1" t="s">
        <v>1989</v>
      </c>
      <c r="C123" s="3" t="s">
        <v>237</v>
      </c>
      <c r="D123" s="1">
        <v>1</v>
      </c>
      <c r="E123" s="2">
        <v>0</v>
      </c>
      <c r="F123" s="2">
        <f t="shared" si="1"/>
        <v>0</v>
      </c>
    </row>
    <row r="124" spans="1:6" x14ac:dyDescent="0.25">
      <c r="A124" s="1" t="s">
        <v>242</v>
      </c>
      <c r="B124" s="1" t="s">
        <v>1989</v>
      </c>
      <c r="C124" s="3" t="s">
        <v>237</v>
      </c>
      <c r="D124" s="1">
        <v>1</v>
      </c>
      <c r="E124" s="2">
        <v>0</v>
      </c>
      <c r="F124" s="2">
        <f t="shared" si="1"/>
        <v>0</v>
      </c>
    </row>
    <row r="125" spans="1:6" x14ac:dyDescent="0.25">
      <c r="A125" s="1" t="s">
        <v>244</v>
      </c>
      <c r="B125" s="1" t="s">
        <v>1975</v>
      </c>
      <c r="C125" s="3"/>
      <c r="D125" s="1">
        <v>1</v>
      </c>
      <c r="E125" s="2">
        <v>0</v>
      </c>
      <c r="F125" s="2">
        <f t="shared" si="1"/>
        <v>0</v>
      </c>
    </row>
    <row r="126" spans="1:6" x14ac:dyDescent="0.25">
      <c r="A126" s="1" t="s">
        <v>246</v>
      </c>
      <c r="B126" s="1" t="s">
        <v>1989</v>
      </c>
      <c r="C126" s="3"/>
      <c r="D126" s="1">
        <v>1</v>
      </c>
      <c r="E126" s="2">
        <v>0</v>
      </c>
      <c r="F126" s="2">
        <f t="shared" si="1"/>
        <v>0</v>
      </c>
    </row>
    <row r="127" spans="1:6" x14ac:dyDescent="0.25">
      <c r="A127" s="1" t="s">
        <v>248</v>
      </c>
      <c r="B127" s="1" t="s">
        <v>1986</v>
      </c>
      <c r="C127" s="3"/>
      <c r="D127" s="1">
        <v>1</v>
      </c>
      <c r="E127" s="2">
        <v>0</v>
      </c>
      <c r="F127" s="2">
        <f t="shared" si="1"/>
        <v>0</v>
      </c>
    </row>
    <row r="128" spans="1:6" x14ac:dyDescent="0.25">
      <c r="A128" s="1" t="s">
        <v>249</v>
      </c>
      <c r="B128" s="1" t="s">
        <v>1991</v>
      </c>
      <c r="C128" s="3"/>
      <c r="D128" s="1">
        <v>1</v>
      </c>
      <c r="E128" s="2">
        <v>0</v>
      </c>
      <c r="F128" s="2">
        <f t="shared" si="1"/>
        <v>0</v>
      </c>
    </row>
    <row r="129" spans="1:6" x14ac:dyDescent="0.25">
      <c r="A129" s="1" t="s">
        <v>251</v>
      </c>
      <c r="B129" s="1" t="s">
        <v>1992</v>
      </c>
      <c r="C129" s="3"/>
      <c r="D129" s="1">
        <v>1</v>
      </c>
      <c r="E129" s="2">
        <v>0</v>
      </c>
      <c r="F129" s="2">
        <f t="shared" si="1"/>
        <v>0</v>
      </c>
    </row>
    <row r="130" spans="1:6" x14ac:dyDescent="0.25">
      <c r="A130" s="1" t="s">
        <v>253</v>
      </c>
      <c r="B130" s="1" t="s">
        <v>1993</v>
      </c>
      <c r="C130" s="3"/>
      <c r="D130" s="1">
        <v>1</v>
      </c>
      <c r="E130" s="2">
        <v>0</v>
      </c>
      <c r="F130" s="2">
        <f t="shared" si="1"/>
        <v>0</v>
      </c>
    </row>
    <row r="131" spans="1:6" x14ac:dyDescent="0.25">
      <c r="A131" s="1" t="s">
        <v>255</v>
      </c>
      <c r="B131" s="1" t="s">
        <v>1994</v>
      </c>
      <c r="C131" s="3"/>
      <c r="D131" s="1">
        <v>1.36</v>
      </c>
      <c r="E131" s="2">
        <v>0</v>
      </c>
      <c r="F131" s="2">
        <f t="shared" ref="F131:F194" si="2">D131*E131</f>
        <v>0</v>
      </c>
    </row>
    <row r="132" spans="1:6" x14ac:dyDescent="0.25">
      <c r="A132" s="1" t="s">
        <v>257</v>
      </c>
      <c r="B132" s="1" t="s">
        <v>1995</v>
      </c>
      <c r="C132" s="3"/>
      <c r="D132" s="1">
        <v>1.36</v>
      </c>
      <c r="E132" s="2">
        <v>0</v>
      </c>
      <c r="F132" s="2">
        <f t="shared" si="2"/>
        <v>0</v>
      </c>
    </row>
    <row r="133" spans="1:6" x14ac:dyDescent="0.25">
      <c r="A133" s="1" t="s">
        <v>258</v>
      </c>
      <c r="B133" s="1" t="s">
        <v>1995</v>
      </c>
      <c r="C133" s="3"/>
      <c r="D133" s="1">
        <v>1</v>
      </c>
      <c r="E133" s="2">
        <v>0</v>
      </c>
      <c r="F133" s="2">
        <f t="shared" si="2"/>
        <v>0</v>
      </c>
    </row>
    <row r="134" spans="1:6" x14ac:dyDescent="0.25">
      <c r="A134" s="1" t="s">
        <v>260</v>
      </c>
      <c r="B134" s="1" t="s">
        <v>1995</v>
      </c>
      <c r="C134" s="3"/>
      <c r="D134" s="1">
        <v>1.36</v>
      </c>
      <c r="E134" s="2">
        <v>0</v>
      </c>
      <c r="F134" s="2">
        <f t="shared" si="2"/>
        <v>0</v>
      </c>
    </row>
    <row r="135" spans="1:6" x14ac:dyDescent="0.25">
      <c r="A135" s="1" t="s">
        <v>262</v>
      </c>
      <c r="B135" s="1" t="s">
        <v>1983</v>
      </c>
      <c r="C135" s="3"/>
      <c r="D135" s="1">
        <v>4.57</v>
      </c>
      <c r="E135" s="2">
        <v>14.100221085990814</v>
      </c>
      <c r="F135" s="2">
        <f t="shared" si="2"/>
        <v>64.438010362978019</v>
      </c>
    </row>
    <row r="136" spans="1:6" x14ac:dyDescent="0.25">
      <c r="A136" s="1" t="s">
        <v>264</v>
      </c>
      <c r="B136" s="1" t="s">
        <v>1984</v>
      </c>
      <c r="C136" s="3"/>
      <c r="D136" s="1">
        <v>2.0699999999999998</v>
      </c>
      <c r="E136" s="2">
        <v>0</v>
      </c>
      <c r="F136" s="2">
        <f t="shared" si="2"/>
        <v>0</v>
      </c>
    </row>
    <row r="137" spans="1:6" x14ac:dyDescent="0.25">
      <c r="A137" s="1" t="s">
        <v>265</v>
      </c>
      <c r="B137" s="1" t="s">
        <v>1972</v>
      </c>
      <c r="C137" s="3"/>
      <c r="D137" s="1">
        <v>1.71</v>
      </c>
      <c r="E137" s="2">
        <v>17.199531817901804</v>
      </c>
      <c r="F137" s="2">
        <f t="shared" si="2"/>
        <v>29.411199408612084</v>
      </c>
    </row>
    <row r="138" spans="1:6" x14ac:dyDescent="0.25">
      <c r="A138" s="1" t="s">
        <v>267</v>
      </c>
      <c r="B138" s="1" t="s">
        <v>1979</v>
      </c>
      <c r="C138" s="3"/>
      <c r="D138" s="1">
        <v>1.71</v>
      </c>
      <c r="E138" s="2">
        <v>18.719070206780426</v>
      </c>
      <c r="F138" s="2">
        <f t="shared" si="2"/>
        <v>32.009610053594528</v>
      </c>
    </row>
    <row r="139" spans="1:6" x14ac:dyDescent="0.25">
      <c r="A139" s="1" t="s">
        <v>269</v>
      </c>
      <c r="B139" s="1" t="s">
        <v>1976</v>
      </c>
      <c r="C139" s="3"/>
      <c r="D139" s="1">
        <v>2.0699999999999998</v>
      </c>
      <c r="E139" s="2">
        <v>9.864678946179593</v>
      </c>
      <c r="F139" s="2">
        <f t="shared" si="2"/>
        <v>20.419885418591758</v>
      </c>
    </row>
    <row r="140" spans="1:6" x14ac:dyDescent="0.25">
      <c r="A140" s="1" t="s">
        <v>271</v>
      </c>
      <c r="B140" s="1" t="s">
        <v>1972</v>
      </c>
      <c r="C140" s="3"/>
      <c r="D140" s="1">
        <v>1</v>
      </c>
      <c r="E140" s="2">
        <v>19.737571613380151</v>
      </c>
      <c r="F140" s="2">
        <f t="shared" si="2"/>
        <v>19.737571613380151</v>
      </c>
    </row>
    <row r="141" spans="1:6" x14ac:dyDescent="0.25">
      <c r="A141" s="1" t="s">
        <v>273</v>
      </c>
      <c r="B141" s="1" t="s">
        <v>1979</v>
      </c>
      <c r="C141" s="3"/>
      <c r="D141" s="1">
        <v>1.71</v>
      </c>
      <c r="E141" s="2">
        <v>17.199531817901804</v>
      </c>
      <c r="F141" s="2">
        <f t="shared" si="2"/>
        <v>29.411199408612084</v>
      </c>
    </row>
    <row r="142" spans="1:6" x14ac:dyDescent="0.25">
      <c r="A142" s="1" t="s">
        <v>275</v>
      </c>
      <c r="B142" s="1" t="s">
        <v>1984</v>
      </c>
      <c r="C142" s="3" t="s">
        <v>276</v>
      </c>
      <c r="D142" s="1">
        <v>3.5</v>
      </c>
      <c r="E142" s="2">
        <v>16.372683901791277</v>
      </c>
      <c r="F142" s="2">
        <f t="shared" si="2"/>
        <v>57.304393656269468</v>
      </c>
    </row>
    <row r="143" spans="1:6" x14ac:dyDescent="0.25">
      <c r="A143" s="1" t="s">
        <v>278</v>
      </c>
      <c r="B143" s="1" t="s">
        <v>1973</v>
      </c>
      <c r="C143" s="3"/>
      <c r="D143" s="1">
        <v>4.22</v>
      </c>
      <c r="E143" s="2">
        <v>11.953701992511824</v>
      </c>
      <c r="F143" s="2">
        <f t="shared" si="2"/>
        <v>50.444622408399894</v>
      </c>
    </row>
    <row r="144" spans="1:6" x14ac:dyDescent="0.25">
      <c r="A144" s="1" t="s">
        <v>279</v>
      </c>
      <c r="B144" s="1" t="s">
        <v>1982</v>
      </c>
      <c r="C144" s="3" t="s">
        <v>280</v>
      </c>
      <c r="D144" s="1">
        <v>1.71</v>
      </c>
      <c r="E144" s="2">
        <v>13.235042471782446</v>
      </c>
      <c r="F144" s="2">
        <f t="shared" si="2"/>
        <v>22.631922626747983</v>
      </c>
    </row>
    <row r="145" spans="1:6" x14ac:dyDescent="0.25">
      <c r="A145" s="1" t="s">
        <v>281</v>
      </c>
      <c r="B145" s="1" t="s">
        <v>1978</v>
      </c>
      <c r="C145" s="3"/>
      <c r="D145" s="1">
        <v>7.43</v>
      </c>
      <c r="E145" s="2">
        <v>9.7825417359699376</v>
      </c>
      <c r="F145" s="2">
        <f t="shared" si="2"/>
        <v>72.684285098256638</v>
      </c>
    </row>
    <row r="146" spans="1:6" x14ac:dyDescent="0.25">
      <c r="A146" s="1" t="s">
        <v>283</v>
      </c>
      <c r="B146" s="1" t="s">
        <v>1985</v>
      </c>
      <c r="C146" s="3"/>
      <c r="D146" s="1">
        <v>7.43</v>
      </c>
      <c r="E146" s="2">
        <v>9.7825417359699376</v>
      </c>
      <c r="F146" s="2">
        <f t="shared" si="2"/>
        <v>72.684285098256638</v>
      </c>
    </row>
    <row r="147" spans="1:6" x14ac:dyDescent="0.25">
      <c r="A147" s="1" t="s">
        <v>285</v>
      </c>
      <c r="B147" s="1" t="s">
        <v>1984</v>
      </c>
      <c r="C147" s="3"/>
      <c r="D147" s="1">
        <v>7.08</v>
      </c>
      <c r="E147" s="2">
        <v>16.112582736127369</v>
      </c>
      <c r="F147" s="2">
        <f t="shared" si="2"/>
        <v>114.07708577178177</v>
      </c>
    </row>
    <row r="148" spans="1:6" x14ac:dyDescent="0.25">
      <c r="A148" s="1" t="s">
        <v>287</v>
      </c>
      <c r="B148" s="1" t="s">
        <v>1973</v>
      </c>
      <c r="C148" s="3"/>
      <c r="D148" s="1">
        <v>2.4300000000000002</v>
      </c>
      <c r="E148" s="2">
        <v>12.454738974790722</v>
      </c>
      <c r="F148" s="2">
        <f t="shared" si="2"/>
        <v>30.265015708741455</v>
      </c>
    </row>
    <row r="149" spans="1:6" x14ac:dyDescent="0.25">
      <c r="A149" s="1" t="s">
        <v>289</v>
      </c>
      <c r="B149" s="1" t="s">
        <v>1982</v>
      </c>
      <c r="C149" s="3"/>
      <c r="D149" s="1">
        <v>2.4300000000000002</v>
      </c>
      <c r="E149" s="2">
        <v>12.454738974790722</v>
      </c>
      <c r="F149" s="2">
        <f t="shared" si="2"/>
        <v>30.265015708741455</v>
      </c>
    </row>
    <row r="150" spans="1:6" x14ac:dyDescent="0.25">
      <c r="A150" s="1" t="s">
        <v>291</v>
      </c>
      <c r="B150" s="1" t="s">
        <v>1972</v>
      </c>
      <c r="C150" s="3"/>
      <c r="D150" s="1">
        <v>2.4300000000000002</v>
      </c>
      <c r="E150" s="2">
        <v>9.4512549881243277</v>
      </c>
      <c r="F150" s="2">
        <f t="shared" si="2"/>
        <v>22.966549621142118</v>
      </c>
    </row>
    <row r="151" spans="1:6" x14ac:dyDescent="0.25">
      <c r="A151" s="1" t="s">
        <v>293</v>
      </c>
      <c r="B151" s="1" t="s">
        <v>1972</v>
      </c>
      <c r="C151" s="3" t="s">
        <v>294</v>
      </c>
      <c r="D151" s="1">
        <v>2.4300000000000002</v>
      </c>
      <c r="E151" s="2">
        <v>18.237198573550447</v>
      </c>
      <c r="F151" s="2">
        <f t="shared" si="2"/>
        <v>44.316392533727587</v>
      </c>
    </row>
    <row r="152" spans="1:6" x14ac:dyDescent="0.25">
      <c r="A152" s="1" t="s">
        <v>290</v>
      </c>
      <c r="B152" s="1" t="s">
        <v>1979</v>
      </c>
      <c r="C152" s="3" t="s">
        <v>294</v>
      </c>
      <c r="D152" s="1">
        <v>2.4300000000000002</v>
      </c>
      <c r="E152" s="2">
        <v>18.237198573550447</v>
      </c>
      <c r="F152" s="2">
        <f t="shared" si="2"/>
        <v>44.316392533727587</v>
      </c>
    </row>
    <row r="153" spans="1:6" x14ac:dyDescent="0.25">
      <c r="A153" s="1" t="s">
        <v>296</v>
      </c>
      <c r="B153" s="1" t="s">
        <v>1983</v>
      </c>
      <c r="C153" s="3"/>
      <c r="D153" s="1">
        <v>3.14</v>
      </c>
      <c r="E153" s="2">
        <v>16.402800878868149</v>
      </c>
      <c r="F153" s="2">
        <f t="shared" si="2"/>
        <v>51.504794759645989</v>
      </c>
    </row>
    <row r="154" spans="1:6" x14ac:dyDescent="0.25">
      <c r="A154" s="1" t="s">
        <v>298</v>
      </c>
      <c r="B154" s="1" t="s">
        <v>1979</v>
      </c>
      <c r="C154" s="3"/>
      <c r="D154" s="1">
        <v>3.14</v>
      </c>
      <c r="E154" s="2">
        <v>16.402800878868149</v>
      </c>
      <c r="F154" s="2">
        <f t="shared" si="2"/>
        <v>51.504794759645989</v>
      </c>
    </row>
    <row r="155" spans="1:6" x14ac:dyDescent="0.25">
      <c r="A155" s="1" t="s">
        <v>300</v>
      </c>
      <c r="B155" s="1" t="s">
        <v>1981</v>
      </c>
      <c r="C155" s="3"/>
      <c r="D155" s="1">
        <v>1.71</v>
      </c>
      <c r="E155" s="2">
        <v>0</v>
      </c>
      <c r="F155" s="2">
        <f t="shared" si="2"/>
        <v>0</v>
      </c>
    </row>
    <row r="156" spans="1:6" x14ac:dyDescent="0.25">
      <c r="A156" s="1" t="s">
        <v>302</v>
      </c>
      <c r="B156" s="1" t="s">
        <v>1983</v>
      </c>
      <c r="C156" s="3"/>
      <c r="D156" s="1">
        <v>1.71</v>
      </c>
      <c r="E156" s="2">
        <v>0</v>
      </c>
      <c r="F156" s="2">
        <f t="shared" si="2"/>
        <v>0</v>
      </c>
    </row>
    <row r="157" spans="1:6" x14ac:dyDescent="0.25">
      <c r="A157" s="1" t="s">
        <v>304</v>
      </c>
      <c r="B157" s="1" t="s">
        <v>1979</v>
      </c>
      <c r="C157" s="3"/>
      <c r="D157" s="1">
        <v>3.86</v>
      </c>
      <c r="E157" s="2">
        <v>18.281005085662265</v>
      </c>
      <c r="F157" s="2">
        <f t="shared" si="2"/>
        <v>70.564679630656343</v>
      </c>
    </row>
    <row r="158" spans="1:6" x14ac:dyDescent="0.25">
      <c r="A158" s="1" t="s">
        <v>306</v>
      </c>
      <c r="B158" s="1" t="s">
        <v>1972</v>
      </c>
      <c r="C158" s="3"/>
      <c r="D158" s="1">
        <v>3.86</v>
      </c>
      <c r="E158" s="2">
        <v>18.281005085662265</v>
      </c>
      <c r="F158" s="2">
        <f t="shared" si="2"/>
        <v>70.564679630656343</v>
      </c>
    </row>
    <row r="159" spans="1:6" x14ac:dyDescent="0.25">
      <c r="A159" s="1" t="s">
        <v>308</v>
      </c>
      <c r="B159" s="1" t="s">
        <v>1972</v>
      </c>
      <c r="C159" s="3"/>
      <c r="D159" s="1">
        <v>2.4300000000000002</v>
      </c>
      <c r="E159" s="2">
        <v>9.5771987104457992</v>
      </c>
      <c r="F159" s="2">
        <f t="shared" si="2"/>
        <v>23.272592866383295</v>
      </c>
    </row>
    <row r="160" spans="1:6" x14ac:dyDescent="0.25">
      <c r="A160" s="1" t="s">
        <v>310</v>
      </c>
      <c r="B160" s="1" t="s">
        <v>1972</v>
      </c>
      <c r="C160" s="3"/>
      <c r="D160" s="1">
        <v>2.0699999999999998</v>
      </c>
      <c r="E160" s="2">
        <v>18.615029740514863</v>
      </c>
      <c r="F160" s="2">
        <f t="shared" si="2"/>
        <v>38.533111562865763</v>
      </c>
    </row>
    <row r="161" spans="1:6" x14ac:dyDescent="0.25">
      <c r="A161" s="1" t="s">
        <v>312</v>
      </c>
      <c r="B161" s="1" t="s">
        <v>1972</v>
      </c>
      <c r="C161" s="3"/>
      <c r="D161" s="1">
        <v>2.0699999999999998</v>
      </c>
      <c r="E161" s="2">
        <v>9.432089639075409</v>
      </c>
      <c r="F161" s="2">
        <f t="shared" si="2"/>
        <v>19.524425552886097</v>
      </c>
    </row>
    <row r="162" spans="1:6" x14ac:dyDescent="0.25">
      <c r="A162" s="1" t="s">
        <v>314</v>
      </c>
      <c r="B162" s="1" t="s">
        <v>1984</v>
      </c>
      <c r="C162" s="3"/>
      <c r="D162" s="1">
        <v>2.0699999999999998</v>
      </c>
      <c r="E162" s="2">
        <v>6.7106100741288319</v>
      </c>
      <c r="F162" s="2">
        <f t="shared" si="2"/>
        <v>13.89096285344668</v>
      </c>
    </row>
    <row r="163" spans="1:6" x14ac:dyDescent="0.25">
      <c r="A163" s="1" t="s">
        <v>316</v>
      </c>
      <c r="B163" s="1" t="s">
        <v>1979</v>
      </c>
      <c r="C163" s="3"/>
      <c r="D163" s="1">
        <v>2.0699999999999998</v>
      </c>
      <c r="E163" s="2">
        <v>18.253626015592381</v>
      </c>
      <c r="F163" s="2">
        <f t="shared" si="2"/>
        <v>37.785005852276228</v>
      </c>
    </row>
    <row r="164" spans="1:6" x14ac:dyDescent="0.25">
      <c r="A164" s="1" t="s">
        <v>318</v>
      </c>
      <c r="B164" s="1" t="s">
        <v>1982</v>
      </c>
      <c r="C164" s="3"/>
      <c r="D164" s="1">
        <v>1.71</v>
      </c>
      <c r="E164" s="2">
        <v>3.9015174849586232</v>
      </c>
      <c r="F164" s="2">
        <f t="shared" si="2"/>
        <v>6.6715948992792455</v>
      </c>
    </row>
    <row r="165" spans="1:6" x14ac:dyDescent="0.25">
      <c r="A165" s="1" t="s">
        <v>320</v>
      </c>
      <c r="B165" s="1" t="s">
        <v>1982</v>
      </c>
      <c r="C165" s="3"/>
      <c r="D165" s="1">
        <v>1.71</v>
      </c>
      <c r="E165" s="2">
        <v>0</v>
      </c>
      <c r="F165" s="2">
        <f t="shared" si="2"/>
        <v>0</v>
      </c>
    </row>
    <row r="166" spans="1:6" x14ac:dyDescent="0.25">
      <c r="A166" s="1" t="s">
        <v>322</v>
      </c>
      <c r="B166" s="1" t="s">
        <v>1983</v>
      </c>
      <c r="C166" s="3"/>
      <c r="D166" s="1">
        <v>1.71</v>
      </c>
      <c r="E166" s="2">
        <v>0</v>
      </c>
      <c r="F166" s="2">
        <f t="shared" si="2"/>
        <v>0</v>
      </c>
    </row>
    <row r="167" spans="1:6" x14ac:dyDescent="0.25">
      <c r="A167" s="1" t="s">
        <v>324</v>
      </c>
      <c r="B167" s="1" t="s">
        <v>1983</v>
      </c>
      <c r="C167" s="3"/>
      <c r="D167" s="1">
        <v>2.0699999999999998</v>
      </c>
      <c r="E167" s="2">
        <v>0</v>
      </c>
      <c r="F167" s="2">
        <f t="shared" si="2"/>
        <v>0</v>
      </c>
    </row>
    <row r="168" spans="1:6" x14ac:dyDescent="0.25">
      <c r="A168" s="1" t="s">
        <v>188</v>
      </c>
      <c r="B168" s="1" t="s">
        <v>1982</v>
      </c>
      <c r="C168" s="3"/>
      <c r="D168" s="1">
        <v>2.0699999999999998</v>
      </c>
      <c r="E168" s="2">
        <v>3.7290293435183473</v>
      </c>
      <c r="F168" s="2">
        <f t="shared" si="2"/>
        <v>7.7190907410829785</v>
      </c>
    </row>
    <row r="169" spans="1:6" x14ac:dyDescent="0.25">
      <c r="A169" s="1" t="s">
        <v>327</v>
      </c>
      <c r="B169" s="1" t="s">
        <v>1982</v>
      </c>
      <c r="C169" s="3"/>
      <c r="D169" s="1">
        <v>1.71</v>
      </c>
      <c r="E169" s="2">
        <v>3.7290293435183473</v>
      </c>
      <c r="F169" s="2">
        <f t="shared" si="2"/>
        <v>6.3766401774163732</v>
      </c>
    </row>
    <row r="170" spans="1:6" x14ac:dyDescent="0.25">
      <c r="A170" s="1" t="s">
        <v>329</v>
      </c>
      <c r="B170" s="1" t="s">
        <v>1982</v>
      </c>
      <c r="C170" s="3"/>
      <c r="D170" s="1">
        <v>1.71</v>
      </c>
      <c r="E170" s="2">
        <v>3.882352135909704</v>
      </c>
      <c r="F170" s="2">
        <f t="shared" si="2"/>
        <v>6.6388221524055933</v>
      </c>
    </row>
    <row r="171" spans="1:6" x14ac:dyDescent="0.25">
      <c r="A171" s="1" t="s">
        <v>331</v>
      </c>
      <c r="B171" s="1" t="s">
        <v>1983</v>
      </c>
      <c r="C171" s="3"/>
      <c r="D171" s="1">
        <v>1.71</v>
      </c>
      <c r="E171" s="2">
        <v>0</v>
      </c>
      <c r="F171" s="2">
        <f t="shared" si="2"/>
        <v>0</v>
      </c>
    </row>
    <row r="172" spans="1:6" x14ac:dyDescent="0.25">
      <c r="A172" s="1" t="s">
        <v>333</v>
      </c>
      <c r="B172" s="1" t="s">
        <v>1983</v>
      </c>
      <c r="C172" s="3"/>
      <c r="D172" s="1">
        <v>1.71</v>
      </c>
      <c r="E172" s="2">
        <v>0</v>
      </c>
      <c r="F172" s="2">
        <f t="shared" si="2"/>
        <v>0</v>
      </c>
    </row>
    <row r="173" spans="1:6" x14ac:dyDescent="0.25">
      <c r="A173" s="1" t="s">
        <v>335</v>
      </c>
      <c r="B173" s="1" t="s">
        <v>1982</v>
      </c>
      <c r="C173" s="3"/>
      <c r="D173" s="1">
        <v>2.0699999999999998</v>
      </c>
      <c r="E173" s="2">
        <v>13.900353874480652</v>
      </c>
      <c r="F173" s="2">
        <f t="shared" si="2"/>
        <v>28.773732520174949</v>
      </c>
    </row>
    <row r="174" spans="1:6" x14ac:dyDescent="0.25">
      <c r="A174" s="1" t="s">
        <v>337</v>
      </c>
      <c r="B174" s="1" t="s">
        <v>1982</v>
      </c>
      <c r="C174" s="3"/>
      <c r="D174" s="1">
        <v>1.71</v>
      </c>
      <c r="E174" s="2">
        <v>3.8987795779516348</v>
      </c>
      <c r="F174" s="2">
        <f t="shared" si="2"/>
        <v>6.666913078297295</v>
      </c>
    </row>
    <row r="175" spans="1:6" x14ac:dyDescent="0.25">
      <c r="A175" s="1" t="s">
        <v>339</v>
      </c>
      <c r="B175" s="1" t="s">
        <v>1972</v>
      </c>
      <c r="C175" s="3"/>
      <c r="D175" s="1">
        <v>2.4300000000000002</v>
      </c>
      <c r="E175" s="2">
        <v>15.805937151344654</v>
      </c>
      <c r="F175" s="2">
        <f t="shared" si="2"/>
        <v>38.408427277767515</v>
      </c>
    </row>
    <row r="176" spans="1:6" x14ac:dyDescent="0.25">
      <c r="A176" s="1" t="s">
        <v>341</v>
      </c>
      <c r="B176" s="1" t="s">
        <v>1976</v>
      </c>
      <c r="C176" s="3"/>
      <c r="D176" s="1">
        <v>1.71</v>
      </c>
      <c r="E176" s="2">
        <v>15.805937151344654</v>
      </c>
      <c r="F176" s="2">
        <f t="shared" si="2"/>
        <v>27.028152528799357</v>
      </c>
    </row>
    <row r="177" spans="1:6" x14ac:dyDescent="0.25">
      <c r="A177" s="1" t="s">
        <v>343</v>
      </c>
      <c r="B177" s="1" t="s">
        <v>1984</v>
      </c>
      <c r="C177" s="3"/>
      <c r="D177" s="1">
        <v>1.36</v>
      </c>
      <c r="E177" s="2">
        <v>17.506177402684518</v>
      </c>
      <c r="F177" s="2">
        <f t="shared" si="2"/>
        <v>23.808401267650947</v>
      </c>
    </row>
    <row r="178" spans="1:6" x14ac:dyDescent="0.25">
      <c r="A178" s="1" t="s">
        <v>345</v>
      </c>
      <c r="B178" s="1" t="s">
        <v>1984</v>
      </c>
      <c r="C178" s="3"/>
      <c r="D178" s="1">
        <v>2.4300000000000002</v>
      </c>
      <c r="E178" s="2">
        <v>15.805937151344654</v>
      </c>
      <c r="F178" s="2">
        <f t="shared" si="2"/>
        <v>38.408427277767515</v>
      </c>
    </row>
    <row r="179" spans="1:6" x14ac:dyDescent="0.25">
      <c r="A179" s="1" t="s">
        <v>347</v>
      </c>
      <c r="B179" s="1" t="s">
        <v>1972</v>
      </c>
      <c r="C179" s="3"/>
      <c r="D179" s="1">
        <v>2.0699999999999998</v>
      </c>
      <c r="E179" s="2">
        <v>9.7387352238581215</v>
      </c>
      <c r="F179" s="2">
        <f t="shared" si="2"/>
        <v>20.159181913386309</v>
      </c>
    </row>
    <row r="180" spans="1:6" x14ac:dyDescent="0.25">
      <c r="A180" s="1" t="s">
        <v>349</v>
      </c>
      <c r="B180" s="1" t="s">
        <v>1976</v>
      </c>
      <c r="C180" s="3" t="s">
        <v>350</v>
      </c>
      <c r="D180" s="1">
        <v>2.0699999999999998</v>
      </c>
      <c r="E180" s="2">
        <v>9.8071828990328349</v>
      </c>
      <c r="F180" s="2">
        <f t="shared" si="2"/>
        <v>20.300868600997966</v>
      </c>
    </row>
    <row r="181" spans="1:6" x14ac:dyDescent="0.25">
      <c r="A181" s="1" t="s">
        <v>352</v>
      </c>
      <c r="B181" s="1" t="s">
        <v>1983</v>
      </c>
      <c r="C181" s="3"/>
      <c r="D181" s="1">
        <v>3.86</v>
      </c>
      <c r="E181" s="2">
        <v>15.732013662155964</v>
      </c>
      <c r="F181" s="2">
        <f t="shared" si="2"/>
        <v>60.725572735922022</v>
      </c>
    </row>
    <row r="182" spans="1:6" x14ac:dyDescent="0.25">
      <c r="A182" s="1" t="s">
        <v>354</v>
      </c>
      <c r="B182" s="1" t="s">
        <v>1974</v>
      </c>
      <c r="C182" s="3" t="s">
        <v>355</v>
      </c>
      <c r="D182" s="1">
        <v>2.0699999999999998</v>
      </c>
      <c r="E182" s="2">
        <v>13.046126888300238</v>
      </c>
      <c r="F182" s="2">
        <f t="shared" si="2"/>
        <v>27.005482658781489</v>
      </c>
    </row>
    <row r="183" spans="1:6" x14ac:dyDescent="0.25">
      <c r="A183" s="1" t="s">
        <v>357</v>
      </c>
      <c r="B183" s="1" t="s">
        <v>1974</v>
      </c>
      <c r="C183" s="3" t="s">
        <v>355</v>
      </c>
      <c r="D183" s="1">
        <v>1.71</v>
      </c>
      <c r="E183" s="2">
        <v>1.5332279239135642</v>
      </c>
      <c r="F183" s="2">
        <f t="shared" si="2"/>
        <v>2.6218197498921949</v>
      </c>
    </row>
    <row r="184" spans="1:6" x14ac:dyDescent="0.25">
      <c r="A184" s="1" t="s">
        <v>359</v>
      </c>
      <c r="B184" s="1" t="s">
        <v>1982</v>
      </c>
      <c r="C184" s="3" t="s">
        <v>355</v>
      </c>
      <c r="D184" s="1">
        <v>2.4300000000000002</v>
      </c>
      <c r="E184" s="2">
        <v>14.384963414717619</v>
      </c>
      <c r="F184" s="2">
        <f t="shared" si="2"/>
        <v>34.955461097763816</v>
      </c>
    </row>
    <row r="185" spans="1:6" x14ac:dyDescent="0.25">
      <c r="A185" s="1" t="s">
        <v>361</v>
      </c>
      <c r="B185" s="1" t="s">
        <v>1984</v>
      </c>
      <c r="C185" s="3" t="s">
        <v>355</v>
      </c>
      <c r="D185" s="1">
        <v>2.4300000000000002</v>
      </c>
      <c r="E185" s="2">
        <v>17.643072753033945</v>
      </c>
      <c r="F185" s="2">
        <f t="shared" si="2"/>
        <v>42.87266678987249</v>
      </c>
    </row>
    <row r="186" spans="1:6" x14ac:dyDescent="0.25">
      <c r="A186" s="1" t="s">
        <v>363</v>
      </c>
      <c r="B186" s="1" t="s">
        <v>1979</v>
      </c>
      <c r="C186" s="3"/>
      <c r="D186" s="1">
        <v>3.5</v>
      </c>
      <c r="E186" s="2">
        <v>0</v>
      </c>
      <c r="F186" s="2">
        <f t="shared" si="2"/>
        <v>0</v>
      </c>
    </row>
    <row r="187" spans="1:6" x14ac:dyDescent="0.25">
      <c r="A187" s="1" t="s">
        <v>365</v>
      </c>
      <c r="B187" s="1" t="s">
        <v>1981</v>
      </c>
      <c r="C187" s="3"/>
      <c r="D187" s="1">
        <v>2.79</v>
      </c>
      <c r="E187" s="2">
        <v>0</v>
      </c>
      <c r="F187" s="2">
        <f t="shared" si="2"/>
        <v>0</v>
      </c>
    </row>
    <row r="188" spans="1:6" x14ac:dyDescent="0.25">
      <c r="A188" s="1" t="s">
        <v>268</v>
      </c>
      <c r="B188" s="1" t="s">
        <v>1984</v>
      </c>
      <c r="C188" s="3" t="s">
        <v>367</v>
      </c>
      <c r="D188" s="1">
        <v>2.0699999999999998</v>
      </c>
      <c r="E188" s="2">
        <v>7.0692758920443266</v>
      </c>
      <c r="F188" s="2">
        <f t="shared" si="2"/>
        <v>14.633401096531754</v>
      </c>
    </row>
    <row r="189" spans="1:6" x14ac:dyDescent="0.25">
      <c r="A189" s="1" t="s">
        <v>369</v>
      </c>
      <c r="B189" s="1" t="s">
        <v>1972</v>
      </c>
      <c r="C189" s="3"/>
      <c r="D189" s="1">
        <v>2.0699999999999998</v>
      </c>
      <c r="E189" s="2">
        <v>18.656098345619689</v>
      </c>
      <c r="F189" s="2">
        <f t="shared" si="2"/>
        <v>38.618123575432755</v>
      </c>
    </row>
    <row r="190" spans="1:6" x14ac:dyDescent="0.25">
      <c r="A190" s="1" t="s">
        <v>371</v>
      </c>
      <c r="B190" s="1" t="s">
        <v>1983</v>
      </c>
      <c r="C190" s="3"/>
      <c r="D190" s="1">
        <v>4.93</v>
      </c>
      <c r="E190" s="2">
        <v>15.718324127121022</v>
      </c>
      <c r="F190" s="2">
        <f t="shared" si="2"/>
        <v>77.491337946706636</v>
      </c>
    </row>
    <row r="191" spans="1:6" x14ac:dyDescent="0.25">
      <c r="A191" s="1" t="s">
        <v>373</v>
      </c>
      <c r="B191" s="1" t="s">
        <v>1979</v>
      </c>
      <c r="C191" s="3"/>
      <c r="D191" s="1">
        <v>4.93</v>
      </c>
      <c r="E191" s="2">
        <v>15.718324127121022</v>
      </c>
      <c r="F191" s="2">
        <f t="shared" si="2"/>
        <v>77.491337946706636</v>
      </c>
    </row>
    <row r="192" spans="1:6" x14ac:dyDescent="0.25">
      <c r="A192" s="1" t="s">
        <v>375</v>
      </c>
      <c r="B192" s="1" t="s">
        <v>1983</v>
      </c>
      <c r="C192" s="3"/>
      <c r="D192" s="1">
        <v>1.71</v>
      </c>
      <c r="E192" s="2">
        <v>0</v>
      </c>
      <c r="F192" s="2">
        <f t="shared" si="2"/>
        <v>0</v>
      </c>
    </row>
    <row r="193" spans="1:6" x14ac:dyDescent="0.25">
      <c r="A193" s="1" t="s">
        <v>377</v>
      </c>
      <c r="B193" s="1" t="s">
        <v>1971</v>
      </c>
      <c r="C193" s="3"/>
      <c r="D193" s="1">
        <v>5.65</v>
      </c>
      <c r="E193" s="2">
        <v>0</v>
      </c>
      <c r="F193" s="2">
        <f t="shared" si="2"/>
        <v>0</v>
      </c>
    </row>
    <row r="194" spans="1:6" x14ac:dyDescent="0.25">
      <c r="A194" s="1" t="s">
        <v>379</v>
      </c>
      <c r="B194" s="1" t="s">
        <v>1996</v>
      </c>
      <c r="C194" s="3"/>
      <c r="D194" s="1">
        <v>5.65</v>
      </c>
      <c r="E194" s="2">
        <v>0</v>
      </c>
      <c r="F194" s="2">
        <f t="shared" si="2"/>
        <v>0</v>
      </c>
    </row>
    <row r="195" spans="1:6" x14ac:dyDescent="0.25">
      <c r="A195" s="1" t="s">
        <v>381</v>
      </c>
      <c r="B195" s="1" t="s">
        <v>1980</v>
      </c>
      <c r="C195" s="3"/>
      <c r="D195" s="1">
        <v>1.71</v>
      </c>
      <c r="E195" s="2">
        <v>1.41276001560607</v>
      </c>
      <c r="F195" s="2">
        <f t="shared" ref="F195:F258" si="3">D195*E195</f>
        <v>2.4158196266863796</v>
      </c>
    </row>
    <row r="196" spans="1:6" x14ac:dyDescent="0.25">
      <c r="A196" s="1" t="s">
        <v>383</v>
      </c>
      <c r="B196" s="1" t="s">
        <v>1996</v>
      </c>
      <c r="C196" s="3"/>
      <c r="D196" s="1">
        <v>4.22</v>
      </c>
      <c r="E196" s="2">
        <v>0</v>
      </c>
      <c r="F196" s="2">
        <f t="shared" si="3"/>
        <v>0</v>
      </c>
    </row>
    <row r="197" spans="1:6" x14ac:dyDescent="0.25">
      <c r="A197" s="1" t="s">
        <v>385</v>
      </c>
      <c r="B197" s="1" t="s">
        <v>1987</v>
      </c>
      <c r="C197" s="3"/>
      <c r="D197" s="1">
        <v>4.22</v>
      </c>
      <c r="E197" s="2">
        <v>0</v>
      </c>
      <c r="F197" s="2">
        <f t="shared" si="3"/>
        <v>0</v>
      </c>
    </row>
    <row r="198" spans="1:6" x14ac:dyDescent="0.25">
      <c r="A198" s="1" t="s">
        <v>387</v>
      </c>
      <c r="B198" s="1" t="s">
        <v>1987</v>
      </c>
      <c r="C198" s="3"/>
      <c r="D198" s="1">
        <v>1</v>
      </c>
      <c r="E198" s="2">
        <v>0.65983558868423031</v>
      </c>
      <c r="F198" s="2">
        <f t="shared" si="3"/>
        <v>0.65983558868423031</v>
      </c>
    </row>
    <row r="199" spans="1:6" x14ac:dyDescent="0.25">
      <c r="A199" s="1" t="s">
        <v>389</v>
      </c>
      <c r="B199" s="1" t="s">
        <v>1997</v>
      </c>
      <c r="C199" s="3"/>
      <c r="D199" s="1">
        <v>1</v>
      </c>
      <c r="E199" s="2">
        <v>0</v>
      </c>
      <c r="F199" s="2">
        <f t="shared" si="3"/>
        <v>0</v>
      </c>
    </row>
    <row r="200" spans="1:6" x14ac:dyDescent="0.25">
      <c r="A200" s="1" t="s">
        <v>390</v>
      </c>
      <c r="B200" s="1" t="s">
        <v>1998</v>
      </c>
      <c r="C200" s="3"/>
      <c r="D200" s="1">
        <v>1</v>
      </c>
      <c r="E200" s="2">
        <v>0</v>
      </c>
      <c r="F200" s="2">
        <f t="shared" si="3"/>
        <v>0</v>
      </c>
    </row>
    <row r="201" spans="1:6" x14ac:dyDescent="0.25">
      <c r="A201" s="1" t="s">
        <v>392</v>
      </c>
      <c r="B201" s="1" t="s">
        <v>1980</v>
      </c>
      <c r="C201" s="3"/>
      <c r="D201" s="1">
        <v>1</v>
      </c>
      <c r="E201" s="2">
        <v>0</v>
      </c>
      <c r="F201" s="2">
        <f t="shared" si="3"/>
        <v>0</v>
      </c>
    </row>
    <row r="202" spans="1:6" x14ac:dyDescent="0.25">
      <c r="A202" s="1" t="s">
        <v>394</v>
      </c>
      <c r="B202" s="1" t="s">
        <v>1998</v>
      </c>
      <c r="C202" s="3"/>
      <c r="D202" s="1">
        <v>1</v>
      </c>
      <c r="E202" s="2">
        <v>2.6174390986810132</v>
      </c>
      <c r="F202" s="2">
        <f t="shared" si="3"/>
        <v>2.6174390986810132</v>
      </c>
    </row>
    <row r="203" spans="1:6" x14ac:dyDescent="0.25">
      <c r="A203" s="1" t="s">
        <v>396</v>
      </c>
      <c r="B203" s="1" t="s">
        <v>1998</v>
      </c>
      <c r="C203" s="3"/>
      <c r="D203" s="1">
        <v>1</v>
      </c>
      <c r="E203" s="2">
        <v>0</v>
      </c>
      <c r="F203" s="2">
        <f t="shared" si="3"/>
        <v>0</v>
      </c>
    </row>
    <row r="204" spans="1:6" x14ac:dyDescent="0.25">
      <c r="A204" s="1" t="s">
        <v>398</v>
      </c>
      <c r="B204" s="1" t="s">
        <v>1980</v>
      </c>
      <c r="C204" s="3"/>
      <c r="D204" s="1">
        <v>1.36</v>
      </c>
      <c r="E204" s="2">
        <v>1.6810749022909437</v>
      </c>
      <c r="F204" s="2">
        <f t="shared" si="3"/>
        <v>2.2862618671156838</v>
      </c>
    </row>
    <row r="205" spans="1:6" x14ac:dyDescent="0.25">
      <c r="A205" s="1" t="s">
        <v>400</v>
      </c>
      <c r="B205" s="1" t="s">
        <v>1997</v>
      </c>
      <c r="C205" s="3"/>
      <c r="D205" s="1">
        <v>1</v>
      </c>
      <c r="E205" s="2">
        <v>8.5586973038460741</v>
      </c>
      <c r="F205" s="2">
        <f t="shared" si="3"/>
        <v>8.5586973038460741</v>
      </c>
    </row>
    <row r="206" spans="1:6" x14ac:dyDescent="0.25">
      <c r="A206" s="1" t="s">
        <v>402</v>
      </c>
      <c r="B206" s="1" t="s">
        <v>1984</v>
      </c>
      <c r="C206" s="3"/>
      <c r="D206" s="1">
        <v>2.0699999999999998</v>
      </c>
      <c r="E206" s="2">
        <v>0</v>
      </c>
      <c r="F206" s="2">
        <f t="shared" si="3"/>
        <v>0</v>
      </c>
    </row>
    <row r="207" spans="1:6" x14ac:dyDescent="0.25">
      <c r="A207" s="1" t="s">
        <v>404</v>
      </c>
      <c r="B207" s="1" t="s">
        <v>1984</v>
      </c>
      <c r="C207" s="3"/>
      <c r="D207" s="1">
        <v>2.0699999999999998</v>
      </c>
      <c r="E207" s="2">
        <v>6.9871386818346712</v>
      </c>
      <c r="F207" s="2">
        <f t="shared" si="3"/>
        <v>14.463377071397769</v>
      </c>
    </row>
    <row r="208" spans="1:6" x14ac:dyDescent="0.25">
      <c r="A208" s="1" t="s">
        <v>406</v>
      </c>
      <c r="B208" s="1" t="s">
        <v>1984</v>
      </c>
      <c r="C208" s="3"/>
      <c r="D208" s="1">
        <v>2.4300000000000002</v>
      </c>
      <c r="E208" s="2">
        <v>16.98871297836369</v>
      </c>
      <c r="F208" s="2">
        <f t="shared" si="3"/>
        <v>41.282572537423768</v>
      </c>
    </row>
    <row r="209" spans="1:6" x14ac:dyDescent="0.25">
      <c r="A209" s="1" t="s">
        <v>408</v>
      </c>
      <c r="B209" s="1" t="s">
        <v>1976</v>
      </c>
      <c r="C209" s="3"/>
      <c r="D209" s="1">
        <v>2.0699999999999998</v>
      </c>
      <c r="E209" s="2">
        <v>9.9495540633962367</v>
      </c>
      <c r="F209" s="2">
        <f t="shared" si="3"/>
        <v>20.595576911230207</v>
      </c>
    </row>
    <row r="210" spans="1:6" x14ac:dyDescent="0.25">
      <c r="A210" s="1" t="s">
        <v>410</v>
      </c>
      <c r="B210" s="1" t="s">
        <v>1984</v>
      </c>
      <c r="C210" s="3"/>
      <c r="D210" s="1">
        <v>2.0699999999999998</v>
      </c>
      <c r="E210" s="2">
        <v>0</v>
      </c>
      <c r="F210" s="2">
        <f t="shared" si="3"/>
        <v>0</v>
      </c>
    </row>
    <row r="211" spans="1:6" x14ac:dyDescent="0.25">
      <c r="A211" s="1" t="s">
        <v>274</v>
      </c>
      <c r="B211" s="1" t="s">
        <v>1979</v>
      </c>
      <c r="C211" s="3" t="s">
        <v>276</v>
      </c>
      <c r="D211" s="1">
        <v>3.14</v>
      </c>
      <c r="E211" s="2">
        <v>17.971621593872563</v>
      </c>
      <c r="F211" s="2">
        <f t="shared" si="3"/>
        <v>56.430891804759845</v>
      </c>
    </row>
    <row r="212" spans="1:6" x14ac:dyDescent="0.25">
      <c r="A212" s="1" t="s">
        <v>413</v>
      </c>
      <c r="B212" s="1" t="s">
        <v>1979</v>
      </c>
      <c r="C212" s="3" t="s">
        <v>276</v>
      </c>
      <c r="D212" s="1">
        <v>3.14</v>
      </c>
      <c r="E212" s="2">
        <v>17.971621593872563</v>
      </c>
      <c r="F212" s="2">
        <f t="shared" si="3"/>
        <v>56.430891804759845</v>
      </c>
    </row>
    <row r="213" spans="1:6" x14ac:dyDescent="0.25">
      <c r="A213" s="1" t="s">
        <v>415</v>
      </c>
      <c r="B213" s="1" t="s">
        <v>1972</v>
      </c>
      <c r="C213" s="3"/>
      <c r="D213" s="1">
        <v>1.71</v>
      </c>
      <c r="E213" s="2">
        <v>19.195466025996428</v>
      </c>
      <c r="F213" s="2">
        <f t="shared" si="3"/>
        <v>32.824246904453894</v>
      </c>
    </row>
    <row r="214" spans="1:6" x14ac:dyDescent="0.25">
      <c r="A214" s="1" t="s">
        <v>417</v>
      </c>
      <c r="B214" s="1" t="s">
        <v>1972</v>
      </c>
      <c r="C214" s="3"/>
      <c r="D214" s="1">
        <v>2.4300000000000002</v>
      </c>
      <c r="E214" s="2">
        <v>19.198203933003416</v>
      </c>
      <c r="F214" s="2">
        <f t="shared" si="3"/>
        <v>46.651635557198304</v>
      </c>
    </row>
    <row r="215" spans="1:6" x14ac:dyDescent="0.25">
      <c r="A215" s="1" t="s">
        <v>419</v>
      </c>
      <c r="B215" s="1" t="s">
        <v>1984</v>
      </c>
      <c r="C215" s="3"/>
      <c r="D215" s="1">
        <v>3.5</v>
      </c>
      <c r="E215" s="2">
        <v>0</v>
      </c>
      <c r="F215" s="2">
        <f t="shared" si="3"/>
        <v>0</v>
      </c>
    </row>
    <row r="216" spans="1:6" x14ac:dyDescent="0.25">
      <c r="A216" s="1" t="s">
        <v>421</v>
      </c>
      <c r="B216" s="1" t="s">
        <v>1972</v>
      </c>
      <c r="C216" s="3"/>
      <c r="D216" s="1">
        <v>2.0699999999999998</v>
      </c>
      <c r="E216" s="2">
        <v>18.702642764738496</v>
      </c>
      <c r="F216" s="2">
        <f t="shared" si="3"/>
        <v>38.714470523008686</v>
      </c>
    </row>
    <row r="217" spans="1:6" x14ac:dyDescent="0.25">
      <c r="A217" s="1" t="s">
        <v>423</v>
      </c>
      <c r="B217" s="1" t="s">
        <v>1984</v>
      </c>
      <c r="C217" s="3"/>
      <c r="D217" s="1">
        <v>3.5</v>
      </c>
      <c r="E217" s="2">
        <v>15.310375983079734</v>
      </c>
      <c r="F217" s="2">
        <f t="shared" si="3"/>
        <v>53.586315940779066</v>
      </c>
    </row>
    <row r="218" spans="1:6" x14ac:dyDescent="0.25">
      <c r="A218" s="1" t="s">
        <v>424</v>
      </c>
      <c r="B218" s="1" t="s">
        <v>1984</v>
      </c>
      <c r="C218" s="3"/>
      <c r="D218" s="1">
        <v>2.79</v>
      </c>
      <c r="E218" s="2">
        <v>17.265241586069529</v>
      </c>
      <c r="F218" s="2">
        <f t="shared" si="3"/>
        <v>48.170024025133984</v>
      </c>
    </row>
    <row r="219" spans="1:6" x14ac:dyDescent="0.25">
      <c r="A219" s="1" t="s">
        <v>425</v>
      </c>
      <c r="B219" s="1" t="s">
        <v>1979</v>
      </c>
      <c r="C219" s="3"/>
      <c r="D219" s="1">
        <v>2.79</v>
      </c>
      <c r="E219" s="2">
        <v>17.265241586069529</v>
      </c>
      <c r="F219" s="2">
        <f t="shared" si="3"/>
        <v>48.170024025133984</v>
      </c>
    </row>
    <row r="220" spans="1:6" x14ac:dyDescent="0.25">
      <c r="A220" s="1" t="s">
        <v>427</v>
      </c>
      <c r="B220" s="1" t="s">
        <v>1979</v>
      </c>
      <c r="C220" s="3" t="s">
        <v>428</v>
      </c>
      <c r="D220" s="1">
        <v>3.86</v>
      </c>
      <c r="E220" s="2">
        <v>7.7017324106586722</v>
      </c>
      <c r="F220" s="2">
        <f t="shared" si="3"/>
        <v>29.728687105142473</v>
      </c>
    </row>
    <row r="221" spans="1:6" x14ac:dyDescent="0.25">
      <c r="A221" s="1" t="s">
        <v>430</v>
      </c>
      <c r="B221" s="1" t="s">
        <v>1979</v>
      </c>
      <c r="C221" s="3" t="s">
        <v>65</v>
      </c>
      <c r="D221" s="1">
        <v>2.0699999999999998</v>
      </c>
      <c r="E221" s="2">
        <v>7.9070754361828097</v>
      </c>
      <c r="F221" s="2">
        <f t="shared" si="3"/>
        <v>16.367646152898416</v>
      </c>
    </row>
    <row r="222" spans="1:6" x14ac:dyDescent="0.25">
      <c r="A222" s="1" t="s">
        <v>432</v>
      </c>
      <c r="B222" s="1" t="s">
        <v>1984</v>
      </c>
      <c r="C222" s="3"/>
      <c r="D222" s="1">
        <v>2.0699999999999998</v>
      </c>
      <c r="E222" s="2">
        <v>17.259765772055552</v>
      </c>
      <c r="F222" s="2">
        <f t="shared" si="3"/>
        <v>35.727715148154992</v>
      </c>
    </row>
    <row r="223" spans="1:6" x14ac:dyDescent="0.25">
      <c r="A223" s="1" t="s">
        <v>433</v>
      </c>
      <c r="B223" s="1" t="s">
        <v>1979</v>
      </c>
      <c r="C223" s="3"/>
      <c r="D223" s="1">
        <v>2.0699999999999998</v>
      </c>
      <c r="E223" s="2">
        <v>17.259765772055552</v>
      </c>
      <c r="F223" s="2">
        <f t="shared" si="3"/>
        <v>35.727715148154992</v>
      </c>
    </row>
    <row r="224" spans="1:6" x14ac:dyDescent="0.25">
      <c r="A224" s="1" t="s">
        <v>435</v>
      </c>
      <c r="B224" s="1" t="s">
        <v>1972</v>
      </c>
      <c r="C224" s="3"/>
      <c r="D224" s="1">
        <v>2.4300000000000002</v>
      </c>
      <c r="E224" s="2">
        <v>9.5963640594947197</v>
      </c>
      <c r="F224" s="2">
        <f t="shared" si="3"/>
        <v>23.31916466457217</v>
      </c>
    </row>
    <row r="225" spans="1:6" x14ac:dyDescent="0.25">
      <c r="A225" s="1" t="s">
        <v>437</v>
      </c>
      <c r="B225" s="1" t="s">
        <v>1972</v>
      </c>
      <c r="C225" s="3"/>
      <c r="D225" s="1">
        <v>2.0699999999999998</v>
      </c>
      <c r="E225" s="2">
        <v>17.265241586069529</v>
      </c>
      <c r="F225" s="2">
        <f t="shared" si="3"/>
        <v>35.739050083163924</v>
      </c>
    </row>
    <row r="226" spans="1:6" x14ac:dyDescent="0.25">
      <c r="A226" s="1" t="s">
        <v>439</v>
      </c>
      <c r="B226" s="1" t="s">
        <v>1984</v>
      </c>
      <c r="C226" s="3"/>
      <c r="D226" s="1">
        <v>2.0699999999999998</v>
      </c>
      <c r="E226" s="2">
        <v>17.265241586069529</v>
      </c>
      <c r="F226" s="2">
        <f t="shared" si="3"/>
        <v>35.739050083163924</v>
      </c>
    </row>
    <row r="227" spans="1:6" x14ac:dyDescent="0.25">
      <c r="A227" s="1" t="s">
        <v>441</v>
      </c>
      <c r="B227" s="1" t="s">
        <v>1979</v>
      </c>
      <c r="C227" s="3"/>
      <c r="D227" s="1">
        <v>2.0699999999999998</v>
      </c>
      <c r="E227" s="2">
        <v>18.070186246124152</v>
      </c>
      <c r="F227" s="2">
        <f t="shared" si="3"/>
        <v>37.405285529476991</v>
      </c>
    </row>
    <row r="228" spans="1:6" x14ac:dyDescent="0.25">
      <c r="A228" s="1" t="s">
        <v>443</v>
      </c>
      <c r="B228" s="1" t="s">
        <v>1972</v>
      </c>
      <c r="C228" s="3"/>
      <c r="D228" s="1">
        <v>2.0699999999999998</v>
      </c>
      <c r="E228" s="2">
        <v>18.6780016016756</v>
      </c>
      <c r="F228" s="2">
        <f t="shared" si="3"/>
        <v>38.663463315468491</v>
      </c>
    </row>
    <row r="229" spans="1:6" x14ac:dyDescent="0.25">
      <c r="A229" s="1" t="s">
        <v>445</v>
      </c>
      <c r="B229" s="1" t="s">
        <v>1979</v>
      </c>
      <c r="C229" s="3"/>
      <c r="D229" s="1">
        <v>2.0699999999999998</v>
      </c>
      <c r="E229" s="2">
        <v>16.914789489175</v>
      </c>
      <c r="F229" s="2">
        <f t="shared" si="3"/>
        <v>35.013614242592247</v>
      </c>
    </row>
    <row r="230" spans="1:6" x14ac:dyDescent="0.25">
      <c r="A230" s="1" t="s">
        <v>447</v>
      </c>
      <c r="B230" s="1" t="s">
        <v>1972</v>
      </c>
      <c r="C230" s="3"/>
      <c r="D230" s="1">
        <v>2.0699999999999998</v>
      </c>
      <c r="E230" s="2">
        <v>16.914789489175</v>
      </c>
      <c r="F230" s="2">
        <f t="shared" si="3"/>
        <v>35.013614242592247</v>
      </c>
    </row>
    <row r="231" spans="1:6" x14ac:dyDescent="0.25">
      <c r="A231" s="1" t="s">
        <v>449</v>
      </c>
      <c r="B231" s="1" t="s">
        <v>1972</v>
      </c>
      <c r="C231" s="3" t="s">
        <v>450</v>
      </c>
      <c r="D231" s="1">
        <v>2.0699999999999998</v>
      </c>
      <c r="E231" s="2">
        <v>19.132494164835691</v>
      </c>
      <c r="F231" s="2">
        <f t="shared" si="3"/>
        <v>39.60426292120988</v>
      </c>
    </row>
    <row r="232" spans="1:6" x14ac:dyDescent="0.25">
      <c r="A232" s="1" t="s">
        <v>452</v>
      </c>
      <c r="B232" s="1" t="s">
        <v>1984</v>
      </c>
      <c r="C232" s="3"/>
      <c r="D232" s="1">
        <v>1.71</v>
      </c>
      <c r="E232" s="2">
        <v>0</v>
      </c>
      <c r="F232" s="2">
        <f t="shared" si="3"/>
        <v>0</v>
      </c>
    </row>
    <row r="233" spans="1:6" x14ac:dyDescent="0.25">
      <c r="A233" s="1" t="s">
        <v>454</v>
      </c>
      <c r="B233" s="1" t="s">
        <v>1979</v>
      </c>
      <c r="C233" s="3"/>
      <c r="D233" s="1">
        <v>3.14</v>
      </c>
      <c r="E233" s="2">
        <v>7.389611011861982</v>
      </c>
      <c r="F233" s="2">
        <f t="shared" si="3"/>
        <v>23.203378577246625</v>
      </c>
    </row>
    <row r="234" spans="1:6" x14ac:dyDescent="0.25">
      <c r="A234" s="1" t="s">
        <v>456</v>
      </c>
      <c r="B234" s="1" t="s">
        <v>1972</v>
      </c>
      <c r="C234" s="3"/>
      <c r="D234" s="1">
        <v>2.4300000000000002</v>
      </c>
      <c r="E234" s="2">
        <v>17.391185308391002</v>
      </c>
      <c r="F234" s="2">
        <f t="shared" si="3"/>
        <v>42.260580299390135</v>
      </c>
    </row>
    <row r="235" spans="1:6" x14ac:dyDescent="0.25">
      <c r="A235" s="1" t="s">
        <v>458</v>
      </c>
      <c r="B235" s="1" t="s">
        <v>1979</v>
      </c>
      <c r="C235" s="3"/>
      <c r="D235" s="1">
        <v>2.0699999999999998</v>
      </c>
      <c r="E235" s="2">
        <v>17.070850188573345</v>
      </c>
      <c r="F235" s="2">
        <f t="shared" si="3"/>
        <v>35.336659890346823</v>
      </c>
    </row>
    <row r="236" spans="1:6" x14ac:dyDescent="0.25">
      <c r="A236" s="1" t="s">
        <v>460</v>
      </c>
      <c r="B236" s="1" t="s">
        <v>1972</v>
      </c>
      <c r="C236" s="3"/>
      <c r="D236" s="1">
        <v>2.0699999999999998</v>
      </c>
      <c r="E236" s="2">
        <v>17.070850188573345</v>
      </c>
      <c r="F236" s="2">
        <f t="shared" si="3"/>
        <v>35.336659890346823</v>
      </c>
    </row>
    <row r="237" spans="1:6" x14ac:dyDescent="0.25">
      <c r="A237" s="1" t="s">
        <v>461</v>
      </c>
      <c r="B237" s="1" t="s">
        <v>1984</v>
      </c>
      <c r="C237" s="3"/>
      <c r="D237" s="1">
        <v>2.0699999999999998</v>
      </c>
      <c r="E237" s="2">
        <v>12.446525253769755</v>
      </c>
      <c r="F237" s="2">
        <f t="shared" si="3"/>
        <v>25.764307275303391</v>
      </c>
    </row>
    <row r="238" spans="1:6" x14ac:dyDescent="0.25">
      <c r="A238" s="1" t="s">
        <v>462</v>
      </c>
      <c r="B238" s="1" t="s">
        <v>1979</v>
      </c>
      <c r="C238" s="3"/>
      <c r="D238" s="1">
        <v>2.0699999999999998</v>
      </c>
      <c r="E238" s="2">
        <v>18.234460666543459</v>
      </c>
      <c r="F238" s="2">
        <f t="shared" si="3"/>
        <v>37.745333579744958</v>
      </c>
    </row>
    <row r="239" spans="1:6" x14ac:dyDescent="0.25">
      <c r="A239" s="1" t="s">
        <v>464</v>
      </c>
      <c r="B239" s="1" t="s">
        <v>1972</v>
      </c>
      <c r="C239" s="3"/>
      <c r="D239" s="1">
        <v>2.0699999999999998</v>
      </c>
      <c r="E239" s="2">
        <v>18.234460666543459</v>
      </c>
      <c r="F239" s="2">
        <f t="shared" si="3"/>
        <v>37.745333579744958</v>
      </c>
    </row>
    <row r="240" spans="1:6" x14ac:dyDescent="0.25">
      <c r="A240" s="1" t="s">
        <v>13</v>
      </c>
      <c r="B240" s="1" t="s">
        <v>1979</v>
      </c>
      <c r="C240" s="3" t="s">
        <v>466</v>
      </c>
      <c r="D240" s="1">
        <v>2.4300000000000002</v>
      </c>
      <c r="E240" s="2">
        <v>18.519202995270266</v>
      </c>
      <c r="F240" s="2">
        <f t="shared" si="3"/>
        <v>45.001663278506747</v>
      </c>
    </row>
    <row r="241" spans="1:6" x14ac:dyDescent="0.25">
      <c r="A241" s="1" t="s">
        <v>468</v>
      </c>
      <c r="B241" s="1" t="s">
        <v>1979</v>
      </c>
      <c r="C241" s="3"/>
      <c r="D241" s="1">
        <v>3.14</v>
      </c>
      <c r="E241" s="2">
        <v>18.130420200277896</v>
      </c>
      <c r="F241" s="2">
        <f t="shared" si="3"/>
        <v>56.929519428872595</v>
      </c>
    </row>
    <row r="242" spans="1:6" x14ac:dyDescent="0.25">
      <c r="A242" s="1" t="s">
        <v>469</v>
      </c>
      <c r="B242" s="1" t="s">
        <v>1972</v>
      </c>
      <c r="C242" s="3"/>
      <c r="D242" s="1">
        <v>1.71</v>
      </c>
      <c r="E242" s="2">
        <v>19.367954167436704</v>
      </c>
      <c r="F242" s="2">
        <f t="shared" si="3"/>
        <v>33.119201626316766</v>
      </c>
    </row>
    <row r="243" spans="1:6" x14ac:dyDescent="0.25">
      <c r="A243" s="1" t="s">
        <v>471</v>
      </c>
      <c r="B243" s="1" t="s">
        <v>1979</v>
      </c>
      <c r="C243" s="3"/>
      <c r="D243" s="1">
        <v>3.5</v>
      </c>
      <c r="E243" s="2">
        <v>17.790919731411321</v>
      </c>
      <c r="F243" s="2">
        <f t="shared" si="3"/>
        <v>62.268219059939625</v>
      </c>
    </row>
    <row r="244" spans="1:6" x14ac:dyDescent="0.25">
      <c r="A244" s="1" t="s">
        <v>472</v>
      </c>
      <c r="B244" s="1" t="s">
        <v>1979</v>
      </c>
      <c r="C244" s="3"/>
      <c r="D244" s="1">
        <v>3.5</v>
      </c>
      <c r="E244" s="2">
        <v>17.790919731411321</v>
      </c>
      <c r="F244" s="2">
        <f t="shared" si="3"/>
        <v>62.268219059939625</v>
      </c>
    </row>
    <row r="245" spans="1:6" x14ac:dyDescent="0.25">
      <c r="A245" s="1" t="s">
        <v>474</v>
      </c>
      <c r="B245" s="1" t="s">
        <v>1984</v>
      </c>
      <c r="C245" s="3" t="s">
        <v>475</v>
      </c>
      <c r="D245" s="1">
        <v>3.14</v>
      </c>
      <c r="E245" s="2">
        <v>16.777894138825573</v>
      </c>
      <c r="F245" s="2">
        <f t="shared" si="3"/>
        <v>52.682587595912302</v>
      </c>
    </row>
    <row r="246" spans="1:6" x14ac:dyDescent="0.25">
      <c r="A246" s="1" t="s">
        <v>477</v>
      </c>
      <c r="B246" s="1" t="s">
        <v>1976</v>
      </c>
      <c r="C246" s="3" t="s">
        <v>475</v>
      </c>
      <c r="D246" s="1">
        <v>3.14</v>
      </c>
      <c r="E246" s="2">
        <v>16.777894138825573</v>
      </c>
      <c r="F246" s="2">
        <f t="shared" si="3"/>
        <v>52.682587595912302</v>
      </c>
    </row>
    <row r="247" spans="1:6" x14ac:dyDescent="0.25">
      <c r="A247" s="1" t="s">
        <v>479</v>
      </c>
      <c r="B247" s="1" t="s">
        <v>1972</v>
      </c>
      <c r="C247" s="3"/>
      <c r="D247" s="1">
        <v>2.0699999999999998</v>
      </c>
      <c r="E247" s="2">
        <v>0</v>
      </c>
      <c r="F247" s="2">
        <f t="shared" si="3"/>
        <v>0</v>
      </c>
    </row>
    <row r="248" spans="1:6" x14ac:dyDescent="0.25">
      <c r="A248" s="1" t="s">
        <v>481</v>
      </c>
      <c r="B248" s="1" t="s">
        <v>1982</v>
      </c>
      <c r="C248" s="3" t="s">
        <v>482</v>
      </c>
      <c r="D248" s="1">
        <v>1.71</v>
      </c>
      <c r="E248" s="2">
        <v>4.0165095792521406</v>
      </c>
      <c r="F248" s="2">
        <f t="shared" si="3"/>
        <v>6.8682313805211601</v>
      </c>
    </row>
    <row r="249" spans="1:6" x14ac:dyDescent="0.25">
      <c r="A249" s="1" t="s">
        <v>26</v>
      </c>
      <c r="B249" s="1" t="s">
        <v>1979</v>
      </c>
      <c r="C249" s="3" t="s">
        <v>466</v>
      </c>
      <c r="D249" s="1">
        <v>2.4300000000000002</v>
      </c>
      <c r="E249" s="2">
        <v>18.576699042417022</v>
      </c>
      <c r="F249" s="2">
        <f t="shared" si="3"/>
        <v>45.141378673073369</v>
      </c>
    </row>
    <row r="250" spans="1:6" x14ac:dyDescent="0.25">
      <c r="A250" s="1" t="s">
        <v>485</v>
      </c>
      <c r="B250" s="1" t="s">
        <v>1972</v>
      </c>
      <c r="C250" s="3"/>
      <c r="D250" s="1">
        <v>2.0699999999999998</v>
      </c>
      <c r="E250" s="2">
        <v>18.907985790262632</v>
      </c>
      <c r="F250" s="2">
        <f t="shared" si="3"/>
        <v>39.139530585843644</v>
      </c>
    </row>
    <row r="251" spans="1:6" x14ac:dyDescent="0.25">
      <c r="A251" s="1" t="s">
        <v>487</v>
      </c>
      <c r="B251" s="1" t="s">
        <v>1984</v>
      </c>
      <c r="C251" s="3"/>
      <c r="D251" s="1">
        <v>3.86</v>
      </c>
      <c r="E251" s="2">
        <v>17.032519490475504</v>
      </c>
      <c r="F251" s="2">
        <f t="shared" si="3"/>
        <v>65.745525233235441</v>
      </c>
    </row>
    <row r="252" spans="1:6" x14ac:dyDescent="0.25">
      <c r="A252" s="1" t="s">
        <v>489</v>
      </c>
      <c r="B252" s="1" t="s">
        <v>1979</v>
      </c>
      <c r="C252" s="3"/>
      <c r="D252" s="1">
        <v>3.86</v>
      </c>
      <c r="E252" s="2">
        <v>17.032519490475504</v>
      </c>
      <c r="F252" s="2">
        <f t="shared" si="3"/>
        <v>65.745525233235441</v>
      </c>
    </row>
    <row r="253" spans="1:6" x14ac:dyDescent="0.25">
      <c r="A253" s="1" t="s">
        <v>491</v>
      </c>
      <c r="B253" s="1" t="s">
        <v>1983</v>
      </c>
      <c r="C253" s="3" t="s">
        <v>492</v>
      </c>
      <c r="D253" s="1">
        <v>4.22</v>
      </c>
      <c r="E253" s="2">
        <v>0</v>
      </c>
      <c r="F253" s="2">
        <f t="shared" si="3"/>
        <v>0</v>
      </c>
    </row>
    <row r="254" spans="1:6" x14ac:dyDescent="0.25">
      <c r="A254" s="1" t="s">
        <v>325</v>
      </c>
      <c r="B254" s="1" t="s">
        <v>1984</v>
      </c>
      <c r="C254" s="3"/>
      <c r="D254" s="1">
        <v>3.14</v>
      </c>
      <c r="E254" s="2">
        <v>16.090679480071458</v>
      </c>
      <c r="F254" s="2">
        <f t="shared" si="3"/>
        <v>50.524733567424377</v>
      </c>
    </row>
    <row r="255" spans="1:6" x14ac:dyDescent="0.25">
      <c r="A255" s="1" t="s">
        <v>495</v>
      </c>
      <c r="B255" s="1" t="s">
        <v>1972</v>
      </c>
      <c r="C255" s="3"/>
      <c r="D255" s="1">
        <v>3.14</v>
      </c>
      <c r="E255" s="2">
        <v>16.090679480071458</v>
      </c>
      <c r="F255" s="2">
        <f t="shared" si="3"/>
        <v>50.524733567424377</v>
      </c>
    </row>
    <row r="256" spans="1:6" x14ac:dyDescent="0.25">
      <c r="A256" s="1" t="s">
        <v>497</v>
      </c>
      <c r="B256" s="1" t="s">
        <v>1984</v>
      </c>
      <c r="C256" s="3"/>
      <c r="D256" s="1">
        <v>9.94</v>
      </c>
      <c r="E256" s="2">
        <v>16.515055066154677</v>
      </c>
      <c r="F256" s="2">
        <f t="shared" si="3"/>
        <v>164.15964735757748</v>
      </c>
    </row>
    <row r="257" spans="1:6" x14ac:dyDescent="0.25">
      <c r="A257" s="1" t="s">
        <v>499</v>
      </c>
      <c r="B257" s="1" t="s">
        <v>1981</v>
      </c>
      <c r="C257" s="3" t="s">
        <v>112</v>
      </c>
      <c r="D257" s="1">
        <v>3.5</v>
      </c>
      <c r="E257" s="2">
        <v>5.0979828470126014</v>
      </c>
      <c r="F257" s="2">
        <f t="shared" si="3"/>
        <v>17.842939964544104</v>
      </c>
    </row>
    <row r="258" spans="1:6" x14ac:dyDescent="0.25">
      <c r="A258" s="1" t="s">
        <v>315</v>
      </c>
      <c r="B258" s="1" t="s">
        <v>1982</v>
      </c>
      <c r="C258" s="3"/>
      <c r="D258" s="1">
        <v>2.4300000000000002</v>
      </c>
      <c r="E258" s="2">
        <v>14.206999459263367</v>
      </c>
      <c r="F258" s="2">
        <f t="shared" si="3"/>
        <v>34.52300868600998</v>
      </c>
    </row>
    <row r="259" spans="1:6" x14ac:dyDescent="0.25">
      <c r="A259" s="1" t="s">
        <v>502</v>
      </c>
      <c r="B259" s="1" t="s">
        <v>1981</v>
      </c>
      <c r="C259" s="3"/>
      <c r="D259" s="1">
        <v>2.0699999999999998</v>
      </c>
      <c r="E259" s="2">
        <v>4.2054251627343477</v>
      </c>
      <c r="F259" s="2">
        <f t="shared" ref="F259:F322" si="4">D259*E259</f>
        <v>8.7052300868600998</v>
      </c>
    </row>
    <row r="260" spans="1:6" x14ac:dyDescent="0.25">
      <c r="A260" s="1" t="s">
        <v>504</v>
      </c>
      <c r="B260" s="1" t="s">
        <v>1974</v>
      </c>
      <c r="C260" s="3"/>
      <c r="D260" s="1">
        <v>1</v>
      </c>
      <c r="E260" s="2">
        <v>13.087195493405066</v>
      </c>
      <c r="F260" s="2">
        <f t="shared" si="4"/>
        <v>13.087195493405066</v>
      </c>
    </row>
    <row r="261" spans="1:6" x14ac:dyDescent="0.25">
      <c r="A261" s="1" t="s">
        <v>506</v>
      </c>
      <c r="B261" s="1" t="s">
        <v>1984</v>
      </c>
      <c r="C261" s="3"/>
      <c r="D261" s="1">
        <v>1</v>
      </c>
      <c r="E261" s="2">
        <v>17.341902982265207</v>
      </c>
      <c r="F261" s="2">
        <f t="shared" si="4"/>
        <v>17.341902982265207</v>
      </c>
    </row>
    <row r="262" spans="1:6" x14ac:dyDescent="0.25">
      <c r="A262" s="1" t="s">
        <v>508</v>
      </c>
      <c r="B262" s="1" t="s">
        <v>1977</v>
      </c>
      <c r="C262" s="3"/>
      <c r="D262" s="1">
        <v>11.01</v>
      </c>
      <c r="E262" s="2">
        <v>0</v>
      </c>
      <c r="F262" s="2">
        <f t="shared" si="4"/>
        <v>0</v>
      </c>
    </row>
    <row r="263" spans="1:6" x14ac:dyDescent="0.25">
      <c r="A263" s="1" t="s">
        <v>510</v>
      </c>
      <c r="B263" s="1" t="s">
        <v>1997</v>
      </c>
      <c r="C263" s="3"/>
      <c r="D263" s="1">
        <v>11.01</v>
      </c>
      <c r="E263" s="2">
        <v>0</v>
      </c>
      <c r="F263" s="2">
        <f t="shared" si="4"/>
        <v>0</v>
      </c>
    </row>
    <row r="264" spans="1:6" x14ac:dyDescent="0.25">
      <c r="A264" s="1" t="s">
        <v>512</v>
      </c>
      <c r="B264" s="1" t="s">
        <v>1984</v>
      </c>
      <c r="C264" s="3"/>
      <c r="D264" s="1">
        <v>1.36</v>
      </c>
      <c r="E264" s="2">
        <v>14.179620389193481</v>
      </c>
      <c r="F264" s="2">
        <f t="shared" si="4"/>
        <v>19.284283729303134</v>
      </c>
    </row>
    <row r="265" spans="1:6" x14ac:dyDescent="0.25">
      <c r="A265" s="1" t="s">
        <v>514</v>
      </c>
      <c r="B265" s="1" t="s">
        <v>1981</v>
      </c>
      <c r="C265" s="3"/>
      <c r="D265" s="1">
        <v>1.71</v>
      </c>
      <c r="E265" s="2">
        <v>15.690945057051136</v>
      </c>
      <c r="F265" s="2">
        <f t="shared" si="4"/>
        <v>26.831516047557443</v>
      </c>
    </row>
    <row r="266" spans="1:6" x14ac:dyDescent="0.25">
      <c r="A266" s="1" t="s">
        <v>516</v>
      </c>
      <c r="B266" s="1" t="s">
        <v>1981</v>
      </c>
      <c r="C266" s="3"/>
      <c r="D266" s="1">
        <v>1.36</v>
      </c>
      <c r="E266" s="2">
        <v>14.179620389193481</v>
      </c>
      <c r="F266" s="2">
        <f t="shared" si="4"/>
        <v>19.284283729303134</v>
      </c>
    </row>
    <row r="267" spans="1:6" x14ac:dyDescent="0.25">
      <c r="A267" s="1" t="s">
        <v>518</v>
      </c>
      <c r="B267" s="1" t="s">
        <v>1983</v>
      </c>
      <c r="C267" s="3"/>
      <c r="D267" s="1">
        <v>5.29</v>
      </c>
      <c r="E267" s="2">
        <v>17.977097407886539</v>
      </c>
      <c r="F267" s="2">
        <f t="shared" si="4"/>
        <v>95.098845287719797</v>
      </c>
    </row>
    <row r="268" spans="1:6" x14ac:dyDescent="0.25">
      <c r="A268" s="1" t="s">
        <v>520</v>
      </c>
      <c r="B268" s="1" t="s">
        <v>1983</v>
      </c>
      <c r="C268" s="3"/>
      <c r="D268" s="1">
        <v>3.14</v>
      </c>
      <c r="E268" s="2">
        <v>16.534220415203599</v>
      </c>
      <c r="F268" s="2">
        <f t="shared" si="4"/>
        <v>51.917452103739301</v>
      </c>
    </row>
    <row r="269" spans="1:6" x14ac:dyDescent="0.25">
      <c r="A269" s="1" t="s">
        <v>522</v>
      </c>
      <c r="B269" s="1" t="s">
        <v>1979</v>
      </c>
      <c r="C269" s="3"/>
      <c r="D269" s="1">
        <v>1.36</v>
      </c>
      <c r="E269" s="2">
        <v>17.873056941620977</v>
      </c>
      <c r="F269" s="2">
        <f t="shared" si="4"/>
        <v>24.30735744060453</v>
      </c>
    </row>
    <row r="270" spans="1:6" x14ac:dyDescent="0.25">
      <c r="A270" s="1" t="s">
        <v>523</v>
      </c>
      <c r="B270" s="1" t="s">
        <v>1984</v>
      </c>
      <c r="C270" s="3"/>
      <c r="D270" s="1">
        <v>3.86</v>
      </c>
      <c r="E270" s="2">
        <v>12.274037112329479</v>
      </c>
      <c r="F270" s="2">
        <f t="shared" si="4"/>
        <v>47.377783253591787</v>
      </c>
    </row>
    <row r="271" spans="1:6" x14ac:dyDescent="0.25">
      <c r="A271" s="1" t="s">
        <v>525</v>
      </c>
      <c r="B271" s="1" t="s">
        <v>1984</v>
      </c>
      <c r="C271" s="3" t="s">
        <v>112</v>
      </c>
      <c r="D271" s="1">
        <v>3.5</v>
      </c>
      <c r="E271" s="2">
        <v>12.427359904720836</v>
      </c>
      <c r="F271" s="2">
        <f t="shared" si="4"/>
        <v>43.495759666522929</v>
      </c>
    </row>
    <row r="272" spans="1:6" x14ac:dyDescent="0.25">
      <c r="A272" s="1" t="s">
        <v>174</v>
      </c>
      <c r="B272" s="1" t="s">
        <v>1981</v>
      </c>
      <c r="C272" s="3" t="s">
        <v>280</v>
      </c>
      <c r="D272" s="1">
        <v>1.71</v>
      </c>
      <c r="E272" s="2">
        <v>14.467100624927275</v>
      </c>
      <c r="F272" s="2">
        <f t="shared" si="4"/>
        <v>24.738742068625641</v>
      </c>
    </row>
    <row r="273" spans="1:6" x14ac:dyDescent="0.25">
      <c r="A273" s="1" t="s">
        <v>528</v>
      </c>
      <c r="B273" s="1" t="s">
        <v>1976</v>
      </c>
      <c r="C273" s="3" t="s">
        <v>529</v>
      </c>
      <c r="D273" s="1">
        <v>1</v>
      </c>
      <c r="E273" s="2">
        <v>19.964817894960198</v>
      </c>
      <c r="F273" s="2">
        <f t="shared" si="4"/>
        <v>19.964817894960198</v>
      </c>
    </row>
    <row r="274" spans="1:6" x14ac:dyDescent="0.25">
      <c r="A274" s="1" t="s">
        <v>531</v>
      </c>
      <c r="B274" s="1" t="s">
        <v>1976</v>
      </c>
      <c r="C274" s="3" t="s">
        <v>529</v>
      </c>
      <c r="D274" s="1">
        <v>1.36</v>
      </c>
      <c r="E274" s="2">
        <v>19.945652545911276</v>
      </c>
      <c r="F274" s="2">
        <f t="shared" si="4"/>
        <v>27.126087462439337</v>
      </c>
    </row>
    <row r="275" spans="1:6" x14ac:dyDescent="0.25">
      <c r="A275" s="1" t="s">
        <v>533</v>
      </c>
      <c r="B275" s="1" t="s">
        <v>1983</v>
      </c>
      <c r="C275" s="3"/>
      <c r="D275" s="1">
        <v>2.4300000000000002</v>
      </c>
      <c r="E275" s="2">
        <v>15.384299472268424</v>
      </c>
      <c r="F275" s="2">
        <f t="shared" si="4"/>
        <v>37.383847717612269</v>
      </c>
    </row>
    <row r="276" spans="1:6" x14ac:dyDescent="0.25">
      <c r="A276" s="1" t="s">
        <v>535</v>
      </c>
      <c r="B276" s="1" t="s">
        <v>1983</v>
      </c>
      <c r="C276" s="3"/>
      <c r="D276" s="1">
        <v>2.4300000000000002</v>
      </c>
      <c r="E276" s="2">
        <v>15.384299472268424</v>
      </c>
      <c r="F276" s="2">
        <f t="shared" si="4"/>
        <v>37.383847717612269</v>
      </c>
    </row>
    <row r="277" spans="1:6" x14ac:dyDescent="0.25">
      <c r="A277" s="1" t="s">
        <v>537</v>
      </c>
      <c r="B277" s="1" t="s">
        <v>1987</v>
      </c>
      <c r="C277" s="3" t="s">
        <v>538</v>
      </c>
      <c r="D277" s="1">
        <v>1</v>
      </c>
      <c r="E277" s="2">
        <v>0</v>
      </c>
      <c r="F277" s="2">
        <f t="shared" si="4"/>
        <v>0</v>
      </c>
    </row>
    <row r="278" spans="1:6" x14ac:dyDescent="0.25">
      <c r="A278" s="1" t="s">
        <v>540</v>
      </c>
      <c r="B278" s="1" t="s">
        <v>1973</v>
      </c>
      <c r="C278" s="3"/>
      <c r="D278" s="1">
        <v>2.4300000000000002</v>
      </c>
      <c r="E278" s="2">
        <v>0</v>
      </c>
      <c r="F278" s="2">
        <f t="shared" si="4"/>
        <v>0</v>
      </c>
    </row>
    <row r="279" spans="1:6" x14ac:dyDescent="0.25">
      <c r="A279" s="1" t="s">
        <v>542</v>
      </c>
      <c r="B279" s="1" t="s">
        <v>1973</v>
      </c>
      <c r="C279" s="3"/>
      <c r="D279" s="1">
        <v>2.0699999999999998</v>
      </c>
      <c r="E279" s="2">
        <v>0</v>
      </c>
      <c r="F279" s="2">
        <f t="shared" si="4"/>
        <v>0</v>
      </c>
    </row>
    <row r="280" spans="1:6" x14ac:dyDescent="0.25">
      <c r="A280" s="1" t="s">
        <v>544</v>
      </c>
      <c r="B280" s="1" t="s">
        <v>1982</v>
      </c>
      <c r="C280" s="3"/>
      <c r="D280" s="1">
        <v>5.65</v>
      </c>
      <c r="E280" s="2">
        <v>13.716914105012423</v>
      </c>
      <c r="F280" s="2">
        <f t="shared" si="4"/>
        <v>77.5005646933202</v>
      </c>
    </row>
    <row r="281" spans="1:6" x14ac:dyDescent="0.25">
      <c r="A281" s="1" t="s">
        <v>546</v>
      </c>
      <c r="B281" s="1" t="s">
        <v>1981</v>
      </c>
      <c r="C281" s="3"/>
      <c r="D281" s="1">
        <v>5.65</v>
      </c>
      <c r="E281" s="2">
        <v>13.716914105012423</v>
      </c>
      <c r="F281" s="2">
        <f t="shared" si="4"/>
        <v>77.5005646933202</v>
      </c>
    </row>
    <row r="282" spans="1:6" x14ac:dyDescent="0.25">
      <c r="A282" s="1" t="s">
        <v>548</v>
      </c>
      <c r="B282" s="1" t="s">
        <v>1979</v>
      </c>
      <c r="C282" s="3"/>
      <c r="D282" s="1">
        <v>2.0699999999999998</v>
      </c>
      <c r="E282" s="2">
        <v>7.3978247328829472</v>
      </c>
      <c r="F282" s="2">
        <f t="shared" si="4"/>
        <v>15.313497197067699</v>
      </c>
    </row>
    <row r="283" spans="1:6" x14ac:dyDescent="0.25">
      <c r="A283" s="1" t="s">
        <v>550</v>
      </c>
      <c r="B283" s="1" t="s">
        <v>1984</v>
      </c>
      <c r="C283" s="3"/>
      <c r="D283" s="1">
        <v>2.79</v>
      </c>
      <c r="E283" s="2">
        <v>6.7379891441987168</v>
      </c>
      <c r="F283" s="2">
        <f t="shared" si="4"/>
        <v>18.79898971231442</v>
      </c>
    </row>
    <row r="284" spans="1:6" x14ac:dyDescent="0.25">
      <c r="A284" s="1" t="s">
        <v>552</v>
      </c>
      <c r="B284" s="1" t="s">
        <v>1979</v>
      </c>
      <c r="C284" s="3"/>
      <c r="D284" s="1">
        <v>2.0699999999999998</v>
      </c>
      <c r="E284" s="2">
        <v>7.1760542653168784</v>
      </c>
      <c r="F284" s="2">
        <f t="shared" si="4"/>
        <v>14.854432329205936</v>
      </c>
    </row>
    <row r="285" spans="1:6" x14ac:dyDescent="0.25">
      <c r="A285" s="1" t="s">
        <v>553</v>
      </c>
      <c r="B285" s="1" t="s">
        <v>1979</v>
      </c>
      <c r="C285" s="3"/>
      <c r="D285" s="1">
        <v>1</v>
      </c>
      <c r="E285" s="2">
        <v>5.2841605234878193</v>
      </c>
      <c r="F285" s="2">
        <f t="shared" si="4"/>
        <v>5.2841605234878193</v>
      </c>
    </row>
    <row r="286" spans="1:6" x14ac:dyDescent="0.25">
      <c r="A286" s="1" t="s">
        <v>555</v>
      </c>
      <c r="B286" s="1" t="s">
        <v>1984</v>
      </c>
      <c r="C286" s="3"/>
      <c r="D286" s="1">
        <v>3.86</v>
      </c>
      <c r="E286" s="2">
        <v>17.284406935118447</v>
      </c>
      <c r="F286" s="2">
        <f t="shared" si="4"/>
        <v>66.717810769557204</v>
      </c>
    </row>
    <row r="287" spans="1:6" x14ac:dyDescent="0.25">
      <c r="A287" s="1" t="s">
        <v>557</v>
      </c>
      <c r="B287" s="1" t="s">
        <v>1979</v>
      </c>
      <c r="C287" s="3"/>
      <c r="D287" s="1">
        <v>3.86</v>
      </c>
      <c r="E287" s="2">
        <v>17.284406935118447</v>
      </c>
      <c r="F287" s="2">
        <f t="shared" si="4"/>
        <v>66.717810769557204</v>
      </c>
    </row>
    <row r="288" spans="1:6" x14ac:dyDescent="0.25">
      <c r="A288" s="1" t="s">
        <v>559</v>
      </c>
      <c r="B288" s="1" t="s">
        <v>1979</v>
      </c>
      <c r="C288" s="3"/>
      <c r="D288" s="1">
        <v>1.71</v>
      </c>
      <c r="E288" s="2">
        <v>18.220771131508517</v>
      </c>
      <c r="F288" s="2">
        <f t="shared" si="4"/>
        <v>31.157518634879562</v>
      </c>
    </row>
    <row r="289" spans="1:6" x14ac:dyDescent="0.25">
      <c r="A289" s="1" t="s">
        <v>561</v>
      </c>
      <c r="B289" s="1" t="s">
        <v>1972</v>
      </c>
      <c r="C289" s="3"/>
      <c r="D289" s="1">
        <v>2.0699999999999998</v>
      </c>
      <c r="E289" s="2">
        <v>8.1945556719166035</v>
      </c>
      <c r="F289" s="2">
        <f t="shared" si="4"/>
        <v>16.962730240867369</v>
      </c>
    </row>
    <row r="290" spans="1:6" x14ac:dyDescent="0.25">
      <c r="A290" s="1" t="s">
        <v>563</v>
      </c>
      <c r="B290" s="1" t="s">
        <v>1984</v>
      </c>
      <c r="C290" s="3"/>
      <c r="D290" s="1">
        <v>2.0699999999999998</v>
      </c>
      <c r="E290" s="2">
        <v>6.8995256576110391</v>
      </c>
      <c r="F290" s="2">
        <f t="shared" si="4"/>
        <v>14.28201811125485</v>
      </c>
    </row>
    <row r="291" spans="1:6" x14ac:dyDescent="0.25">
      <c r="A291" s="1" t="s">
        <v>564</v>
      </c>
      <c r="B291" s="1" t="s">
        <v>1979</v>
      </c>
      <c r="C291" s="3"/>
      <c r="D291" s="1">
        <v>2.4300000000000002</v>
      </c>
      <c r="E291" s="2">
        <v>17.637596939019964</v>
      </c>
      <c r="F291" s="2">
        <f t="shared" si="4"/>
        <v>42.859360561818519</v>
      </c>
    </row>
    <row r="292" spans="1:6" x14ac:dyDescent="0.25">
      <c r="A292" s="1" t="s">
        <v>566</v>
      </c>
      <c r="B292" s="1" t="s">
        <v>1972</v>
      </c>
      <c r="C292" s="3"/>
      <c r="D292" s="1">
        <v>2.4300000000000002</v>
      </c>
      <c r="E292" s="2">
        <v>17.637596939019964</v>
      </c>
      <c r="F292" s="2">
        <f t="shared" si="4"/>
        <v>42.859360561818519</v>
      </c>
    </row>
    <row r="293" spans="1:6" x14ac:dyDescent="0.25">
      <c r="A293" s="1" t="s">
        <v>568</v>
      </c>
      <c r="B293" s="1" t="s">
        <v>1983</v>
      </c>
      <c r="C293" s="3"/>
      <c r="D293" s="1">
        <v>2.0699999999999998</v>
      </c>
      <c r="E293" s="2">
        <v>5.7359151796409238</v>
      </c>
      <c r="F293" s="2">
        <f t="shared" si="4"/>
        <v>11.873344421856711</v>
      </c>
    </row>
    <row r="294" spans="1:6" x14ac:dyDescent="0.25">
      <c r="A294" s="1" t="s">
        <v>570</v>
      </c>
      <c r="B294" s="1" t="s">
        <v>1972</v>
      </c>
      <c r="C294" s="3"/>
      <c r="D294" s="1">
        <v>2.4300000000000002</v>
      </c>
      <c r="E294" s="2">
        <v>19.102377187758819</v>
      </c>
      <c r="F294" s="2">
        <f t="shared" si="4"/>
        <v>46.418776566253932</v>
      </c>
    </row>
    <row r="295" spans="1:6" x14ac:dyDescent="0.25">
      <c r="A295" s="1" t="s">
        <v>115</v>
      </c>
      <c r="B295" s="1" t="s">
        <v>1984</v>
      </c>
      <c r="C295" s="3" t="s">
        <v>571</v>
      </c>
      <c r="D295" s="1">
        <v>3.5</v>
      </c>
      <c r="E295" s="2">
        <v>12.044052923742445</v>
      </c>
      <c r="F295" s="2">
        <f t="shared" si="4"/>
        <v>42.154185233098559</v>
      </c>
    </row>
    <row r="296" spans="1:6" x14ac:dyDescent="0.25">
      <c r="A296" s="1" t="s">
        <v>121</v>
      </c>
      <c r="B296" s="1" t="s">
        <v>1984</v>
      </c>
      <c r="C296" s="3" t="s">
        <v>571</v>
      </c>
      <c r="D296" s="1">
        <v>2.0699999999999998</v>
      </c>
      <c r="E296" s="2">
        <v>6.7297754231777516</v>
      </c>
      <c r="F296" s="2">
        <f t="shared" si="4"/>
        <v>13.930635125977945</v>
      </c>
    </row>
    <row r="297" spans="1:6" x14ac:dyDescent="0.25">
      <c r="A297" s="1" t="s">
        <v>574</v>
      </c>
      <c r="B297" s="1" t="s">
        <v>1973</v>
      </c>
      <c r="C297" s="3"/>
      <c r="D297" s="1">
        <v>2.0699999999999998</v>
      </c>
      <c r="E297" s="2">
        <v>0</v>
      </c>
      <c r="F297" s="2">
        <f t="shared" si="4"/>
        <v>0</v>
      </c>
    </row>
    <row r="298" spans="1:6" x14ac:dyDescent="0.25">
      <c r="A298" s="1" t="s">
        <v>576</v>
      </c>
      <c r="B298" s="1" t="s">
        <v>1983</v>
      </c>
      <c r="C298" s="3"/>
      <c r="D298" s="1">
        <v>1.71</v>
      </c>
      <c r="E298" s="2">
        <v>0</v>
      </c>
      <c r="F298" s="2">
        <f t="shared" si="4"/>
        <v>0</v>
      </c>
    </row>
    <row r="299" spans="1:6" x14ac:dyDescent="0.25">
      <c r="A299" s="1" t="s">
        <v>578</v>
      </c>
      <c r="B299" s="1" t="s">
        <v>1984</v>
      </c>
      <c r="C299" s="3"/>
      <c r="D299" s="1">
        <v>4.22</v>
      </c>
      <c r="E299" s="2">
        <v>16.797059487874495</v>
      </c>
      <c r="F299" s="2">
        <f t="shared" si="4"/>
        <v>70.88359103883036</v>
      </c>
    </row>
    <row r="300" spans="1:6" x14ac:dyDescent="0.25">
      <c r="A300" s="1" t="s">
        <v>580</v>
      </c>
      <c r="B300" s="1" t="s">
        <v>1979</v>
      </c>
      <c r="C300" s="3"/>
      <c r="D300" s="1">
        <v>4.22</v>
      </c>
      <c r="E300" s="2">
        <v>16.797059487874495</v>
      </c>
      <c r="F300" s="2">
        <f t="shared" si="4"/>
        <v>70.88359103883036</v>
      </c>
    </row>
    <row r="301" spans="1:6" x14ac:dyDescent="0.25">
      <c r="A301" s="1" t="s">
        <v>582</v>
      </c>
      <c r="B301" s="1" t="s">
        <v>1984</v>
      </c>
      <c r="C301" s="3"/>
      <c r="D301" s="1">
        <v>1.71</v>
      </c>
      <c r="E301" s="2">
        <v>0</v>
      </c>
      <c r="F301" s="2">
        <f t="shared" si="4"/>
        <v>0</v>
      </c>
    </row>
    <row r="302" spans="1:6" x14ac:dyDescent="0.25">
      <c r="A302" s="1" t="s">
        <v>584</v>
      </c>
      <c r="B302" s="1" t="s">
        <v>1979</v>
      </c>
      <c r="C302" s="3"/>
      <c r="D302" s="1">
        <v>2.4300000000000002</v>
      </c>
      <c r="E302" s="2">
        <v>16.545172043231553</v>
      </c>
      <c r="F302" s="2">
        <f t="shared" si="4"/>
        <v>40.204768065052676</v>
      </c>
    </row>
    <row r="303" spans="1:6" x14ac:dyDescent="0.25">
      <c r="A303" s="1" t="s">
        <v>586</v>
      </c>
      <c r="B303" s="1" t="s">
        <v>1984</v>
      </c>
      <c r="C303" s="3"/>
      <c r="D303" s="1">
        <v>2.4300000000000002</v>
      </c>
      <c r="E303" s="2">
        <v>16.545172043231553</v>
      </c>
      <c r="F303" s="2">
        <f t="shared" si="4"/>
        <v>40.204768065052676</v>
      </c>
    </row>
    <row r="304" spans="1:6" x14ac:dyDescent="0.25">
      <c r="A304" s="1" t="s">
        <v>588</v>
      </c>
      <c r="B304" s="1" t="s">
        <v>1982</v>
      </c>
      <c r="C304" s="3"/>
      <c r="D304" s="1">
        <v>2.79</v>
      </c>
      <c r="E304" s="2">
        <v>0</v>
      </c>
      <c r="F304" s="2">
        <f t="shared" si="4"/>
        <v>0</v>
      </c>
    </row>
    <row r="305" spans="1:6" x14ac:dyDescent="0.25">
      <c r="A305" s="1" t="s">
        <v>590</v>
      </c>
      <c r="B305" s="1" t="s">
        <v>1974</v>
      </c>
      <c r="C305" s="3"/>
      <c r="D305" s="1">
        <v>1</v>
      </c>
      <c r="E305" s="2">
        <v>9.0569963791179831</v>
      </c>
      <c r="F305" s="2">
        <f t="shared" si="4"/>
        <v>9.0569963791179831</v>
      </c>
    </row>
    <row r="306" spans="1:6" x14ac:dyDescent="0.25">
      <c r="A306" s="1" t="s">
        <v>592</v>
      </c>
      <c r="B306" s="1" t="s">
        <v>1978</v>
      </c>
      <c r="C306" s="3"/>
      <c r="D306" s="1">
        <v>1</v>
      </c>
      <c r="E306" s="2">
        <v>9.0569963791179831</v>
      </c>
      <c r="F306" s="2">
        <f t="shared" si="4"/>
        <v>9.0569963791179831</v>
      </c>
    </row>
    <row r="307" spans="1:6" x14ac:dyDescent="0.25">
      <c r="A307" s="1" t="s">
        <v>594</v>
      </c>
      <c r="B307" s="1" t="s">
        <v>1974</v>
      </c>
      <c r="C307" s="3"/>
      <c r="D307" s="1">
        <v>1.36</v>
      </c>
      <c r="E307" s="2">
        <v>9.0569963791179831</v>
      </c>
      <c r="F307" s="2">
        <f t="shared" si="4"/>
        <v>12.317515075600458</v>
      </c>
    </row>
    <row r="308" spans="1:6" x14ac:dyDescent="0.25">
      <c r="A308" s="1" t="s">
        <v>595</v>
      </c>
      <c r="B308" s="1" t="s">
        <v>1978</v>
      </c>
      <c r="C308" s="3"/>
      <c r="D308" s="1">
        <v>1.36</v>
      </c>
      <c r="E308" s="2">
        <v>9.0569963791179831</v>
      </c>
      <c r="F308" s="2">
        <f t="shared" si="4"/>
        <v>12.317515075600458</v>
      </c>
    </row>
    <row r="309" spans="1:6" x14ac:dyDescent="0.25">
      <c r="A309" s="1" t="s">
        <v>596</v>
      </c>
      <c r="B309" s="1" t="s">
        <v>1981</v>
      </c>
      <c r="C309" s="3"/>
      <c r="D309" s="1">
        <v>1.71</v>
      </c>
      <c r="E309" s="2">
        <v>0</v>
      </c>
      <c r="F309" s="2">
        <f t="shared" si="4"/>
        <v>0</v>
      </c>
    </row>
    <row r="310" spans="1:6" x14ac:dyDescent="0.25">
      <c r="A310" s="1" t="s">
        <v>598</v>
      </c>
      <c r="B310" s="1" t="s">
        <v>1982</v>
      </c>
      <c r="C310" s="3"/>
      <c r="D310" s="1">
        <v>2.4300000000000002</v>
      </c>
      <c r="E310" s="2">
        <v>0</v>
      </c>
      <c r="F310" s="2">
        <f t="shared" si="4"/>
        <v>0</v>
      </c>
    </row>
    <row r="311" spans="1:6" x14ac:dyDescent="0.25">
      <c r="A311" s="1" t="s">
        <v>600</v>
      </c>
      <c r="B311" s="1" t="s">
        <v>1981</v>
      </c>
      <c r="C311" s="3"/>
      <c r="D311" s="1">
        <v>2.79</v>
      </c>
      <c r="E311" s="2">
        <v>15.09681923653463</v>
      </c>
      <c r="F311" s="2">
        <f t="shared" si="4"/>
        <v>42.120125669931618</v>
      </c>
    </row>
    <row r="312" spans="1:6" x14ac:dyDescent="0.25">
      <c r="A312" s="1" t="s">
        <v>602</v>
      </c>
      <c r="B312" s="1" t="s">
        <v>1972</v>
      </c>
      <c r="C312" s="3"/>
      <c r="D312" s="1">
        <v>2.0699999999999998</v>
      </c>
      <c r="E312" s="2">
        <v>18.60407811248691</v>
      </c>
      <c r="F312" s="2">
        <f t="shared" si="4"/>
        <v>38.510441692847898</v>
      </c>
    </row>
    <row r="313" spans="1:6" x14ac:dyDescent="0.25">
      <c r="A313" s="1" t="s">
        <v>603</v>
      </c>
      <c r="B313" s="1" t="s">
        <v>1981</v>
      </c>
      <c r="C313" s="3"/>
      <c r="D313" s="1">
        <v>2.4300000000000002</v>
      </c>
      <c r="E313" s="2">
        <v>15.20907342382116</v>
      </c>
      <c r="F313" s="2">
        <f t="shared" si="4"/>
        <v>36.958048419885422</v>
      </c>
    </row>
    <row r="314" spans="1:6" x14ac:dyDescent="0.25">
      <c r="A314" s="1" t="s">
        <v>605</v>
      </c>
      <c r="B314" s="1" t="s">
        <v>1972</v>
      </c>
      <c r="C314" s="3"/>
      <c r="D314" s="1">
        <v>2.4300000000000002</v>
      </c>
      <c r="E314" s="2">
        <v>15.20907342382116</v>
      </c>
      <c r="F314" s="2">
        <f t="shared" si="4"/>
        <v>36.958048419885422</v>
      </c>
    </row>
    <row r="315" spans="1:6" x14ac:dyDescent="0.25">
      <c r="A315" s="1" t="s">
        <v>376</v>
      </c>
      <c r="B315" s="1" t="s">
        <v>1984</v>
      </c>
      <c r="C315" s="3"/>
      <c r="D315" s="1">
        <v>3.5</v>
      </c>
      <c r="E315" s="2">
        <v>12.320581531448283</v>
      </c>
      <c r="F315" s="2">
        <f t="shared" si="4"/>
        <v>43.122035360068992</v>
      </c>
    </row>
    <row r="316" spans="1:6" x14ac:dyDescent="0.25">
      <c r="A316" s="1" t="s">
        <v>607</v>
      </c>
      <c r="B316" s="1" t="s">
        <v>1979</v>
      </c>
      <c r="C316" s="3"/>
      <c r="D316" s="1">
        <v>1.71</v>
      </c>
      <c r="E316" s="2">
        <v>7.0528484500023954</v>
      </c>
      <c r="F316" s="2">
        <f t="shared" si="4"/>
        <v>12.060370849504096</v>
      </c>
    </row>
    <row r="317" spans="1:6" x14ac:dyDescent="0.25">
      <c r="A317" s="1" t="s">
        <v>63</v>
      </c>
      <c r="B317" s="1" t="s">
        <v>1984</v>
      </c>
      <c r="C317" s="3"/>
      <c r="D317" s="1">
        <v>3.86</v>
      </c>
      <c r="E317" s="2">
        <v>12.569731069084238</v>
      </c>
      <c r="F317" s="2">
        <f t="shared" si="4"/>
        <v>48.519161926665156</v>
      </c>
    </row>
    <row r="318" spans="1:6" x14ac:dyDescent="0.25">
      <c r="A318" s="1" t="s">
        <v>610</v>
      </c>
      <c r="B318" s="1" t="s">
        <v>1979</v>
      </c>
      <c r="C318" s="3"/>
      <c r="D318" s="1">
        <v>1.71</v>
      </c>
      <c r="E318" s="2">
        <v>0</v>
      </c>
      <c r="F318" s="2">
        <f t="shared" si="4"/>
        <v>0</v>
      </c>
    </row>
    <row r="319" spans="1:6" x14ac:dyDescent="0.25">
      <c r="A319" s="1" t="s">
        <v>573</v>
      </c>
      <c r="B319" s="1" t="s">
        <v>1984</v>
      </c>
      <c r="C319" s="3"/>
      <c r="D319" s="1">
        <v>2.0699999999999998</v>
      </c>
      <c r="E319" s="2">
        <v>6.2971861160735676</v>
      </c>
      <c r="F319" s="2">
        <f t="shared" si="4"/>
        <v>13.035175260272284</v>
      </c>
    </row>
    <row r="320" spans="1:6" x14ac:dyDescent="0.25">
      <c r="A320" s="1" t="s">
        <v>612</v>
      </c>
      <c r="B320" s="1" t="s">
        <v>1972</v>
      </c>
      <c r="C320" s="3"/>
      <c r="D320" s="1">
        <v>2.0699999999999998</v>
      </c>
      <c r="E320" s="2">
        <v>18.875130906178772</v>
      </c>
      <c r="F320" s="2">
        <f t="shared" si="4"/>
        <v>39.071520975790051</v>
      </c>
    </row>
    <row r="321" spans="1:6" x14ac:dyDescent="0.25">
      <c r="A321" s="1" t="s">
        <v>614</v>
      </c>
      <c r="B321" s="1" t="s">
        <v>1972</v>
      </c>
      <c r="C321" s="3"/>
      <c r="D321" s="1">
        <v>2.0699999999999998</v>
      </c>
      <c r="E321" s="2">
        <v>16.10984482912038</v>
      </c>
      <c r="F321" s="2">
        <f t="shared" si="4"/>
        <v>33.347378796279187</v>
      </c>
    </row>
    <row r="322" spans="1:6" x14ac:dyDescent="0.25">
      <c r="A322" s="1" t="s">
        <v>616</v>
      </c>
      <c r="B322" s="1" t="s">
        <v>1984</v>
      </c>
      <c r="C322" s="3"/>
      <c r="D322" s="1">
        <v>2.0699999999999998</v>
      </c>
      <c r="E322" s="2">
        <v>16.10984482912038</v>
      </c>
      <c r="F322" s="2">
        <f t="shared" si="4"/>
        <v>33.347378796279187</v>
      </c>
    </row>
    <row r="323" spans="1:6" x14ac:dyDescent="0.25">
      <c r="A323" s="1" t="s">
        <v>330</v>
      </c>
      <c r="B323" s="1" t="s">
        <v>1972</v>
      </c>
      <c r="C323" s="3"/>
      <c r="D323" s="1">
        <v>2.79</v>
      </c>
      <c r="E323" s="2">
        <v>19.028453698570129</v>
      </c>
      <c r="F323" s="2">
        <f t="shared" ref="F323:F386" si="5">D323*E323</f>
        <v>53.089385819010658</v>
      </c>
    </row>
    <row r="324" spans="1:6" x14ac:dyDescent="0.25">
      <c r="A324" s="1" t="s">
        <v>358</v>
      </c>
      <c r="B324" s="1" t="s">
        <v>1972</v>
      </c>
      <c r="C324" s="3"/>
      <c r="D324" s="1">
        <v>2.0699999999999998</v>
      </c>
      <c r="E324" s="2">
        <v>8.3834712553988098</v>
      </c>
      <c r="F324" s="2">
        <f t="shared" si="5"/>
        <v>17.353785498675535</v>
      </c>
    </row>
    <row r="325" spans="1:6" x14ac:dyDescent="0.25">
      <c r="A325" s="1" t="s">
        <v>618</v>
      </c>
      <c r="B325" s="1" t="s">
        <v>1983</v>
      </c>
      <c r="C325" s="3" t="s">
        <v>619</v>
      </c>
      <c r="D325" s="1">
        <v>2.0699999999999998</v>
      </c>
      <c r="E325" s="2">
        <v>16.150913434225206</v>
      </c>
      <c r="F325" s="2">
        <f t="shared" si="5"/>
        <v>33.432390808846172</v>
      </c>
    </row>
    <row r="326" spans="1:6" x14ac:dyDescent="0.25">
      <c r="A326" s="1" t="s">
        <v>621</v>
      </c>
      <c r="B326" s="1" t="s">
        <v>1984</v>
      </c>
      <c r="C326" s="3" t="s">
        <v>619</v>
      </c>
      <c r="D326" s="1">
        <v>2.0699999999999998</v>
      </c>
      <c r="E326" s="2">
        <v>6.1520770447031765</v>
      </c>
      <c r="F326" s="2">
        <f t="shared" si="5"/>
        <v>12.734799482535575</v>
      </c>
    </row>
    <row r="327" spans="1:6" x14ac:dyDescent="0.25">
      <c r="A327" s="1" t="s">
        <v>623</v>
      </c>
      <c r="B327" s="1" t="s">
        <v>1979</v>
      </c>
      <c r="C327" s="3"/>
      <c r="D327" s="1">
        <v>2.4300000000000002</v>
      </c>
      <c r="E327" s="2">
        <v>15.417154356352286</v>
      </c>
      <c r="F327" s="2">
        <f t="shared" si="5"/>
        <v>37.463685085936056</v>
      </c>
    </row>
    <row r="328" spans="1:6" x14ac:dyDescent="0.25">
      <c r="A328" s="1" t="s">
        <v>625</v>
      </c>
      <c r="B328" s="1" t="s">
        <v>1978</v>
      </c>
      <c r="C328" s="3"/>
      <c r="D328" s="1">
        <v>4.93</v>
      </c>
      <c r="E328" s="2">
        <v>9.2130570785163286</v>
      </c>
      <c r="F328" s="2">
        <f t="shared" si="5"/>
        <v>45.420371397085496</v>
      </c>
    </row>
    <row r="329" spans="1:6" x14ac:dyDescent="0.25">
      <c r="A329" s="1" t="s">
        <v>627</v>
      </c>
      <c r="B329" s="1" t="s">
        <v>1973</v>
      </c>
      <c r="C329" s="3"/>
      <c r="D329" s="1">
        <v>4.93</v>
      </c>
      <c r="E329" s="2">
        <v>9.2130570785163286</v>
      </c>
      <c r="F329" s="2">
        <f t="shared" si="5"/>
        <v>45.420371397085496</v>
      </c>
    </row>
    <row r="330" spans="1:6" x14ac:dyDescent="0.25">
      <c r="A330" s="1" t="s">
        <v>629</v>
      </c>
      <c r="B330" s="1" t="s">
        <v>1972</v>
      </c>
      <c r="C330" s="3"/>
      <c r="D330" s="1">
        <v>2.0699999999999998</v>
      </c>
      <c r="E330" s="2">
        <v>17.456895076558723</v>
      </c>
      <c r="F330" s="2">
        <f t="shared" si="5"/>
        <v>36.135772808476553</v>
      </c>
    </row>
    <row r="331" spans="1:6" x14ac:dyDescent="0.25">
      <c r="A331" s="1" t="s">
        <v>631</v>
      </c>
      <c r="B331" s="1" t="s">
        <v>1979</v>
      </c>
      <c r="C331" s="3"/>
      <c r="D331" s="1">
        <v>2.0699999999999998</v>
      </c>
      <c r="E331" s="2">
        <v>16.586240648336378</v>
      </c>
      <c r="F331" s="2">
        <f t="shared" si="5"/>
        <v>34.333518142056299</v>
      </c>
    </row>
    <row r="332" spans="1:6" x14ac:dyDescent="0.25">
      <c r="A332" s="1" t="s">
        <v>633</v>
      </c>
      <c r="B332" s="1" t="s">
        <v>1984</v>
      </c>
      <c r="C332" s="3"/>
      <c r="D332" s="1">
        <v>2.0699999999999998</v>
      </c>
      <c r="E332" s="2">
        <v>16.586240648336378</v>
      </c>
      <c r="F332" s="2">
        <f t="shared" si="5"/>
        <v>34.333518142056299</v>
      </c>
    </row>
    <row r="333" spans="1:6" x14ac:dyDescent="0.25">
      <c r="A333" s="1" t="s">
        <v>634</v>
      </c>
      <c r="B333" s="1" t="s">
        <v>1972</v>
      </c>
      <c r="C333" s="3"/>
      <c r="D333" s="1">
        <v>2.4300000000000002</v>
      </c>
      <c r="E333" s="2">
        <v>18.776566253927186</v>
      </c>
      <c r="F333" s="2">
        <f t="shared" si="5"/>
        <v>45.627055997043065</v>
      </c>
    </row>
    <row r="334" spans="1:6" x14ac:dyDescent="0.25">
      <c r="A334" s="1" t="s">
        <v>636</v>
      </c>
      <c r="B334" s="1" t="s">
        <v>1974</v>
      </c>
      <c r="C334" s="3" t="s">
        <v>87</v>
      </c>
      <c r="D334" s="1">
        <v>1.71</v>
      </c>
      <c r="E334" s="2">
        <v>3.1020486389179789</v>
      </c>
      <c r="F334" s="2">
        <f t="shared" si="5"/>
        <v>5.3045031725497438</v>
      </c>
    </row>
    <row r="335" spans="1:6" x14ac:dyDescent="0.25">
      <c r="A335" s="1" t="s">
        <v>638</v>
      </c>
      <c r="B335" s="1" t="s">
        <v>1974</v>
      </c>
      <c r="C335" s="3"/>
      <c r="D335" s="1">
        <v>2.4300000000000002</v>
      </c>
      <c r="E335" s="2">
        <v>0</v>
      </c>
      <c r="F335" s="2">
        <f t="shared" si="5"/>
        <v>0</v>
      </c>
    </row>
    <row r="336" spans="1:6" x14ac:dyDescent="0.25">
      <c r="A336" s="1" t="s">
        <v>640</v>
      </c>
      <c r="B336" s="1" t="s">
        <v>1973</v>
      </c>
      <c r="C336" s="3"/>
      <c r="D336" s="1">
        <v>10.29</v>
      </c>
      <c r="E336" s="2">
        <v>11.258273612736744</v>
      </c>
      <c r="F336" s="2">
        <f t="shared" si="5"/>
        <v>115.84763547506108</v>
      </c>
    </row>
    <row r="337" spans="1:6" x14ac:dyDescent="0.25">
      <c r="A337" s="1" t="s">
        <v>642</v>
      </c>
      <c r="B337" s="1" t="s">
        <v>1979</v>
      </c>
      <c r="C337" s="3"/>
      <c r="D337" s="1">
        <v>2.0699999999999998</v>
      </c>
      <c r="E337" s="2">
        <v>7.6825670616097526</v>
      </c>
      <c r="F337" s="2">
        <f t="shared" si="5"/>
        <v>15.902913817532186</v>
      </c>
    </row>
    <row r="338" spans="1:6" x14ac:dyDescent="0.25">
      <c r="A338" s="1" t="s">
        <v>643</v>
      </c>
      <c r="B338" s="1" t="s">
        <v>1979</v>
      </c>
      <c r="C338" s="3"/>
      <c r="D338" s="1">
        <v>2.0699999999999998</v>
      </c>
      <c r="E338" s="2">
        <v>18.428852064039646</v>
      </c>
      <c r="F338" s="2">
        <f t="shared" si="5"/>
        <v>38.147723772562067</v>
      </c>
    </row>
    <row r="339" spans="1:6" x14ac:dyDescent="0.25">
      <c r="A339" s="1" t="s">
        <v>645</v>
      </c>
      <c r="B339" s="1" t="s">
        <v>1999</v>
      </c>
      <c r="C339" s="3"/>
      <c r="D339" s="1">
        <v>1</v>
      </c>
      <c r="E339" s="2">
        <v>0</v>
      </c>
      <c r="F339" s="2">
        <f t="shared" si="5"/>
        <v>0</v>
      </c>
    </row>
    <row r="340" spans="1:6" x14ac:dyDescent="0.25">
      <c r="A340" s="1" t="s">
        <v>647</v>
      </c>
      <c r="B340" s="1" t="s">
        <v>1978</v>
      </c>
      <c r="C340" s="3"/>
      <c r="D340" s="1">
        <v>9.94</v>
      </c>
      <c r="E340" s="2">
        <v>0</v>
      </c>
      <c r="F340" s="2">
        <f t="shared" si="5"/>
        <v>0</v>
      </c>
    </row>
    <row r="341" spans="1:6" x14ac:dyDescent="0.25">
      <c r="A341" s="1" t="s">
        <v>648</v>
      </c>
      <c r="B341" s="1" t="s">
        <v>1982</v>
      </c>
      <c r="C341" s="3"/>
      <c r="D341" s="1">
        <v>2.0699999999999998</v>
      </c>
      <c r="E341" s="2">
        <v>14.042725038844056</v>
      </c>
      <c r="F341" s="2">
        <f t="shared" si="5"/>
        <v>29.068440830407194</v>
      </c>
    </row>
    <row r="342" spans="1:6" x14ac:dyDescent="0.25">
      <c r="A342" s="1" t="s">
        <v>650</v>
      </c>
      <c r="B342" s="1" t="s">
        <v>1976</v>
      </c>
      <c r="C342" s="3" t="s">
        <v>651</v>
      </c>
      <c r="D342" s="1">
        <v>1</v>
      </c>
      <c r="E342" s="2">
        <v>18.06744833911716</v>
      </c>
      <c r="F342" s="2">
        <f t="shared" si="5"/>
        <v>18.06744833911716</v>
      </c>
    </row>
    <row r="343" spans="1:6" x14ac:dyDescent="0.25">
      <c r="A343" s="1" t="s">
        <v>653</v>
      </c>
      <c r="B343" s="1" t="s">
        <v>1972</v>
      </c>
      <c r="C343" s="3" t="s">
        <v>651</v>
      </c>
      <c r="D343" s="1">
        <v>1</v>
      </c>
      <c r="E343" s="2">
        <v>18.06744833911716</v>
      </c>
      <c r="F343" s="2">
        <f t="shared" si="5"/>
        <v>18.06744833911716</v>
      </c>
    </row>
    <row r="344" spans="1:6" x14ac:dyDescent="0.25">
      <c r="A344" s="1" t="s">
        <v>655</v>
      </c>
      <c r="B344" s="1" t="s">
        <v>1974</v>
      </c>
      <c r="C344" s="3" t="s">
        <v>656</v>
      </c>
      <c r="D344" s="1">
        <v>2.79</v>
      </c>
      <c r="E344" s="2">
        <v>1.7084539723608287</v>
      </c>
      <c r="F344" s="2">
        <f t="shared" si="5"/>
        <v>4.7665865828867124</v>
      </c>
    </row>
    <row r="345" spans="1:6" x14ac:dyDescent="0.25">
      <c r="A345" s="1" t="s">
        <v>658</v>
      </c>
      <c r="B345" s="1" t="s">
        <v>1983</v>
      </c>
      <c r="C345" s="3"/>
      <c r="D345" s="1">
        <v>3.5</v>
      </c>
      <c r="E345" s="2">
        <v>16.402800878868149</v>
      </c>
      <c r="F345" s="2">
        <f t="shared" si="5"/>
        <v>57.409803076038521</v>
      </c>
    </row>
    <row r="346" spans="1:6" x14ac:dyDescent="0.25">
      <c r="A346" s="1" t="s">
        <v>659</v>
      </c>
      <c r="B346" s="1" t="s">
        <v>1979</v>
      </c>
      <c r="C346" s="3"/>
      <c r="D346" s="1">
        <v>3.5</v>
      </c>
      <c r="E346" s="2">
        <v>16.402800878868149</v>
      </c>
      <c r="F346" s="2">
        <f t="shared" si="5"/>
        <v>57.409803076038521</v>
      </c>
    </row>
    <row r="347" spans="1:6" x14ac:dyDescent="0.25">
      <c r="A347" s="1" t="s">
        <v>277</v>
      </c>
      <c r="B347" s="1" t="s">
        <v>1983</v>
      </c>
      <c r="C347" s="3" t="s">
        <v>661</v>
      </c>
      <c r="D347" s="1">
        <v>2.0699999999999998</v>
      </c>
      <c r="E347" s="2">
        <v>14.724463883584194</v>
      </c>
      <c r="F347" s="2">
        <f t="shared" si="5"/>
        <v>30.479640239019279</v>
      </c>
    </row>
    <row r="348" spans="1:6" x14ac:dyDescent="0.25">
      <c r="A348" s="1" t="s">
        <v>446</v>
      </c>
      <c r="B348" s="1" t="s">
        <v>1984</v>
      </c>
      <c r="C348" s="3" t="s">
        <v>661</v>
      </c>
      <c r="D348" s="1">
        <v>1.36</v>
      </c>
      <c r="E348" s="2">
        <v>17.659500195075875</v>
      </c>
      <c r="F348" s="2">
        <f t="shared" si="5"/>
        <v>24.016920265303192</v>
      </c>
    </row>
    <row r="349" spans="1:6" x14ac:dyDescent="0.25">
      <c r="A349" s="1" t="s">
        <v>663</v>
      </c>
      <c r="B349" s="1" t="s">
        <v>1979</v>
      </c>
      <c r="C349" s="3" t="s">
        <v>661</v>
      </c>
      <c r="D349" s="1">
        <v>2.0699999999999998</v>
      </c>
      <c r="E349" s="2">
        <v>14.724463883584194</v>
      </c>
      <c r="F349" s="2">
        <f t="shared" si="5"/>
        <v>30.479640239019279</v>
      </c>
    </row>
    <row r="350" spans="1:6" x14ac:dyDescent="0.25">
      <c r="A350" s="1" t="s">
        <v>665</v>
      </c>
      <c r="B350" s="1" t="s">
        <v>1983</v>
      </c>
      <c r="C350" s="3"/>
      <c r="D350" s="1">
        <v>4.93</v>
      </c>
      <c r="E350" s="2">
        <v>16.43565576295201</v>
      </c>
      <c r="F350" s="2">
        <f t="shared" si="5"/>
        <v>81.027782911353398</v>
      </c>
    </row>
    <row r="351" spans="1:6" x14ac:dyDescent="0.25">
      <c r="A351" s="1" t="s">
        <v>667</v>
      </c>
      <c r="B351" s="1" t="s">
        <v>1979</v>
      </c>
      <c r="C351" s="3"/>
      <c r="D351" s="1">
        <v>4.93</v>
      </c>
      <c r="E351" s="2">
        <v>16.43565576295201</v>
      </c>
      <c r="F351" s="2">
        <f t="shared" si="5"/>
        <v>81.027782911353398</v>
      </c>
    </row>
    <row r="352" spans="1:6" x14ac:dyDescent="0.25">
      <c r="A352" s="1" t="s">
        <v>669</v>
      </c>
      <c r="B352" s="1" t="s">
        <v>1979</v>
      </c>
      <c r="C352" s="3"/>
      <c r="D352" s="1">
        <v>2.0699999999999998</v>
      </c>
      <c r="E352" s="2">
        <v>18.579436949424011</v>
      </c>
      <c r="F352" s="2">
        <f t="shared" si="5"/>
        <v>38.459434485307696</v>
      </c>
    </row>
    <row r="353" spans="1:6" x14ac:dyDescent="0.25">
      <c r="A353" s="1" t="s">
        <v>670</v>
      </c>
      <c r="B353" s="1" t="s">
        <v>1972</v>
      </c>
      <c r="C353" s="3"/>
      <c r="D353" s="1">
        <v>2.0699999999999998</v>
      </c>
      <c r="E353" s="2">
        <v>18.62050555452884</v>
      </c>
      <c r="F353" s="2">
        <f t="shared" si="5"/>
        <v>38.544446497874695</v>
      </c>
    </row>
    <row r="354" spans="1:6" x14ac:dyDescent="0.25">
      <c r="A354" s="1" t="s">
        <v>671</v>
      </c>
      <c r="B354" s="1" t="s">
        <v>1979</v>
      </c>
      <c r="C354" s="3"/>
      <c r="D354" s="1">
        <v>2.0699999999999998</v>
      </c>
      <c r="E354" s="2">
        <v>16.78336995283955</v>
      </c>
      <c r="F354" s="2">
        <f t="shared" si="5"/>
        <v>34.741575802377866</v>
      </c>
    </row>
    <row r="355" spans="1:6" x14ac:dyDescent="0.25">
      <c r="A355" s="1" t="s">
        <v>673</v>
      </c>
      <c r="B355" s="1" t="s">
        <v>1972</v>
      </c>
      <c r="C355" s="3"/>
      <c r="D355" s="1">
        <v>2.0699999999999998</v>
      </c>
      <c r="E355" s="2">
        <v>9.4238759180544438</v>
      </c>
      <c r="F355" s="2">
        <f t="shared" si="5"/>
        <v>19.507423150372698</v>
      </c>
    </row>
    <row r="356" spans="1:6" x14ac:dyDescent="0.25">
      <c r="A356" s="1" t="s">
        <v>675</v>
      </c>
      <c r="B356" s="1" t="s">
        <v>1973</v>
      </c>
      <c r="C356" s="3"/>
      <c r="D356" s="1">
        <v>2.79</v>
      </c>
      <c r="E356" s="2">
        <v>0</v>
      </c>
      <c r="F356" s="2">
        <f t="shared" si="5"/>
        <v>0</v>
      </c>
    </row>
    <row r="357" spans="1:6" x14ac:dyDescent="0.25">
      <c r="A357" s="1" t="s">
        <v>677</v>
      </c>
      <c r="B357" s="1" t="s">
        <v>1973</v>
      </c>
      <c r="C357" s="3"/>
      <c r="D357" s="1">
        <v>2.0699999999999998</v>
      </c>
      <c r="E357" s="2">
        <v>0</v>
      </c>
      <c r="F357" s="2">
        <f t="shared" si="5"/>
        <v>0</v>
      </c>
    </row>
    <row r="358" spans="1:6" x14ac:dyDescent="0.25">
      <c r="A358" s="1" t="s">
        <v>679</v>
      </c>
      <c r="B358" s="1" t="s">
        <v>1973</v>
      </c>
      <c r="C358" s="3"/>
      <c r="D358" s="1">
        <v>3.14</v>
      </c>
      <c r="E358" s="2">
        <v>1.7084539723608287</v>
      </c>
      <c r="F358" s="2">
        <f t="shared" si="5"/>
        <v>5.3645454732130027</v>
      </c>
    </row>
    <row r="359" spans="1:6" x14ac:dyDescent="0.25">
      <c r="A359" s="1" t="s">
        <v>681</v>
      </c>
      <c r="B359" s="1" t="s">
        <v>1981</v>
      </c>
      <c r="C359" s="3"/>
      <c r="D359" s="1">
        <v>1.71</v>
      </c>
      <c r="E359" s="2">
        <v>0</v>
      </c>
      <c r="F359" s="2">
        <f t="shared" si="5"/>
        <v>0</v>
      </c>
    </row>
    <row r="360" spans="1:6" x14ac:dyDescent="0.25">
      <c r="A360" s="1" t="s">
        <v>683</v>
      </c>
      <c r="B360" s="1" t="s">
        <v>1981</v>
      </c>
      <c r="C360" s="3" t="s">
        <v>367</v>
      </c>
      <c r="D360" s="1">
        <v>1.71</v>
      </c>
      <c r="E360" s="2">
        <v>0</v>
      </c>
      <c r="F360" s="2">
        <f t="shared" si="5"/>
        <v>0</v>
      </c>
    </row>
    <row r="361" spans="1:6" x14ac:dyDescent="0.25">
      <c r="A361" s="1" t="s">
        <v>685</v>
      </c>
      <c r="B361" s="1" t="s">
        <v>1979</v>
      </c>
      <c r="C361" s="3"/>
      <c r="D361" s="1">
        <v>2.0699999999999998</v>
      </c>
      <c r="E361" s="2">
        <v>16.720398091678817</v>
      </c>
      <c r="F361" s="2">
        <f t="shared" si="5"/>
        <v>34.611224049775146</v>
      </c>
    </row>
    <row r="362" spans="1:6" x14ac:dyDescent="0.25">
      <c r="A362" s="1" t="s">
        <v>686</v>
      </c>
      <c r="B362" s="1" t="s">
        <v>1972</v>
      </c>
      <c r="C362" s="3"/>
      <c r="D362" s="1">
        <v>2.0699999999999998</v>
      </c>
      <c r="E362" s="2">
        <v>16.720398091678817</v>
      </c>
      <c r="F362" s="2">
        <f t="shared" si="5"/>
        <v>34.611224049775146</v>
      </c>
    </row>
    <row r="363" spans="1:6" x14ac:dyDescent="0.25">
      <c r="A363" s="1" t="s">
        <v>547</v>
      </c>
      <c r="B363" s="1" t="s">
        <v>1972</v>
      </c>
      <c r="C363" s="3" t="s">
        <v>688</v>
      </c>
      <c r="D363" s="1">
        <v>2.0699999999999998</v>
      </c>
      <c r="E363" s="2">
        <v>19.044881140612059</v>
      </c>
      <c r="F363" s="2">
        <f t="shared" si="5"/>
        <v>39.422903961066957</v>
      </c>
    </row>
    <row r="364" spans="1:6" x14ac:dyDescent="0.25">
      <c r="A364" s="1" t="s">
        <v>689</v>
      </c>
      <c r="B364" s="1" t="s">
        <v>1976</v>
      </c>
      <c r="C364" s="3"/>
      <c r="D364" s="1">
        <v>2.0699999999999998</v>
      </c>
      <c r="E364" s="2">
        <v>9.7770659219559608</v>
      </c>
      <c r="F364" s="2">
        <f t="shared" si="5"/>
        <v>20.238526458448838</v>
      </c>
    </row>
    <row r="365" spans="1:6" x14ac:dyDescent="0.25">
      <c r="A365" s="1" t="s">
        <v>691</v>
      </c>
      <c r="B365" s="1" t="s">
        <v>1983</v>
      </c>
      <c r="C365" s="3"/>
      <c r="D365" s="1">
        <v>3.14</v>
      </c>
      <c r="E365" s="2">
        <v>16.391849250840195</v>
      </c>
      <c r="F365" s="2">
        <f t="shared" si="5"/>
        <v>51.470406647638214</v>
      </c>
    </row>
    <row r="366" spans="1:6" x14ac:dyDescent="0.25">
      <c r="A366" s="1" t="s">
        <v>693</v>
      </c>
      <c r="B366" s="1" t="s">
        <v>1979</v>
      </c>
      <c r="C366" s="3"/>
      <c r="D366" s="1">
        <v>3.14</v>
      </c>
      <c r="E366" s="2">
        <v>16.391849250840195</v>
      </c>
      <c r="F366" s="2">
        <f t="shared" si="5"/>
        <v>51.470406647638214</v>
      </c>
    </row>
    <row r="367" spans="1:6" x14ac:dyDescent="0.25">
      <c r="A367" s="1" t="s">
        <v>695</v>
      </c>
      <c r="B367" s="1" t="s">
        <v>1972</v>
      </c>
      <c r="C367" s="3"/>
      <c r="D367" s="1">
        <v>2.0699999999999998</v>
      </c>
      <c r="E367" s="2">
        <v>8.5203666057482348</v>
      </c>
      <c r="F367" s="2">
        <f t="shared" si="5"/>
        <v>17.637158873898844</v>
      </c>
    </row>
    <row r="368" spans="1:6" x14ac:dyDescent="0.25">
      <c r="A368" s="1" t="s">
        <v>697</v>
      </c>
      <c r="B368" s="1" t="s">
        <v>1983</v>
      </c>
      <c r="C368" s="3"/>
      <c r="D368" s="1">
        <v>4.93</v>
      </c>
      <c r="E368" s="2">
        <v>15.690945057051136</v>
      </c>
      <c r="F368" s="2">
        <f t="shared" si="5"/>
        <v>77.356359131262096</v>
      </c>
    </row>
    <row r="369" spans="1:6" x14ac:dyDescent="0.25">
      <c r="A369" s="1" t="s">
        <v>698</v>
      </c>
      <c r="B369" s="1" t="s">
        <v>1979</v>
      </c>
      <c r="C369" s="3"/>
      <c r="D369" s="1">
        <v>1</v>
      </c>
      <c r="E369" s="2">
        <v>18.491823925200379</v>
      </c>
      <c r="F369" s="2">
        <f t="shared" si="5"/>
        <v>18.491823925200379</v>
      </c>
    </row>
    <row r="370" spans="1:6" x14ac:dyDescent="0.25">
      <c r="A370" s="1" t="s">
        <v>700</v>
      </c>
      <c r="B370" s="1" t="s">
        <v>1982</v>
      </c>
      <c r="C370" s="3"/>
      <c r="D370" s="1">
        <v>3.14</v>
      </c>
      <c r="E370" s="2">
        <v>14.461624810913298</v>
      </c>
      <c r="F370" s="2">
        <f t="shared" si="5"/>
        <v>45.409501906267757</v>
      </c>
    </row>
    <row r="371" spans="1:6" x14ac:dyDescent="0.25">
      <c r="A371" s="1" t="s">
        <v>702</v>
      </c>
      <c r="B371" s="1" t="s">
        <v>1982</v>
      </c>
      <c r="C371" s="3"/>
      <c r="D371" s="1">
        <v>2.4300000000000002</v>
      </c>
      <c r="E371" s="2">
        <v>0</v>
      </c>
      <c r="F371" s="2">
        <f t="shared" si="5"/>
        <v>0</v>
      </c>
    </row>
    <row r="372" spans="1:6" x14ac:dyDescent="0.25">
      <c r="A372" s="1" t="s">
        <v>704</v>
      </c>
      <c r="B372" s="1" t="s">
        <v>1972</v>
      </c>
      <c r="C372" s="3"/>
      <c r="D372" s="1">
        <v>2.4300000000000002</v>
      </c>
      <c r="E372" s="2">
        <v>19.09416346673785</v>
      </c>
      <c r="F372" s="2">
        <f t="shared" si="5"/>
        <v>46.39881722417298</v>
      </c>
    </row>
    <row r="373" spans="1:6" x14ac:dyDescent="0.25">
      <c r="A373" s="1" t="s">
        <v>705</v>
      </c>
      <c r="B373" s="1" t="s">
        <v>1981</v>
      </c>
      <c r="C373" s="3"/>
      <c r="D373" s="1">
        <v>9.94</v>
      </c>
      <c r="E373" s="2">
        <v>14.724463883584194</v>
      </c>
      <c r="F373" s="2">
        <f t="shared" si="5"/>
        <v>146.36117100282689</v>
      </c>
    </row>
    <row r="374" spans="1:6" x14ac:dyDescent="0.25">
      <c r="A374" s="1" t="s">
        <v>706</v>
      </c>
      <c r="B374" s="1" t="s">
        <v>1974</v>
      </c>
      <c r="C374" s="3"/>
      <c r="D374" s="1">
        <v>1.71</v>
      </c>
      <c r="E374" s="2">
        <v>0</v>
      </c>
      <c r="F374" s="2">
        <f t="shared" si="5"/>
        <v>0</v>
      </c>
    </row>
    <row r="375" spans="1:6" x14ac:dyDescent="0.25">
      <c r="A375" s="1" t="s">
        <v>708</v>
      </c>
      <c r="B375" s="1" t="s">
        <v>1981</v>
      </c>
      <c r="C375" s="3"/>
      <c r="D375" s="1">
        <v>1.71</v>
      </c>
      <c r="E375" s="2">
        <v>4.9802528457120951</v>
      </c>
      <c r="F375" s="2">
        <f t="shared" si="5"/>
        <v>8.5162323661676833</v>
      </c>
    </row>
    <row r="376" spans="1:6" x14ac:dyDescent="0.25">
      <c r="A376" s="1" t="s">
        <v>532</v>
      </c>
      <c r="B376" s="1" t="s">
        <v>1984</v>
      </c>
      <c r="C376" s="3"/>
      <c r="D376" s="1">
        <v>3.14</v>
      </c>
      <c r="E376" s="2">
        <v>0</v>
      </c>
      <c r="F376" s="2">
        <f t="shared" si="5"/>
        <v>0</v>
      </c>
    </row>
    <row r="377" spans="1:6" x14ac:dyDescent="0.25">
      <c r="A377" s="1" t="s">
        <v>711</v>
      </c>
      <c r="B377" s="1" t="s">
        <v>1974</v>
      </c>
      <c r="C377" s="3"/>
      <c r="D377" s="1">
        <v>1.71</v>
      </c>
      <c r="E377" s="2">
        <v>0</v>
      </c>
      <c r="F377" s="2">
        <f t="shared" si="5"/>
        <v>0</v>
      </c>
    </row>
    <row r="378" spans="1:6" x14ac:dyDescent="0.25">
      <c r="A378" s="1" t="s">
        <v>247</v>
      </c>
      <c r="B378" s="1" t="s">
        <v>1982</v>
      </c>
      <c r="C378" s="3"/>
      <c r="D378" s="1">
        <v>1.36</v>
      </c>
      <c r="E378" s="2">
        <v>0</v>
      </c>
      <c r="F378" s="2">
        <f t="shared" si="5"/>
        <v>0</v>
      </c>
    </row>
    <row r="379" spans="1:6" x14ac:dyDescent="0.25">
      <c r="A379" s="1" t="s">
        <v>713</v>
      </c>
      <c r="B379" s="1" t="s">
        <v>1981</v>
      </c>
      <c r="C379" s="3"/>
      <c r="D379" s="1">
        <v>2.79</v>
      </c>
      <c r="E379" s="2">
        <v>0</v>
      </c>
      <c r="F379" s="2">
        <f t="shared" si="5"/>
        <v>0</v>
      </c>
    </row>
    <row r="380" spans="1:6" x14ac:dyDescent="0.25">
      <c r="A380" s="1" t="s">
        <v>715</v>
      </c>
      <c r="B380" s="1" t="s">
        <v>1978</v>
      </c>
      <c r="C380" s="3"/>
      <c r="D380" s="1">
        <v>2.79</v>
      </c>
      <c r="E380" s="2">
        <v>0</v>
      </c>
      <c r="F380" s="2">
        <f t="shared" si="5"/>
        <v>0</v>
      </c>
    </row>
    <row r="381" spans="1:6" x14ac:dyDescent="0.25">
      <c r="A381" s="1" t="s">
        <v>717</v>
      </c>
      <c r="B381" s="1" t="s">
        <v>1973</v>
      </c>
      <c r="C381" s="3"/>
      <c r="D381" s="1">
        <v>1.71</v>
      </c>
      <c r="E381" s="2">
        <v>2.1958014196047833</v>
      </c>
      <c r="F381" s="2">
        <f t="shared" si="5"/>
        <v>3.7548204275241792</v>
      </c>
    </row>
    <row r="382" spans="1:6" x14ac:dyDescent="0.25">
      <c r="A382" s="1" t="s">
        <v>719</v>
      </c>
      <c r="B382" s="1" t="s">
        <v>1973</v>
      </c>
      <c r="C382" s="3" t="s">
        <v>720</v>
      </c>
      <c r="D382" s="1">
        <v>3.14</v>
      </c>
      <c r="E382" s="2">
        <v>0</v>
      </c>
      <c r="F382" s="2">
        <f t="shared" si="5"/>
        <v>0</v>
      </c>
    </row>
    <row r="383" spans="1:6" x14ac:dyDescent="0.25">
      <c r="A383" s="1" t="s">
        <v>721</v>
      </c>
      <c r="B383" s="1" t="s">
        <v>1973</v>
      </c>
      <c r="C383" s="3" t="s">
        <v>720</v>
      </c>
      <c r="D383" s="1">
        <v>2.79</v>
      </c>
      <c r="E383" s="2">
        <v>12.241182228245618</v>
      </c>
      <c r="F383" s="2">
        <f t="shared" si="5"/>
        <v>34.152898416805279</v>
      </c>
    </row>
    <row r="384" spans="1:6" x14ac:dyDescent="0.25">
      <c r="A384" s="1" t="s">
        <v>723</v>
      </c>
      <c r="B384" s="1" t="s">
        <v>1974</v>
      </c>
      <c r="C384" s="3"/>
      <c r="D384" s="1">
        <v>9.94</v>
      </c>
      <c r="E384" s="2">
        <v>13.00505828319541</v>
      </c>
      <c r="F384" s="2">
        <f t="shared" si="5"/>
        <v>129.27027933496237</v>
      </c>
    </row>
    <row r="385" spans="1:6" x14ac:dyDescent="0.25">
      <c r="A385" s="1" t="s">
        <v>725</v>
      </c>
      <c r="B385" s="1" t="s">
        <v>1982</v>
      </c>
      <c r="C385" s="3"/>
      <c r="D385" s="1">
        <v>3.5</v>
      </c>
      <c r="E385" s="2">
        <v>12.509497114930491</v>
      </c>
      <c r="F385" s="2">
        <f t="shared" si="5"/>
        <v>43.783239902256717</v>
      </c>
    </row>
    <row r="386" spans="1:6" x14ac:dyDescent="0.25">
      <c r="A386" s="1" t="s">
        <v>727</v>
      </c>
      <c r="B386" s="1" t="s">
        <v>1981</v>
      </c>
      <c r="C386" s="3"/>
      <c r="D386" s="1">
        <v>9.58</v>
      </c>
      <c r="E386" s="2">
        <v>16.73134971970677</v>
      </c>
      <c r="F386" s="2">
        <f t="shared" si="5"/>
        <v>160.28633031479086</v>
      </c>
    </row>
    <row r="387" spans="1:6" x14ac:dyDescent="0.25">
      <c r="A387" s="1" t="s">
        <v>728</v>
      </c>
      <c r="B387" s="1" t="s">
        <v>1983</v>
      </c>
      <c r="C387" s="3"/>
      <c r="D387" s="1">
        <v>3.5</v>
      </c>
      <c r="E387" s="2">
        <v>12.509497114930491</v>
      </c>
      <c r="F387" s="2">
        <f t="shared" ref="F387:F450" si="6">D387*E387</f>
        <v>43.783239902256717</v>
      </c>
    </row>
    <row r="388" spans="1:6" x14ac:dyDescent="0.25">
      <c r="A388" s="1" t="s">
        <v>729</v>
      </c>
      <c r="B388" s="1" t="s">
        <v>1982</v>
      </c>
      <c r="C388" s="3"/>
      <c r="D388" s="1">
        <v>3.14</v>
      </c>
      <c r="E388" s="2">
        <v>14.023559689795135</v>
      </c>
      <c r="F388" s="2">
        <f t="shared" si="6"/>
        <v>44.033977425956728</v>
      </c>
    </row>
    <row r="389" spans="1:6" x14ac:dyDescent="0.25">
      <c r="A389" s="1" t="s">
        <v>731</v>
      </c>
      <c r="B389" s="1" t="s">
        <v>1981</v>
      </c>
      <c r="C389" s="3"/>
      <c r="D389" s="1">
        <v>2.4300000000000002</v>
      </c>
      <c r="E389" s="2">
        <v>15.537622264659781</v>
      </c>
      <c r="F389" s="2">
        <f t="shared" si="6"/>
        <v>37.756422103123271</v>
      </c>
    </row>
    <row r="390" spans="1:6" x14ac:dyDescent="0.25">
      <c r="A390" s="1" t="s">
        <v>733</v>
      </c>
      <c r="B390" s="1" t="s">
        <v>1981</v>
      </c>
      <c r="C390" s="3"/>
      <c r="D390" s="1">
        <v>1</v>
      </c>
      <c r="E390" s="2">
        <v>0</v>
      </c>
      <c r="F390" s="2">
        <f t="shared" si="6"/>
        <v>0</v>
      </c>
    </row>
    <row r="391" spans="1:6" x14ac:dyDescent="0.25">
      <c r="A391" s="1" t="s">
        <v>735</v>
      </c>
      <c r="B391" s="1" t="s">
        <v>1981</v>
      </c>
      <c r="C391" s="3"/>
      <c r="D391" s="1">
        <v>1</v>
      </c>
      <c r="E391" s="2">
        <v>13.517046893502261</v>
      </c>
      <c r="F391" s="2">
        <f t="shared" si="6"/>
        <v>13.517046893502261</v>
      </c>
    </row>
    <row r="392" spans="1:6" x14ac:dyDescent="0.25">
      <c r="A392" s="1" t="s">
        <v>736</v>
      </c>
      <c r="B392" s="1" t="s">
        <v>1979</v>
      </c>
      <c r="C392" s="3"/>
      <c r="D392" s="1">
        <v>1.36</v>
      </c>
      <c r="E392" s="2">
        <v>18.14137182830585</v>
      </c>
      <c r="F392" s="2">
        <f t="shared" si="6"/>
        <v>24.672265686495958</v>
      </c>
    </row>
    <row r="393" spans="1:6" x14ac:dyDescent="0.25">
      <c r="A393" s="1" t="s">
        <v>738</v>
      </c>
      <c r="B393" s="1" t="s">
        <v>1979</v>
      </c>
      <c r="C393" s="3"/>
      <c r="D393" s="1">
        <v>9.58</v>
      </c>
      <c r="E393" s="2">
        <v>16.73134971970677</v>
      </c>
      <c r="F393" s="2">
        <f t="shared" si="6"/>
        <v>160.28633031479086</v>
      </c>
    </row>
    <row r="394" spans="1:6" x14ac:dyDescent="0.25">
      <c r="A394" s="1" t="s">
        <v>740</v>
      </c>
      <c r="B394" s="1" t="s">
        <v>1981</v>
      </c>
      <c r="C394" s="3"/>
      <c r="D394" s="1">
        <v>1.71</v>
      </c>
      <c r="E394" s="2">
        <v>13.517046893502261</v>
      </c>
      <c r="F394" s="2">
        <f t="shared" si="6"/>
        <v>23.114150187888868</v>
      </c>
    </row>
    <row r="395" spans="1:6" x14ac:dyDescent="0.25">
      <c r="A395" s="1" t="s">
        <v>742</v>
      </c>
      <c r="B395" s="1" t="s">
        <v>1979</v>
      </c>
      <c r="C395" s="3"/>
      <c r="D395" s="1">
        <v>1.71</v>
      </c>
      <c r="E395" s="2">
        <v>13.517046893502261</v>
      </c>
      <c r="F395" s="2">
        <f t="shared" si="6"/>
        <v>23.114150187888868</v>
      </c>
    </row>
    <row r="396" spans="1:6" x14ac:dyDescent="0.25">
      <c r="A396" s="1" t="s">
        <v>744</v>
      </c>
      <c r="B396" s="1" t="s">
        <v>1979</v>
      </c>
      <c r="C396" s="3"/>
      <c r="D396" s="1">
        <v>1.36</v>
      </c>
      <c r="E396" s="2">
        <v>12.509497114930491</v>
      </c>
      <c r="F396" s="2">
        <f t="shared" si="6"/>
        <v>17.012916076305469</v>
      </c>
    </row>
    <row r="397" spans="1:6" x14ac:dyDescent="0.25">
      <c r="A397" s="1" t="s">
        <v>746</v>
      </c>
      <c r="B397" s="1" t="s">
        <v>1984</v>
      </c>
      <c r="C397" s="3"/>
      <c r="D397" s="1">
        <v>1.36</v>
      </c>
      <c r="E397" s="2">
        <v>13.517046893502261</v>
      </c>
      <c r="F397" s="2">
        <f t="shared" si="6"/>
        <v>18.383183775163076</v>
      </c>
    </row>
    <row r="398" spans="1:6" x14ac:dyDescent="0.25">
      <c r="A398" s="1" t="s">
        <v>748</v>
      </c>
      <c r="B398" s="1" t="s">
        <v>1981</v>
      </c>
      <c r="C398" s="3"/>
      <c r="D398" s="1">
        <v>1.36</v>
      </c>
      <c r="E398" s="2">
        <v>15.362396216212517</v>
      </c>
      <c r="F398" s="2">
        <f t="shared" si="6"/>
        <v>20.892858854049024</v>
      </c>
    </row>
    <row r="399" spans="1:6" x14ac:dyDescent="0.25">
      <c r="A399" s="1" t="s">
        <v>749</v>
      </c>
      <c r="B399" s="1" t="s">
        <v>1979</v>
      </c>
      <c r="C399" s="3"/>
      <c r="D399" s="1">
        <v>1.36</v>
      </c>
      <c r="E399" s="2">
        <v>13.517046893502261</v>
      </c>
      <c r="F399" s="2">
        <f t="shared" si="6"/>
        <v>18.383183775163076</v>
      </c>
    </row>
    <row r="400" spans="1:6" x14ac:dyDescent="0.25">
      <c r="A400" s="1" t="s">
        <v>751</v>
      </c>
      <c r="B400" s="1" t="s">
        <v>1984</v>
      </c>
      <c r="C400" s="3"/>
      <c r="D400" s="1">
        <v>1</v>
      </c>
      <c r="E400" s="2">
        <v>13.517046893502261</v>
      </c>
      <c r="F400" s="2">
        <f t="shared" si="6"/>
        <v>13.517046893502261</v>
      </c>
    </row>
    <row r="401" spans="1:6" x14ac:dyDescent="0.25">
      <c r="A401" s="1" t="s">
        <v>752</v>
      </c>
      <c r="B401" s="1" t="s">
        <v>1987</v>
      </c>
      <c r="C401" s="3"/>
      <c r="D401" s="1">
        <v>1.36</v>
      </c>
      <c r="E401" s="2">
        <v>7.5675749673162347</v>
      </c>
      <c r="F401" s="2">
        <f t="shared" si="6"/>
        <v>10.291901955550079</v>
      </c>
    </row>
    <row r="402" spans="1:6" x14ac:dyDescent="0.25">
      <c r="A402" s="1" t="s">
        <v>754</v>
      </c>
      <c r="B402" s="1" t="s">
        <v>1984</v>
      </c>
      <c r="C402" s="3"/>
      <c r="D402" s="1">
        <v>2.0699999999999998</v>
      </c>
      <c r="E402" s="2">
        <v>5.7523426216828542</v>
      </c>
      <c r="F402" s="2">
        <f t="shared" si="6"/>
        <v>11.907349226883507</v>
      </c>
    </row>
    <row r="403" spans="1:6" x14ac:dyDescent="0.25">
      <c r="A403" s="1" t="s">
        <v>756</v>
      </c>
      <c r="B403" s="1" t="s">
        <v>1984</v>
      </c>
      <c r="C403" s="3"/>
      <c r="D403" s="1">
        <v>1</v>
      </c>
      <c r="E403" s="2">
        <v>17.476060425607645</v>
      </c>
      <c r="F403" s="2">
        <f t="shared" si="6"/>
        <v>17.476060425607645</v>
      </c>
    </row>
    <row r="404" spans="1:6" x14ac:dyDescent="0.25">
      <c r="A404" s="1" t="s">
        <v>162</v>
      </c>
      <c r="B404" s="1" t="s">
        <v>1984</v>
      </c>
      <c r="C404" s="3"/>
      <c r="D404" s="1">
        <v>1.71</v>
      </c>
      <c r="E404" s="2">
        <v>0</v>
      </c>
      <c r="F404" s="2">
        <f t="shared" si="6"/>
        <v>0</v>
      </c>
    </row>
    <row r="405" spans="1:6" x14ac:dyDescent="0.25">
      <c r="A405" s="1" t="s">
        <v>758</v>
      </c>
      <c r="B405" s="1" t="s">
        <v>1972</v>
      </c>
      <c r="C405" s="3"/>
      <c r="D405" s="1">
        <v>2.0699999999999998</v>
      </c>
      <c r="E405" s="2">
        <v>9.5197026632990411</v>
      </c>
      <c r="F405" s="2">
        <f t="shared" si="6"/>
        <v>19.705784513029013</v>
      </c>
    </row>
    <row r="406" spans="1:6" x14ac:dyDescent="0.25">
      <c r="A406" s="1" t="s">
        <v>760</v>
      </c>
      <c r="B406" s="1" t="s">
        <v>1973</v>
      </c>
      <c r="C406" s="3"/>
      <c r="D406" s="1">
        <v>9.94</v>
      </c>
      <c r="E406" s="2">
        <v>0</v>
      </c>
      <c r="F406" s="2">
        <f t="shared" si="6"/>
        <v>0</v>
      </c>
    </row>
    <row r="407" spans="1:6" x14ac:dyDescent="0.25">
      <c r="A407" s="1" t="s">
        <v>762</v>
      </c>
      <c r="B407" s="1" t="s">
        <v>1984</v>
      </c>
      <c r="C407" s="3"/>
      <c r="D407" s="1">
        <v>2.0699999999999998</v>
      </c>
      <c r="E407" s="2">
        <v>6.2862344880456131</v>
      </c>
      <c r="F407" s="2">
        <f t="shared" si="6"/>
        <v>13.012505390254418</v>
      </c>
    </row>
    <row r="408" spans="1:6" x14ac:dyDescent="0.25">
      <c r="A408" s="1" t="s">
        <v>764</v>
      </c>
      <c r="B408" s="1" t="s">
        <v>1972</v>
      </c>
      <c r="C408" s="3"/>
      <c r="D408" s="1">
        <v>2.0699999999999998</v>
      </c>
      <c r="E408" s="2">
        <v>9.4512549881243277</v>
      </c>
      <c r="F408" s="2">
        <f t="shared" si="6"/>
        <v>19.564097825417356</v>
      </c>
    </row>
    <row r="409" spans="1:6" x14ac:dyDescent="0.25">
      <c r="A409" s="1" t="s">
        <v>766</v>
      </c>
      <c r="B409" s="1" t="s">
        <v>1983</v>
      </c>
      <c r="C409" s="3"/>
      <c r="D409" s="1">
        <v>3.14</v>
      </c>
      <c r="E409" s="2">
        <v>16.170078783274125</v>
      </c>
      <c r="F409" s="2">
        <f t="shared" si="6"/>
        <v>50.774047379480756</v>
      </c>
    </row>
    <row r="410" spans="1:6" x14ac:dyDescent="0.25">
      <c r="A410" s="1" t="s">
        <v>767</v>
      </c>
      <c r="B410" s="1" t="s">
        <v>1973</v>
      </c>
      <c r="C410" s="3"/>
      <c r="D410" s="1">
        <v>1.71</v>
      </c>
      <c r="E410" s="2">
        <v>0</v>
      </c>
      <c r="F410" s="2">
        <f t="shared" si="6"/>
        <v>0</v>
      </c>
    </row>
    <row r="411" spans="1:6" x14ac:dyDescent="0.25">
      <c r="A411" s="1" t="s">
        <v>769</v>
      </c>
      <c r="B411" s="1" t="s">
        <v>1973</v>
      </c>
      <c r="C411" s="3"/>
      <c r="D411" s="1">
        <v>12.08</v>
      </c>
      <c r="E411" s="2">
        <v>11.992032690609664</v>
      </c>
      <c r="F411" s="2">
        <f t="shared" si="6"/>
        <v>144.86375490256475</v>
      </c>
    </row>
    <row r="412" spans="1:6" x14ac:dyDescent="0.25">
      <c r="A412" s="1" t="s">
        <v>771</v>
      </c>
      <c r="B412" s="1" t="s">
        <v>1981</v>
      </c>
      <c r="C412" s="3"/>
      <c r="D412" s="1">
        <v>12.08</v>
      </c>
      <c r="E412" s="2">
        <v>11.992032690609664</v>
      </c>
      <c r="F412" s="2">
        <f t="shared" si="6"/>
        <v>144.86375490256475</v>
      </c>
    </row>
    <row r="413" spans="1:6" x14ac:dyDescent="0.25">
      <c r="A413" s="1" t="s">
        <v>635</v>
      </c>
      <c r="B413" s="1" t="s">
        <v>1979</v>
      </c>
      <c r="C413" s="3" t="s">
        <v>773</v>
      </c>
      <c r="D413" s="1">
        <v>2.0699999999999998</v>
      </c>
      <c r="E413" s="2">
        <v>0</v>
      </c>
      <c r="F413" s="2">
        <f t="shared" si="6"/>
        <v>0</v>
      </c>
    </row>
    <row r="414" spans="1:6" x14ac:dyDescent="0.25">
      <c r="A414" s="1" t="s">
        <v>775</v>
      </c>
      <c r="B414" s="1" t="s">
        <v>1974</v>
      </c>
      <c r="C414" s="3"/>
      <c r="D414" s="1">
        <v>2.4300000000000002</v>
      </c>
      <c r="E414" s="2">
        <v>2.836471659240094</v>
      </c>
      <c r="F414" s="2">
        <f t="shared" si="6"/>
        <v>6.8926261319534285</v>
      </c>
    </row>
    <row r="415" spans="1:6" x14ac:dyDescent="0.25">
      <c r="A415" s="1" t="s">
        <v>777</v>
      </c>
      <c r="B415" s="1" t="s">
        <v>1974</v>
      </c>
      <c r="C415" s="3"/>
      <c r="D415" s="1">
        <v>9.94</v>
      </c>
      <c r="E415" s="2">
        <v>0</v>
      </c>
      <c r="F415" s="2">
        <f t="shared" si="6"/>
        <v>0</v>
      </c>
    </row>
    <row r="416" spans="1:6" x14ac:dyDescent="0.25">
      <c r="A416" s="1" t="s">
        <v>778</v>
      </c>
      <c r="B416" s="1" t="s">
        <v>1983</v>
      </c>
      <c r="C416" s="3"/>
      <c r="D416" s="1">
        <v>3.86</v>
      </c>
      <c r="E416" s="2">
        <v>15.63071110289739</v>
      </c>
      <c r="F416" s="2">
        <f t="shared" si="6"/>
        <v>60.334544857183921</v>
      </c>
    </row>
    <row r="417" spans="1:6" x14ac:dyDescent="0.25">
      <c r="A417" s="1" t="s">
        <v>780</v>
      </c>
      <c r="B417" s="1" t="s">
        <v>1979</v>
      </c>
      <c r="C417" s="3"/>
      <c r="D417" s="1">
        <v>2.0699999999999998</v>
      </c>
      <c r="E417" s="2">
        <v>8.1945556719166035</v>
      </c>
      <c r="F417" s="2">
        <f t="shared" si="6"/>
        <v>16.962730240867369</v>
      </c>
    </row>
    <row r="418" spans="1:6" x14ac:dyDescent="0.25">
      <c r="A418" s="1" t="s">
        <v>782</v>
      </c>
      <c r="B418" s="1" t="s">
        <v>1979</v>
      </c>
      <c r="C418" s="3"/>
      <c r="D418" s="1">
        <v>2.0699999999999998</v>
      </c>
      <c r="E418" s="2">
        <v>18.092089502180059</v>
      </c>
      <c r="F418" s="2">
        <f t="shared" si="6"/>
        <v>37.45062526951272</v>
      </c>
    </row>
    <row r="419" spans="1:6" x14ac:dyDescent="0.25">
      <c r="A419" s="1" t="s">
        <v>784</v>
      </c>
      <c r="B419" s="1" t="s">
        <v>1972</v>
      </c>
      <c r="C419" s="3"/>
      <c r="D419" s="1">
        <v>2.0699999999999998</v>
      </c>
      <c r="E419" s="2">
        <v>18.092089502180059</v>
      </c>
      <c r="F419" s="2">
        <f t="shared" si="6"/>
        <v>37.45062526951272</v>
      </c>
    </row>
    <row r="420" spans="1:6" x14ac:dyDescent="0.25">
      <c r="A420" s="1" t="s">
        <v>786</v>
      </c>
      <c r="B420" s="1" t="s">
        <v>1979</v>
      </c>
      <c r="C420" s="3"/>
      <c r="D420" s="1">
        <v>2.0699999999999998</v>
      </c>
      <c r="E420" s="2">
        <v>18.064710432110171</v>
      </c>
      <c r="F420" s="2">
        <f t="shared" si="6"/>
        <v>37.393950594468052</v>
      </c>
    </row>
    <row r="421" spans="1:6" x14ac:dyDescent="0.25">
      <c r="A421" s="1" t="s">
        <v>788</v>
      </c>
      <c r="B421" s="1" t="s">
        <v>1976</v>
      </c>
      <c r="C421" s="3"/>
      <c r="D421" s="1">
        <v>2.0699999999999998</v>
      </c>
      <c r="E421" s="2">
        <v>9.5470817333689251</v>
      </c>
      <c r="F421" s="2">
        <f t="shared" si="6"/>
        <v>19.762459188073674</v>
      </c>
    </row>
    <row r="422" spans="1:6" x14ac:dyDescent="0.25">
      <c r="A422" s="1" t="s">
        <v>790</v>
      </c>
      <c r="B422" s="1" t="s">
        <v>1974</v>
      </c>
      <c r="C422" s="3"/>
      <c r="D422" s="1">
        <v>7.43</v>
      </c>
      <c r="E422" s="2">
        <v>13.292538518929204</v>
      </c>
      <c r="F422" s="2">
        <f t="shared" si="6"/>
        <v>98.763561195643987</v>
      </c>
    </row>
    <row r="423" spans="1:6" x14ac:dyDescent="0.25">
      <c r="A423" s="1" t="s">
        <v>791</v>
      </c>
      <c r="B423" s="1" t="s">
        <v>1981</v>
      </c>
      <c r="C423" s="3"/>
      <c r="D423" s="1">
        <v>7.43</v>
      </c>
      <c r="E423" s="2">
        <v>13.292538518929204</v>
      </c>
      <c r="F423" s="2">
        <f t="shared" si="6"/>
        <v>98.763561195643987</v>
      </c>
    </row>
    <row r="424" spans="1:6" x14ac:dyDescent="0.25">
      <c r="A424" s="1" t="s">
        <v>793</v>
      </c>
      <c r="B424" s="1" t="s">
        <v>1981</v>
      </c>
      <c r="C424" s="3"/>
      <c r="D424" s="1">
        <v>3.5</v>
      </c>
      <c r="E424" s="2">
        <v>15.460960868464102</v>
      </c>
      <c r="F424" s="2">
        <f t="shared" si="6"/>
        <v>54.11336303962436</v>
      </c>
    </row>
    <row r="425" spans="1:6" x14ac:dyDescent="0.25">
      <c r="A425" s="1" t="s">
        <v>795</v>
      </c>
      <c r="B425" s="1" t="s">
        <v>2000</v>
      </c>
      <c r="C425" s="3"/>
      <c r="D425" s="1">
        <v>1.36</v>
      </c>
      <c r="E425" s="2">
        <v>0</v>
      </c>
      <c r="F425" s="2">
        <f t="shared" si="6"/>
        <v>0</v>
      </c>
    </row>
    <row r="426" spans="1:6" x14ac:dyDescent="0.25">
      <c r="A426" s="1" t="s">
        <v>797</v>
      </c>
      <c r="B426" s="1" t="s">
        <v>1979</v>
      </c>
      <c r="C426" s="3" t="s">
        <v>367</v>
      </c>
      <c r="D426" s="1">
        <v>2.0699999999999998</v>
      </c>
      <c r="E426" s="2">
        <v>7.720897759707591</v>
      </c>
      <c r="F426" s="2">
        <f t="shared" si="6"/>
        <v>15.982258362594711</v>
      </c>
    </row>
    <row r="427" spans="1:6" x14ac:dyDescent="0.25">
      <c r="A427" s="1" t="s">
        <v>617</v>
      </c>
      <c r="B427" s="1" t="s">
        <v>1972</v>
      </c>
      <c r="C427" s="3"/>
      <c r="D427" s="1">
        <v>2.0699999999999998</v>
      </c>
      <c r="E427" s="2">
        <v>18.740973462836333</v>
      </c>
      <c r="F427" s="2">
        <f t="shared" si="6"/>
        <v>38.793815068071204</v>
      </c>
    </row>
    <row r="428" spans="1:6" x14ac:dyDescent="0.25">
      <c r="A428" s="1" t="s">
        <v>799</v>
      </c>
      <c r="B428" s="1" t="s">
        <v>1972</v>
      </c>
      <c r="C428" s="3"/>
      <c r="D428" s="1">
        <v>2.0699999999999998</v>
      </c>
      <c r="E428" s="2">
        <v>8.7393991663073169</v>
      </c>
      <c r="F428" s="2">
        <f t="shared" si="6"/>
        <v>18.090556274256144</v>
      </c>
    </row>
    <row r="429" spans="1:6" x14ac:dyDescent="0.25">
      <c r="A429" s="1" t="s">
        <v>801</v>
      </c>
      <c r="B429" s="1" t="s">
        <v>1981</v>
      </c>
      <c r="C429" s="3"/>
      <c r="D429" s="1">
        <v>2.79</v>
      </c>
      <c r="E429" s="2">
        <v>0</v>
      </c>
      <c r="F429" s="2">
        <f t="shared" si="6"/>
        <v>0</v>
      </c>
    </row>
    <row r="430" spans="1:6" x14ac:dyDescent="0.25">
      <c r="A430" s="1" t="s">
        <v>803</v>
      </c>
      <c r="B430" s="1" t="s">
        <v>1972</v>
      </c>
      <c r="C430" s="3"/>
      <c r="D430" s="1">
        <v>2.0699999999999998</v>
      </c>
      <c r="E430" s="2">
        <v>8.3725196273708562</v>
      </c>
      <c r="F430" s="2">
        <f t="shared" si="6"/>
        <v>17.33111562865767</v>
      </c>
    </row>
    <row r="431" spans="1:6" x14ac:dyDescent="0.25">
      <c r="A431" s="1" t="s">
        <v>805</v>
      </c>
      <c r="B431" s="1" t="s">
        <v>1977</v>
      </c>
      <c r="C431" s="3"/>
      <c r="D431" s="1">
        <v>1</v>
      </c>
      <c r="E431" s="2">
        <v>3.5182105039802321</v>
      </c>
      <c r="F431" s="2">
        <f t="shared" si="6"/>
        <v>3.5182105039802321</v>
      </c>
    </row>
    <row r="432" spans="1:6" x14ac:dyDescent="0.25">
      <c r="A432" s="1" t="s">
        <v>807</v>
      </c>
      <c r="B432" s="1" t="s">
        <v>1982</v>
      </c>
      <c r="C432" s="3"/>
      <c r="D432" s="1">
        <v>1.71</v>
      </c>
      <c r="E432" s="2">
        <v>0</v>
      </c>
      <c r="F432" s="2">
        <f t="shared" si="6"/>
        <v>0</v>
      </c>
    </row>
    <row r="433" spans="1:6" x14ac:dyDescent="0.25">
      <c r="A433" s="1" t="s">
        <v>558</v>
      </c>
      <c r="B433" s="1" t="s">
        <v>1984</v>
      </c>
      <c r="C433" s="3" t="s">
        <v>661</v>
      </c>
      <c r="D433" s="1">
        <v>1.71</v>
      </c>
      <c r="E433" s="2">
        <v>17.626645310992011</v>
      </c>
      <c r="F433" s="2">
        <f t="shared" si="6"/>
        <v>30.141563481796339</v>
      </c>
    </row>
    <row r="434" spans="1:6" x14ac:dyDescent="0.25">
      <c r="A434" s="1" t="s">
        <v>810</v>
      </c>
      <c r="B434" s="1" t="s">
        <v>1979</v>
      </c>
      <c r="C434" s="3"/>
      <c r="D434" s="1">
        <v>2.4300000000000002</v>
      </c>
      <c r="E434" s="2">
        <v>18.480872297172425</v>
      </c>
      <c r="F434" s="2">
        <f t="shared" si="6"/>
        <v>44.908519682128997</v>
      </c>
    </row>
    <row r="435" spans="1:6" x14ac:dyDescent="0.25">
      <c r="A435" s="1" t="s">
        <v>812</v>
      </c>
      <c r="B435" s="1" t="s">
        <v>1997</v>
      </c>
      <c r="C435" s="3"/>
      <c r="D435" s="1">
        <v>5.29</v>
      </c>
      <c r="E435" s="2">
        <v>0</v>
      </c>
      <c r="F435" s="2">
        <f t="shared" si="6"/>
        <v>0</v>
      </c>
    </row>
    <row r="436" spans="1:6" x14ac:dyDescent="0.25">
      <c r="A436" s="1" t="s">
        <v>814</v>
      </c>
      <c r="B436" s="1" t="s">
        <v>1982</v>
      </c>
      <c r="C436" s="3"/>
      <c r="D436" s="1">
        <v>2.79</v>
      </c>
      <c r="E436" s="2">
        <v>0</v>
      </c>
      <c r="F436" s="2">
        <f t="shared" si="6"/>
        <v>0</v>
      </c>
    </row>
    <row r="437" spans="1:6" x14ac:dyDescent="0.25">
      <c r="A437" s="1" t="s">
        <v>816</v>
      </c>
      <c r="B437" s="1" t="s">
        <v>1972</v>
      </c>
      <c r="C437" s="3"/>
      <c r="D437" s="1">
        <v>2.0699999999999998</v>
      </c>
      <c r="E437" s="2">
        <v>9.273291032670075</v>
      </c>
      <c r="F437" s="2">
        <f t="shared" si="6"/>
        <v>19.195712437627055</v>
      </c>
    </row>
    <row r="438" spans="1:6" x14ac:dyDescent="0.25">
      <c r="A438" s="1" t="s">
        <v>818</v>
      </c>
      <c r="B438" s="1" t="s">
        <v>1983</v>
      </c>
      <c r="C438" s="3"/>
      <c r="D438" s="1">
        <v>4.22</v>
      </c>
      <c r="E438" s="2">
        <v>14.631375045346585</v>
      </c>
      <c r="F438" s="2">
        <f t="shared" si="6"/>
        <v>61.744402691362588</v>
      </c>
    </row>
    <row r="439" spans="1:6" x14ac:dyDescent="0.25">
      <c r="A439" s="1" t="s">
        <v>820</v>
      </c>
      <c r="B439" s="1" t="s">
        <v>1983</v>
      </c>
      <c r="C439" s="3"/>
      <c r="D439" s="1">
        <v>2.0699999999999998</v>
      </c>
      <c r="E439" s="2">
        <v>5.744128900661889</v>
      </c>
      <c r="F439" s="2">
        <f t="shared" si="6"/>
        <v>11.890346824370109</v>
      </c>
    </row>
    <row r="440" spans="1:6" x14ac:dyDescent="0.25">
      <c r="A440" s="1" t="s">
        <v>822</v>
      </c>
      <c r="B440" s="1" t="s">
        <v>1974</v>
      </c>
      <c r="C440" s="3" t="s">
        <v>65</v>
      </c>
      <c r="D440" s="1">
        <v>9.94</v>
      </c>
      <c r="E440" s="2">
        <v>12.65734409330787</v>
      </c>
      <c r="F440" s="2">
        <f t="shared" si="6"/>
        <v>125.81400028748023</v>
      </c>
    </row>
    <row r="441" spans="1:6" x14ac:dyDescent="0.25">
      <c r="A441" s="1" t="s">
        <v>824</v>
      </c>
      <c r="B441" s="1" t="s">
        <v>1981</v>
      </c>
      <c r="C441" s="3" t="s">
        <v>65</v>
      </c>
      <c r="D441" s="1">
        <v>9.94</v>
      </c>
      <c r="E441" s="2">
        <v>12.65734409330787</v>
      </c>
      <c r="F441" s="2">
        <f t="shared" si="6"/>
        <v>125.81400028748023</v>
      </c>
    </row>
    <row r="442" spans="1:6" x14ac:dyDescent="0.25">
      <c r="A442" s="1" t="s">
        <v>826</v>
      </c>
      <c r="B442" s="1" t="s">
        <v>1981</v>
      </c>
      <c r="C442" s="3"/>
      <c r="D442" s="1">
        <v>1.71</v>
      </c>
      <c r="E442" s="2">
        <v>4.4545747003703022</v>
      </c>
      <c r="F442" s="2">
        <f t="shared" si="6"/>
        <v>7.6173227376332164</v>
      </c>
    </row>
    <row r="443" spans="1:6" x14ac:dyDescent="0.25">
      <c r="A443" s="1" t="s">
        <v>827</v>
      </c>
      <c r="B443" s="1" t="s">
        <v>1972</v>
      </c>
      <c r="C443" s="3"/>
      <c r="D443" s="1">
        <v>2.0699999999999998</v>
      </c>
      <c r="E443" s="2">
        <v>18.54658206534015</v>
      </c>
      <c r="F443" s="2">
        <f t="shared" si="6"/>
        <v>38.39142487525411</v>
      </c>
    </row>
    <row r="444" spans="1:6" x14ac:dyDescent="0.25">
      <c r="A444" s="1" t="s">
        <v>829</v>
      </c>
      <c r="B444" s="1" t="s">
        <v>1972</v>
      </c>
      <c r="C444" s="3"/>
      <c r="D444" s="1">
        <v>2.0699999999999998</v>
      </c>
      <c r="E444" s="2">
        <v>9.489585686222167</v>
      </c>
      <c r="F444" s="2">
        <f t="shared" si="6"/>
        <v>19.643442370479885</v>
      </c>
    </row>
    <row r="445" spans="1:6" x14ac:dyDescent="0.25">
      <c r="A445" s="1" t="s">
        <v>830</v>
      </c>
      <c r="B445" s="1" t="s">
        <v>1981</v>
      </c>
      <c r="C445" s="3"/>
      <c r="D445" s="1">
        <v>2.0699999999999998</v>
      </c>
      <c r="E445" s="2">
        <v>15.296686448044792</v>
      </c>
      <c r="F445" s="2">
        <f t="shared" si="6"/>
        <v>31.664140947452715</v>
      </c>
    </row>
    <row r="446" spans="1:6" x14ac:dyDescent="0.25">
      <c r="A446" s="1" t="s">
        <v>832</v>
      </c>
      <c r="B446" s="1" t="s">
        <v>1984</v>
      </c>
      <c r="C446" s="3"/>
      <c r="D446" s="1">
        <v>2.0699999999999998</v>
      </c>
      <c r="E446" s="2">
        <v>15.296686448044792</v>
      </c>
      <c r="F446" s="2">
        <f t="shared" si="6"/>
        <v>31.664140947452715</v>
      </c>
    </row>
    <row r="447" spans="1:6" x14ac:dyDescent="0.25">
      <c r="A447" s="1" t="s">
        <v>834</v>
      </c>
      <c r="B447" s="1" t="s">
        <v>1983</v>
      </c>
      <c r="C447" s="3" t="s">
        <v>835</v>
      </c>
      <c r="D447" s="1">
        <v>3.14</v>
      </c>
      <c r="E447" s="2">
        <v>0</v>
      </c>
      <c r="F447" s="2">
        <f t="shared" si="6"/>
        <v>0</v>
      </c>
    </row>
    <row r="448" spans="1:6" x14ac:dyDescent="0.25">
      <c r="A448" s="1" t="s">
        <v>837</v>
      </c>
      <c r="B448" s="1" t="s">
        <v>1984</v>
      </c>
      <c r="C448" s="3" t="s">
        <v>835</v>
      </c>
      <c r="D448" s="1">
        <v>2.0699999999999998</v>
      </c>
      <c r="E448" s="2">
        <v>5.8317419248855211</v>
      </c>
      <c r="F448" s="2">
        <f t="shared" si="6"/>
        <v>12.071705784513028</v>
      </c>
    </row>
    <row r="449" spans="1:6" x14ac:dyDescent="0.25">
      <c r="A449" s="1" t="s">
        <v>839</v>
      </c>
      <c r="B449" s="1" t="s">
        <v>1984</v>
      </c>
      <c r="C449" s="3"/>
      <c r="D449" s="1">
        <v>1.36</v>
      </c>
      <c r="E449" s="2">
        <v>0</v>
      </c>
      <c r="F449" s="2">
        <f t="shared" si="6"/>
        <v>0</v>
      </c>
    </row>
    <row r="450" spans="1:6" x14ac:dyDescent="0.25">
      <c r="A450" s="1" t="s">
        <v>186</v>
      </c>
      <c r="B450" s="1" t="s">
        <v>1984</v>
      </c>
      <c r="C450" s="3"/>
      <c r="D450" s="1">
        <v>1.36</v>
      </c>
      <c r="E450" s="2">
        <v>0</v>
      </c>
      <c r="F450" s="2">
        <f t="shared" si="6"/>
        <v>0</v>
      </c>
    </row>
    <row r="451" spans="1:6" x14ac:dyDescent="0.25">
      <c r="A451" s="1" t="s">
        <v>841</v>
      </c>
      <c r="B451" s="1" t="s">
        <v>1984</v>
      </c>
      <c r="C451" s="3"/>
      <c r="D451" s="1">
        <v>2.79</v>
      </c>
      <c r="E451" s="2">
        <v>6.5353840256815676</v>
      </c>
      <c r="F451" s="2">
        <f t="shared" ref="F451:F514" si="7">D451*E451</f>
        <v>18.233721431651574</v>
      </c>
    </row>
    <row r="452" spans="1:6" x14ac:dyDescent="0.25">
      <c r="A452" s="1" t="s">
        <v>843</v>
      </c>
      <c r="B452" s="1" t="s">
        <v>1972</v>
      </c>
      <c r="C452" s="3"/>
      <c r="D452" s="1">
        <v>2.0699999999999998</v>
      </c>
      <c r="E452" s="2">
        <v>9.2705531256630866</v>
      </c>
      <c r="F452" s="2">
        <f t="shared" si="7"/>
        <v>19.190044970122589</v>
      </c>
    </row>
    <row r="453" spans="1:6" x14ac:dyDescent="0.25">
      <c r="A453" s="1" t="s">
        <v>844</v>
      </c>
      <c r="B453" s="1" t="s">
        <v>1983</v>
      </c>
      <c r="C453" s="3"/>
      <c r="D453" s="1">
        <v>2.0699999999999998</v>
      </c>
      <c r="E453" s="2">
        <v>0</v>
      </c>
      <c r="F453" s="2">
        <f t="shared" si="7"/>
        <v>0</v>
      </c>
    </row>
    <row r="454" spans="1:6" x14ac:dyDescent="0.25">
      <c r="A454" s="1" t="s">
        <v>846</v>
      </c>
      <c r="B454" s="1" t="s">
        <v>1972</v>
      </c>
      <c r="C454" s="3"/>
      <c r="D454" s="1">
        <v>2.0699999999999998</v>
      </c>
      <c r="E454" s="2">
        <v>19.102377187758819</v>
      </c>
      <c r="F454" s="2">
        <f t="shared" si="7"/>
        <v>39.541920778660753</v>
      </c>
    </row>
    <row r="455" spans="1:6" x14ac:dyDescent="0.25">
      <c r="A455" s="1" t="s">
        <v>848</v>
      </c>
      <c r="B455" s="1" t="s">
        <v>1982</v>
      </c>
      <c r="C455" s="3"/>
      <c r="D455" s="1">
        <v>2.0699999999999998</v>
      </c>
      <c r="E455" s="2">
        <v>13.276111076887274</v>
      </c>
      <c r="F455" s="2">
        <f t="shared" si="7"/>
        <v>27.481549929156653</v>
      </c>
    </row>
    <row r="456" spans="1:6" x14ac:dyDescent="0.25">
      <c r="A456" s="1" t="s">
        <v>850</v>
      </c>
      <c r="B456" s="1" t="s">
        <v>1981</v>
      </c>
      <c r="C456" s="3"/>
      <c r="D456" s="1">
        <v>2.0699999999999998</v>
      </c>
      <c r="E456" s="2">
        <v>13.276111076887274</v>
      </c>
      <c r="F456" s="2">
        <f t="shared" si="7"/>
        <v>27.481549929156653</v>
      </c>
    </row>
    <row r="457" spans="1:6" x14ac:dyDescent="0.25">
      <c r="A457" s="1" t="s">
        <v>852</v>
      </c>
      <c r="B457" s="1" t="s">
        <v>1981</v>
      </c>
      <c r="C457" s="3" t="s">
        <v>853</v>
      </c>
      <c r="D457" s="1">
        <v>3.5</v>
      </c>
      <c r="E457" s="2">
        <v>13.218615029740514</v>
      </c>
      <c r="F457" s="2">
        <f t="shared" si="7"/>
        <v>46.265152604091796</v>
      </c>
    </row>
    <row r="458" spans="1:6" x14ac:dyDescent="0.25">
      <c r="A458" s="1" t="s">
        <v>855</v>
      </c>
      <c r="B458" s="1" t="s">
        <v>1983</v>
      </c>
      <c r="C458" s="3" t="s">
        <v>853</v>
      </c>
      <c r="D458" s="1">
        <v>3.5</v>
      </c>
      <c r="E458" s="2">
        <v>13.218615029740514</v>
      </c>
      <c r="F458" s="2">
        <f t="shared" si="7"/>
        <v>46.265152604091796</v>
      </c>
    </row>
    <row r="459" spans="1:6" x14ac:dyDescent="0.25">
      <c r="A459" s="1" t="s">
        <v>856</v>
      </c>
      <c r="B459" s="1" t="s">
        <v>1983</v>
      </c>
      <c r="C459" s="3" t="s">
        <v>857</v>
      </c>
      <c r="D459" s="1">
        <v>2.0699999999999998</v>
      </c>
      <c r="E459" s="2">
        <v>13.218615029740514</v>
      </c>
      <c r="F459" s="2">
        <f t="shared" si="7"/>
        <v>27.362533111562861</v>
      </c>
    </row>
    <row r="460" spans="1:6" x14ac:dyDescent="0.25">
      <c r="A460" s="1" t="s">
        <v>498</v>
      </c>
      <c r="B460" s="1" t="s">
        <v>1981</v>
      </c>
      <c r="C460" s="3" t="s">
        <v>859</v>
      </c>
      <c r="D460" s="1">
        <v>1.71</v>
      </c>
      <c r="E460" s="2">
        <v>0</v>
      </c>
      <c r="F460" s="2">
        <f t="shared" si="7"/>
        <v>0</v>
      </c>
    </row>
    <row r="461" spans="1:6" x14ac:dyDescent="0.25">
      <c r="A461" s="1" t="s">
        <v>861</v>
      </c>
      <c r="B461" s="1" t="s">
        <v>1972</v>
      </c>
      <c r="C461" s="3"/>
      <c r="D461" s="1">
        <v>2.0699999999999998</v>
      </c>
      <c r="E461" s="2">
        <v>9.2212707995372938</v>
      </c>
      <c r="F461" s="2">
        <f t="shared" si="7"/>
        <v>19.088030555042195</v>
      </c>
    </row>
    <row r="462" spans="1:6" x14ac:dyDescent="0.25">
      <c r="A462" s="1" t="s">
        <v>863</v>
      </c>
      <c r="B462" s="1" t="s">
        <v>1974</v>
      </c>
      <c r="C462" s="3" t="s">
        <v>864</v>
      </c>
      <c r="D462" s="1">
        <v>5.65</v>
      </c>
      <c r="E462" s="2">
        <v>0</v>
      </c>
      <c r="F462" s="2">
        <f t="shared" si="7"/>
        <v>0</v>
      </c>
    </row>
    <row r="463" spans="1:6" x14ac:dyDescent="0.25">
      <c r="A463" s="1" t="s">
        <v>866</v>
      </c>
      <c r="B463" s="1" t="s">
        <v>1982</v>
      </c>
      <c r="C463" s="3" t="s">
        <v>864</v>
      </c>
      <c r="D463" s="1">
        <v>5.65</v>
      </c>
      <c r="E463" s="2">
        <v>0</v>
      </c>
      <c r="F463" s="2">
        <f t="shared" si="7"/>
        <v>0</v>
      </c>
    </row>
    <row r="464" spans="1:6" x14ac:dyDescent="0.25">
      <c r="A464" s="1" t="s">
        <v>868</v>
      </c>
      <c r="B464" s="1" t="s">
        <v>1971</v>
      </c>
      <c r="C464" s="3"/>
      <c r="D464" s="1">
        <v>1.71</v>
      </c>
      <c r="E464" s="2">
        <v>0</v>
      </c>
      <c r="F464" s="2">
        <f t="shared" si="7"/>
        <v>0</v>
      </c>
    </row>
    <row r="465" spans="1:6" x14ac:dyDescent="0.25">
      <c r="A465" s="1" t="s">
        <v>170</v>
      </c>
      <c r="B465" s="1" t="s">
        <v>1984</v>
      </c>
      <c r="C465" s="3"/>
      <c r="D465" s="1">
        <v>3.5</v>
      </c>
      <c r="E465" s="2">
        <v>7.4662724080576606</v>
      </c>
      <c r="F465" s="2">
        <f t="shared" si="7"/>
        <v>26.131953428201811</v>
      </c>
    </row>
    <row r="466" spans="1:6" x14ac:dyDescent="0.25">
      <c r="A466" s="1" t="s">
        <v>17</v>
      </c>
      <c r="B466" s="1" t="s">
        <v>1979</v>
      </c>
      <c r="C466" s="3"/>
      <c r="D466" s="1">
        <v>3.14</v>
      </c>
      <c r="E466" s="2">
        <v>0</v>
      </c>
      <c r="F466" s="2">
        <f t="shared" si="7"/>
        <v>0</v>
      </c>
    </row>
    <row r="467" spans="1:6" x14ac:dyDescent="0.25">
      <c r="A467" s="1" t="s">
        <v>870</v>
      </c>
      <c r="B467" s="1" t="s">
        <v>1972</v>
      </c>
      <c r="C467" s="3"/>
      <c r="D467" s="1">
        <v>2.0699999999999998</v>
      </c>
      <c r="E467" s="2">
        <v>8.1151563687139365</v>
      </c>
      <c r="F467" s="2">
        <f t="shared" si="7"/>
        <v>16.798373683237848</v>
      </c>
    </row>
    <row r="468" spans="1:6" x14ac:dyDescent="0.25">
      <c r="A468" s="1" t="s">
        <v>872</v>
      </c>
      <c r="B468" s="1" t="s">
        <v>1983</v>
      </c>
      <c r="C468" s="3"/>
      <c r="D468" s="1">
        <v>9.2200000000000006</v>
      </c>
      <c r="E468" s="2">
        <v>15.450009240436149</v>
      </c>
      <c r="F468" s="2">
        <f t="shared" si="7"/>
        <v>142.4490851968213</v>
      </c>
    </row>
    <row r="469" spans="1:6" x14ac:dyDescent="0.25">
      <c r="A469" s="1" t="s">
        <v>874</v>
      </c>
      <c r="B469" s="1" t="s">
        <v>1984</v>
      </c>
      <c r="C469" s="3"/>
      <c r="D469" s="1">
        <v>2.0699999999999998</v>
      </c>
      <c r="E469" s="2">
        <v>6.8639328665201882</v>
      </c>
      <c r="F469" s="2">
        <f t="shared" si="7"/>
        <v>14.208341033696788</v>
      </c>
    </row>
    <row r="470" spans="1:6" x14ac:dyDescent="0.25">
      <c r="A470" s="1" t="s">
        <v>876</v>
      </c>
      <c r="B470" s="1" t="s">
        <v>1983</v>
      </c>
      <c r="C470" s="3"/>
      <c r="D470" s="1">
        <v>3.5</v>
      </c>
      <c r="E470" s="2">
        <v>16.046872967959644</v>
      </c>
      <c r="F470" s="2">
        <f t="shared" si="7"/>
        <v>56.164055387858753</v>
      </c>
    </row>
    <row r="471" spans="1:6" x14ac:dyDescent="0.25">
      <c r="A471" s="1" t="s">
        <v>878</v>
      </c>
      <c r="B471" s="1" t="s">
        <v>1984</v>
      </c>
      <c r="C471" s="3"/>
      <c r="D471" s="1">
        <v>2.0699999999999998</v>
      </c>
      <c r="E471" s="2">
        <v>12.109762691910168</v>
      </c>
      <c r="F471" s="2">
        <f t="shared" si="7"/>
        <v>25.067208772254045</v>
      </c>
    </row>
    <row r="472" spans="1:6" x14ac:dyDescent="0.25">
      <c r="A472" s="1" t="s">
        <v>879</v>
      </c>
      <c r="B472" s="1" t="s">
        <v>1984</v>
      </c>
      <c r="C472" s="3"/>
      <c r="D472" s="1">
        <v>1.71</v>
      </c>
      <c r="E472" s="2">
        <v>6.7598924002546248</v>
      </c>
      <c r="F472" s="2">
        <f t="shared" si="7"/>
        <v>11.559416004435407</v>
      </c>
    </row>
    <row r="473" spans="1:6" x14ac:dyDescent="0.25">
      <c r="A473" s="1" t="s">
        <v>768</v>
      </c>
      <c r="B473" s="1" t="s">
        <v>1972</v>
      </c>
      <c r="C473" s="3"/>
      <c r="D473" s="1">
        <v>2.4300000000000002</v>
      </c>
      <c r="E473" s="2">
        <v>17.415826471453897</v>
      </c>
      <c r="F473" s="2">
        <f t="shared" si="7"/>
        <v>42.32045832563297</v>
      </c>
    </row>
    <row r="474" spans="1:6" x14ac:dyDescent="0.25">
      <c r="A474" s="1" t="s">
        <v>779</v>
      </c>
      <c r="B474" s="1" t="s">
        <v>1972</v>
      </c>
      <c r="C474" s="3"/>
      <c r="D474" s="1">
        <v>2.4300000000000002</v>
      </c>
      <c r="E474" s="2">
        <v>17.415826471453897</v>
      </c>
      <c r="F474" s="2">
        <f t="shared" si="7"/>
        <v>42.32045832563297</v>
      </c>
    </row>
    <row r="475" spans="1:6" x14ac:dyDescent="0.25">
      <c r="A475" s="1" t="s">
        <v>882</v>
      </c>
      <c r="B475" s="1" t="s">
        <v>1984</v>
      </c>
      <c r="C475" s="3"/>
      <c r="D475" s="1">
        <v>3.5</v>
      </c>
      <c r="E475" s="2">
        <v>16.547909950238541</v>
      </c>
      <c r="F475" s="2">
        <f t="shared" si="7"/>
        <v>57.917684825834897</v>
      </c>
    </row>
    <row r="476" spans="1:6" x14ac:dyDescent="0.25">
      <c r="A476" s="1" t="s">
        <v>883</v>
      </c>
      <c r="B476" s="1" t="s">
        <v>1984</v>
      </c>
      <c r="C476" s="3"/>
      <c r="D476" s="1">
        <v>3.5</v>
      </c>
      <c r="E476" s="2">
        <v>16.547909950238541</v>
      </c>
      <c r="F476" s="2">
        <f t="shared" si="7"/>
        <v>57.917684825834897</v>
      </c>
    </row>
    <row r="477" spans="1:6" x14ac:dyDescent="0.25">
      <c r="A477" s="1" t="s">
        <v>272</v>
      </c>
      <c r="B477" s="1" t="s">
        <v>1972</v>
      </c>
      <c r="C477" s="3"/>
      <c r="D477" s="1">
        <v>2.0699999999999998</v>
      </c>
      <c r="E477" s="2">
        <v>8.2684791611052937</v>
      </c>
      <c r="F477" s="2">
        <f t="shared" si="7"/>
        <v>17.115751863487958</v>
      </c>
    </row>
    <row r="478" spans="1:6" x14ac:dyDescent="0.25">
      <c r="A478" s="1" t="s">
        <v>885</v>
      </c>
      <c r="B478" s="1" t="s">
        <v>1982</v>
      </c>
      <c r="C478" s="3"/>
      <c r="D478" s="1">
        <v>2.79</v>
      </c>
      <c r="E478" s="2">
        <v>3.9425860900634508</v>
      </c>
      <c r="F478" s="2">
        <f t="shared" si="7"/>
        <v>10.999815191277028</v>
      </c>
    </row>
    <row r="479" spans="1:6" x14ac:dyDescent="0.25">
      <c r="A479" s="1" t="s">
        <v>24</v>
      </c>
      <c r="B479" s="1" t="s">
        <v>1982</v>
      </c>
      <c r="C479" s="3"/>
      <c r="D479" s="1">
        <v>1.36</v>
      </c>
      <c r="E479" s="2">
        <v>0</v>
      </c>
      <c r="F479" s="2">
        <f t="shared" si="7"/>
        <v>0</v>
      </c>
    </row>
    <row r="480" spans="1:6" x14ac:dyDescent="0.25">
      <c r="A480" s="1" t="s">
        <v>886</v>
      </c>
      <c r="B480" s="1" t="s">
        <v>1981</v>
      </c>
      <c r="C480" s="3"/>
      <c r="D480" s="1">
        <v>3.14</v>
      </c>
      <c r="E480" s="2">
        <v>0</v>
      </c>
      <c r="F480" s="2">
        <f t="shared" si="7"/>
        <v>0</v>
      </c>
    </row>
    <row r="481" spans="1:6" x14ac:dyDescent="0.25">
      <c r="A481" s="1" t="s">
        <v>888</v>
      </c>
      <c r="B481" s="1" t="s">
        <v>1979</v>
      </c>
      <c r="C481" s="3"/>
      <c r="D481" s="1">
        <v>2.0699999999999998</v>
      </c>
      <c r="E481" s="2">
        <v>7.4334175239737981</v>
      </c>
      <c r="F481" s="2">
        <f t="shared" si="7"/>
        <v>15.38717427462576</v>
      </c>
    </row>
    <row r="482" spans="1:6" x14ac:dyDescent="0.25">
      <c r="A482" s="1" t="s">
        <v>889</v>
      </c>
      <c r="B482" s="1" t="s">
        <v>1987</v>
      </c>
      <c r="C482" s="3"/>
      <c r="D482" s="1">
        <v>3.5</v>
      </c>
      <c r="E482" s="2">
        <v>9.634694757592559</v>
      </c>
      <c r="F482" s="2">
        <f t="shared" si="7"/>
        <v>33.721431651573958</v>
      </c>
    </row>
    <row r="483" spans="1:6" x14ac:dyDescent="0.25">
      <c r="A483" s="1" t="s">
        <v>890</v>
      </c>
      <c r="B483" s="1" t="s">
        <v>1978</v>
      </c>
      <c r="C483" s="3"/>
      <c r="D483" s="1">
        <v>1.36</v>
      </c>
      <c r="E483" s="2">
        <v>0</v>
      </c>
      <c r="F483" s="2">
        <f t="shared" si="7"/>
        <v>0</v>
      </c>
    </row>
    <row r="484" spans="1:6" x14ac:dyDescent="0.25">
      <c r="A484" s="1" t="s">
        <v>891</v>
      </c>
      <c r="B484" s="1" t="s">
        <v>1997</v>
      </c>
      <c r="C484" s="3"/>
      <c r="D484" s="1">
        <v>1.36</v>
      </c>
      <c r="E484" s="2">
        <v>8.3506163713149473</v>
      </c>
      <c r="F484" s="2">
        <f t="shared" si="7"/>
        <v>11.35683826498833</v>
      </c>
    </row>
    <row r="485" spans="1:6" x14ac:dyDescent="0.25">
      <c r="A485" s="1" t="s">
        <v>893</v>
      </c>
      <c r="B485" s="1" t="s">
        <v>1978</v>
      </c>
      <c r="C485" s="3"/>
      <c r="D485" s="1">
        <v>1.36</v>
      </c>
      <c r="E485" s="2">
        <v>0</v>
      </c>
      <c r="F485" s="2">
        <f t="shared" si="7"/>
        <v>0</v>
      </c>
    </row>
    <row r="486" spans="1:6" x14ac:dyDescent="0.25">
      <c r="A486" s="1" t="s">
        <v>604</v>
      </c>
      <c r="B486" s="1" t="s">
        <v>1983</v>
      </c>
      <c r="C486" s="3"/>
      <c r="D486" s="1">
        <v>3.14</v>
      </c>
      <c r="E486" s="2">
        <v>15.168004818716332</v>
      </c>
      <c r="F486" s="2">
        <f t="shared" si="7"/>
        <v>47.627535130769282</v>
      </c>
    </row>
    <row r="487" spans="1:6" x14ac:dyDescent="0.25">
      <c r="A487" s="1" t="s">
        <v>370</v>
      </c>
      <c r="B487" s="1" t="s">
        <v>1972</v>
      </c>
      <c r="C487" s="3"/>
      <c r="D487" s="1">
        <v>3.14</v>
      </c>
      <c r="E487" s="2">
        <v>15.168004818716332</v>
      </c>
      <c r="F487" s="2">
        <f t="shared" si="7"/>
        <v>47.627535130769282</v>
      </c>
    </row>
    <row r="488" spans="1:6" x14ac:dyDescent="0.25">
      <c r="A488" s="1" t="s">
        <v>897</v>
      </c>
      <c r="B488" s="1" t="s">
        <v>1979</v>
      </c>
      <c r="C488" s="3"/>
      <c r="D488" s="1">
        <v>2.4300000000000002</v>
      </c>
      <c r="E488" s="2">
        <v>18.12494438626392</v>
      </c>
      <c r="F488" s="2">
        <f t="shared" si="7"/>
        <v>44.043614858621325</v>
      </c>
    </row>
    <row r="489" spans="1:6" x14ac:dyDescent="0.25">
      <c r="A489" s="1" t="s">
        <v>899</v>
      </c>
      <c r="B489" s="1" t="s">
        <v>1979</v>
      </c>
      <c r="C489" s="3"/>
      <c r="D489" s="1">
        <v>1.71</v>
      </c>
      <c r="E489" s="2">
        <v>8.1233700897349017</v>
      </c>
      <c r="F489" s="2">
        <f t="shared" si="7"/>
        <v>13.890962853446682</v>
      </c>
    </row>
    <row r="490" spans="1:6" x14ac:dyDescent="0.25">
      <c r="A490" s="1" t="s">
        <v>901</v>
      </c>
      <c r="B490" s="1" t="s">
        <v>1974</v>
      </c>
      <c r="C490" s="3"/>
      <c r="D490" s="1">
        <v>9.94</v>
      </c>
      <c r="E490" s="2">
        <v>13.057078516328193</v>
      </c>
      <c r="F490" s="2">
        <f t="shared" si="7"/>
        <v>129.78736045230224</v>
      </c>
    </row>
    <row r="491" spans="1:6" x14ac:dyDescent="0.25">
      <c r="A491" s="1" t="s">
        <v>521</v>
      </c>
      <c r="B491" s="1" t="s">
        <v>1981</v>
      </c>
      <c r="C491" s="3"/>
      <c r="D491" s="1">
        <v>2.4300000000000002</v>
      </c>
      <c r="E491" s="2">
        <v>0</v>
      </c>
      <c r="F491" s="2">
        <f t="shared" si="7"/>
        <v>0</v>
      </c>
    </row>
    <row r="492" spans="1:6" x14ac:dyDescent="0.25">
      <c r="A492" s="1" t="s">
        <v>903</v>
      </c>
      <c r="B492" s="1" t="s">
        <v>1984</v>
      </c>
      <c r="C492" s="3"/>
      <c r="D492" s="1">
        <v>2.0699999999999998</v>
      </c>
      <c r="E492" s="2">
        <v>0</v>
      </c>
      <c r="F492" s="2">
        <f t="shared" si="7"/>
        <v>0</v>
      </c>
    </row>
    <row r="493" spans="1:6" x14ac:dyDescent="0.25">
      <c r="A493" s="1" t="s">
        <v>44</v>
      </c>
      <c r="B493" s="1" t="s">
        <v>1976</v>
      </c>
      <c r="C493" s="3"/>
      <c r="D493" s="1">
        <v>2.4300000000000002</v>
      </c>
      <c r="E493" s="2">
        <v>9.8728926672005581</v>
      </c>
      <c r="F493" s="2">
        <f t="shared" si="7"/>
        <v>23.991129181297357</v>
      </c>
    </row>
    <row r="494" spans="1:6" x14ac:dyDescent="0.25">
      <c r="A494" s="1" t="s">
        <v>346</v>
      </c>
      <c r="B494" s="1" t="s">
        <v>1984</v>
      </c>
      <c r="C494" s="3"/>
      <c r="D494" s="1">
        <v>2.0699999999999998</v>
      </c>
      <c r="E494" s="2">
        <v>6.2862344880456131</v>
      </c>
      <c r="F494" s="2">
        <f t="shared" si="7"/>
        <v>13.012505390254418</v>
      </c>
    </row>
    <row r="495" spans="1:6" x14ac:dyDescent="0.25">
      <c r="A495" s="1" t="s">
        <v>511</v>
      </c>
      <c r="B495" s="1" t="s">
        <v>1979</v>
      </c>
      <c r="C495" s="3" t="s">
        <v>906</v>
      </c>
      <c r="D495" s="1">
        <v>1.71</v>
      </c>
      <c r="E495" s="2">
        <v>0</v>
      </c>
      <c r="F495" s="2">
        <f t="shared" si="7"/>
        <v>0</v>
      </c>
    </row>
    <row r="496" spans="1:6" x14ac:dyDescent="0.25">
      <c r="A496" s="1" t="s">
        <v>374</v>
      </c>
      <c r="B496" s="1" t="s">
        <v>1981</v>
      </c>
      <c r="C496" s="3"/>
      <c r="D496" s="1">
        <v>2.4300000000000002</v>
      </c>
      <c r="E496" s="2">
        <v>0</v>
      </c>
      <c r="F496" s="2">
        <f t="shared" si="7"/>
        <v>0</v>
      </c>
    </row>
    <row r="497" spans="1:6" x14ac:dyDescent="0.25">
      <c r="A497" s="1" t="s">
        <v>606</v>
      </c>
      <c r="B497" s="1" t="s">
        <v>1981</v>
      </c>
      <c r="C497" s="3"/>
      <c r="D497" s="1">
        <v>2.79</v>
      </c>
      <c r="E497" s="2">
        <v>0</v>
      </c>
      <c r="F497" s="2">
        <f t="shared" si="7"/>
        <v>0</v>
      </c>
    </row>
    <row r="498" spans="1:6" x14ac:dyDescent="0.25">
      <c r="A498" s="1" t="s">
        <v>910</v>
      </c>
      <c r="B498" s="1" t="s">
        <v>1975</v>
      </c>
      <c r="C498" s="3"/>
      <c r="D498" s="1">
        <v>1.36</v>
      </c>
      <c r="E498" s="2">
        <v>0</v>
      </c>
      <c r="F498" s="2">
        <f t="shared" si="7"/>
        <v>0</v>
      </c>
    </row>
    <row r="499" spans="1:6" x14ac:dyDescent="0.25">
      <c r="A499" s="1" t="s">
        <v>794</v>
      </c>
      <c r="B499" s="1" t="s">
        <v>1979</v>
      </c>
      <c r="C499" s="3"/>
      <c r="D499" s="1">
        <v>2.4300000000000002</v>
      </c>
      <c r="E499" s="2">
        <v>18.374093923899874</v>
      </c>
      <c r="F499" s="2">
        <f t="shared" si="7"/>
        <v>44.649048235076698</v>
      </c>
    </row>
    <row r="500" spans="1:6" x14ac:dyDescent="0.25">
      <c r="A500" s="1" t="s">
        <v>436</v>
      </c>
      <c r="B500" s="1" t="s">
        <v>1979</v>
      </c>
      <c r="C500" s="3"/>
      <c r="D500" s="1">
        <v>2.4300000000000002</v>
      </c>
      <c r="E500" s="2">
        <v>18.374093923899874</v>
      </c>
      <c r="F500" s="2">
        <f t="shared" si="7"/>
        <v>44.649048235076698</v>
      </c>
    </row>
    <row r="501" spans="1:6" x14ac:dyDescent="0.25">
      <c r="A501" s="1" t="s">
        <v>913</v>
      </c>
      <c r="B501" s="1" t="s">
        <v>1981</v>
      </c>
      <c r="C501" s="3"/>
      <c r="D501" s="1">
        <v>1.36</v>
      </c>
      <c r="E501" s="2">
        <v>3.9973442302032209</v>
      </c>
      <c r="F501" s="2">
        <f t="shared" si="7"/>
        <v>5.4363881530763809</v>
      </c>
    </row>
    <row r="502" spans="1:6" x14ac:dyDescent="0.25">
      <c r="A502" s="1" t="s">
        <v>914</v>
      </c>
      <c r="B502" s="1" t="s">
        <v>1972</v>
      </c>
      <c r="C502" s="3"/>
      <c r="D502" s="1">
        <v>2.0699999999999998</v>
      </c>
      <c r="E502" s="2">
        <v>9.4622066161522831</v>
      </c>
      <c r="F502" s="2">
        <f t="shared" si="7"/>
        <v>19.586767695435224</v>
      </c>
    </row>
    <row r="503" spans="1:6" x14ac:dyDescent="0.25">
      <c r="A503" s="1" t="s">
        <v>916</v>
      </c>
      <c r="B503" s="1" t="s">
        <v>1979</v>
      </c>
      <c r="C503" s="3"/>
      <c r="D503" s="1">
        <v>2.0699999999999998</v>
      </c>
      <c r="E503" s="2">
        <v>6.8803603085621194</v>
      </c>
      <c r="F503" s="2">
        <f t="shared" si="7"/>
        <v>14.242345838723587</v>
      </c>
    </row>
    <row r="504" spans="1:6" x14ac:dyDescent="0.25">
      <c r="A504" s="1" t="s">
        <v>918</v>
      </c>
      <c r="B504" s="1" t="s">
        <v>1984</v>
      </c>
      <c r="C504" s="3"/>
      <c r="D504" s="1">
        <v>2.0699999999999998</v>
      </c>
      <c r="E504" s="2">
        <v>6.7270375161707632</v>
      </c>
      <c r="F504" s="2">
        <f t="shared" si="7"/>
        <v>13.924967658473479</v>
      </c>
    </row>
    <row r="505" spans="1:6" x14ac:dyDescent="0.25">
      <c r="A505" s="1" t="s">
        <v>920</v>
      </c>
      <c r="B505" s="1" t="s">
        <v>1974</v>
      </c>
      <c r="C505" s="3" t="s">
        <v>921</v>
      </c>
      <c r="D505" s="1">
        <v>3.14</v>
      </c>
      <c r="E505" s="2">
        <v>2.9761049165965079</v>
      </c>
      <c r="F505" s="2">
        <f t="shared" si="7"/>
        <v>9.3449694381130346</v>
      </c>
    </row>
    <row r="506" spans="1:6" x14ac:dyDescent="0.25">
      <c r="A506" s="1" t="s">
        <v>923</v>
      </c>
      <c r="B506" s="1" t="s">
        <v>1973</v>
      </c>
      <c r="C506" s="3"/>
      <c r="D506" s="1">
        <v>2.0699999999999998</v>
      </c>
      <c r="E506" s="2">
        <v>11.02555151714272</v>
      </c>
      <c r="F506" s="2">
        <f t="shared" si="7"/>
        <v>22.822891640485427</v>
      </c>
    </row>
    <row r="507" spans="1:6" x14ac:dyDescent="0.25">
      <c r="A507" s="1" t="s">
        <v>925</v>
      </c>
      <c r="B507" s="1" t="s">
        <v>1974</v>
      </c>
      <c r="C507" s="3"/>
      <c r="D507" s="1">
        <v>9.58</v>
      </c>
      <c r="E507" s="2">
        <v>0</v>
      </c>
      <c r="F507" s="2">
        <f t="shared" si="7"/>
        <v>0</v>
      </c>
    </row>
    <row r="508" spans="1:6" x14ac:dyDescent="0.25">
      <c r="A508" s="1" t="s">
        <v>927</v>
      </c>
      <c r="B508" s="1" t="s">
        <v>1979</v>
      </c>
      <c r="C508" s="3"/>
      <c r="D508" s="1">
        <v>2.0699999999999998</v>
      </c>
      <c r="E508" s="2">
        <v>16.97228553632176</v>
      </c>
      <c r="F508" s="2">
        <f t="shared" si="7"/>
        <v>35.132631060186043</v>
      </c>
    </row>
    <row r="509" spans="1:6" x14ac:dyDescent="0.25">
      <c r="A509" s="1" t="s">
        <v>929</v>
      </c>
      <c r="B509" s="1" t="s">
        <v>1981</v>
      </c>
      <c r="C509" s="3" t="s">
        <v>450</v>
      </c>
      <c r="D509" s="1">
        <v>9.94</v>
      </c>
      <c r="E509" s="2">
        <v>14.541024114115963</v>
      </c>
      <c r="F509" s="2">
        <f t="shared" si="7"/>
        <v>144.53777969431266</v>
      </c>
    </row>
    <row r="510" spans="1:6" x14ac:dyDescent="0.25">
      <c r="A510" s="1" t="s">
        <v>930</v>
      </c>
      <c r="B510" s="1" t="s">
        <v>1982</v>
      </c>
      <c r="C510" s="3"/>
      <c r="D510" s="1">
        <v>1.71</v>
      </c>
      <c r="E510" s="2">
        <v>3.3101295714491057</v>
      </c>
      <c r="F510" s="2">
        <f t="shared" si="7"/>
        <v>5.660321567177971</v>
      </c>
    </row>
    <row r="511" spans="1:6" x14ac:dyDescent="0.25">
      <c r="A511" s="1" t="s">
        <v>932</v>
      </c>
      <c r="B511" s="1" t="s">
        <v>1974</v>
      </c>
      <c r="C511" s="3"/>
      <c r="D511" s="1">
        <v>2.79</v>
      </c>
      <c r="E511" s="2">
        <v>13.311703867978125</v>
      </c>
      <c r="F511" s="2">
        <f t="shared" si="7"/>
        <v>37.139653791658965</v>
      </c>
    </row>
    <row r="512" spans="1:6" x14ac:dyDescent="0.25">
      <c r="A512" s="1" t="s">
        <v>933</v>
      </c>
      <c r="B512" s="1" t="s">
        <v>1972</v>
      </c>
      <c r="C512" s="3"/>
      <c r="D512" s="1">
        <v>2.0699999999999998</v>
      </c>
      <c r="E512" s="2">
        <v>19.211893468038358</v>
      </c>
      <c r="F512" s="2">
        <f t="shared" si="7"/>
        <v>39.768619478839398</v>
      </c>
    </row>
    <row r="513" spans="1:6" x14ac:dyDescent="0.25">
      <c r="A513" s="1" t="s">
        <v>934</v>
      </c>
      <c r="B513" s="1" t="s">
        <v>1976</v>
      </c>
      <c r="C513" s="3" t="s">
        <v>935</v>
      </c>
      <c r="D513" s="1">
        <v>2.0699999999999998</v>
      </c>
      <c r="E513" s="2">
        <v>9.7880175499839144</v>
      </c>
      <c r="F513" s="2">
        <f t="shared" si="7"/>
        <v>20.261196328466703</v>
      </c>
    </row>
    <row r="514" spans="1:6" x14ac:dyDescent="0.25">
      <c r="A514" s="1" t="s">
        <v>936</v>
      </c>
      <c r="B514" s="1" t="s">
        <v>1984</v>
      </c>
      <c r="C514" s="3"/>
      <c r="D514" s="1">
        <v>2.79</v>
      </c>
      <c r="E514" s="2">
        <v>6.4039644893461194</v>
      </c>
      <c r="F514" s="2">
        <f t="shared" si="7"/>
        <v>17.867060925275673</v>
      </c>
    </row>
    <row r="515" spans="1:6" x14ac:dyDescent="0.25">
      <c r="A515" s="1" t="s">
        <v>938</v>
      </c>
      <c r="B515" s="1" t="s">
        <v>1972</v>
      </c>
      <c r="C515" s="3"/>
      <c r="D515" s="1">
        <v>2.0699999999999998</v>
      </c>
      <c r="E515" s="2">
        <v>18.658836252626678</v>
      </c>
      <c r="F515" s="2">
        <f t="shared" ref="F515:F578" si="8">D515*E515</f>
        <v>38.623791042937221</v>
      </c>
    </row>
    <row r="516" spans="1:6" x14ac:dyDescent="0.25">
      <c r="A516" s="1" t="s">
        <v>940</v>
      </c>
      <c r="B516" s="1" t="s">
        <v>1972</v>
      </c>
      <c r="C516" s="3"/>
      <c r="D516" s="1">
        <v>2.0699999999999998</v>
      </c>
      <c r="E516" s="2">
        <v>8.6572619560976616</v>
      </c>
      <c r="F516" s="2">
        <f t="shared" si="8"/>
        <v>17.920532249122157</v>
      </c>
    </row>
    <row r="517" spans="1:6" x14ac:dyDescent="0.25">
      <c r="A517" s="1" t="s">
        <v>657</v>
      </c>
      <c r="B517" s="1" t="s">
        <v>1972</v>
      </c>
      <c r="C517" s="3" t="s">
        <v>942</v>
      </c>
      <c r="D517" s="1">
        <v>2.0699999999999998</v>
      </c>
      <c r="E517" s="2">
        <v>8.9639075408803741</v>
      </c>
      <c r="F517" s="2">
        <f t="shared" si="8"/>
        <v>18.555288609622373</v>
      </c>
    </row>
    <row r="518" spans="1:6" x14ac:dyDescent="0.25">
      <c r="A518" s="1" t="s">
        <v>718</v>
      </c>
      <c r="B518" s="1" t="s">
        <v>1979</v>
      </c>
      <c r="C518" s="3" t="s">
        <v>942</v>
      </c>
      <c r="D518" s="1">
        <v>2.0699999999999998</v>
      </c>
      <c r="E518" s="2">
        <v>7.3129496156663034</v>
      </c>
      <c r="F518" s="2">
        <f t="shared" si="8"/>
        <v>15.137805704429248</v>
      </c>
    </row>
    <row r="519" spans="1:6" x14ac:dyDescent="0.25">
      <c r="A519" s="1" t="s">
        <v>944</v>
      </c>
      <c r="B519" s="1" t="s">
        <v>1981</v>
      </c>
      <c r="C519" s="3"/>
      <c r="D519" s="1">
        <v>2.79</v>
      </c>
      <c r="E519" s="2">
        <v>0</v>
      </c>
      <c r="F519" s="2">
        <f t="shared" si="8"/>
        <v>0</v>
      </c>
    </row>
    <row r="520" spans="1:6" x14ac:dyDescent="0.25">
      <c r="A520" s="1" t="s">
        <v>946</v>
      </c>
      <c r="B520" s="1" t="s">
        <v>1974</v>
      </c>
      <c r="C520" s="3" t="s">
        <v>906</v>
      </c>
      <c r="D520" s="1">
        <v>1.71</v>
      </c>
      <c r="E520" s="2">
        <v>0</v>
      </c>
      <c r="F520" s="2">
        <f t="shared" si="8"/>
        <v>0</v>
      </c>
    </row>
    <row r="521" spans="1:6" x14ac:dyDescent="0.25">
      <c r="A521" s="1" t="s">
        <v>351</v>
      </c>
      <c r="B521" s="1" t="s">
        <v>1972</v>
      </c>
      <c r="C521" s="3" t="s">
        <v>906</v>
      </c>
      <c r="D521" s="1">
        <v>2.4300000000000002</v>
      </c>
      <c r="E521" s="2">
        <v>18.54658206534015</v>
      </c>
      <c r="F521" s="2">
        <f t="shared" si="8"/>
        <v>45.068194418776571</v>
      </c>
    </row>
    <row r="522" spans="1:6" x14ac:dyDescent="0.25">
      <c r="A522" s="1" t="s">
        <v>438</v>
      </c>
      <c r="B522" s="1" t="s">
        <v>1972</v>
      </c>
      <c r="C522" s="3" t="s">
        <v>906</v>
      </c>
      <c r="D522" s="1">
        <v>2.4300000000000002</v>
      </c>
      <c r="E522" s="2">
        <v>18.54658206534015</v>
      </c>
      <c r="F522" s="2">
        <f t="shared" si="8"/>
        <v>45.068194418776571</v>
      </c>
    </row>
    <row r="523" spans="1:6" x14ac:dyDescent="0.25">
      <c r="A523" s="1" t="s">
        <v>950</v>
      </c>
      <c r="B523" s="1" t="s">
        <v>1981</v>
      </c>
      <c r="C523" s="3"/>
      <c r="D523" s="1">
        <v>4.57</v>
      </c>
      <c r="E523" s="2">
        <v>13.541688056565159</v>
      </c>
      <c r="F523" s="2">
        <f t="shared" si="8"/>
        <v>61.88551441850278</v>
      </c>
    </row>
    <row r="524" spans="1:6" x14ac:dyDescent="0.25">
      <c r="A524" s="1" t="s">
        <v>952</v>
      </c>
      <c r="B524" s="1" t="s">
        <v>1979</v>
      </c>
      <c r="C524" s="3"/>
      <c r="D524" s="1">
        <v>4.57</v>
      </c>
      <c r="E524" s="2">
        <v>13.541688056565159</v>
      </c>
      <c r="F524" s="2">
        <f t="shared" si="8"/>
        <v>61.88551441850278</v>
      </c>
    </row>
    <row r="525" spans="1:6" x14ac:dyDescent="0.25">
      <c r="A525" s="1" t="s">
        <v>954</v>
      </c>
      <c r="B525" s="1" t="s">
        <v>1981</v>
      </c>
      <c r="C525" s="3"/>
      <c r="D525" s="1">
        <v>1.71</v>
      </c>
      <c r="E525" s="2">
        <v>0</v>
      </c>
      <c r="F525" s="2">
        <f t="shared" si="8"/>
        <v>0</v>
      </c>
    </row>
    <row r="526" spans="1:6" x14ac:dyDescent="0.25">
      <c r="A526" s="1" t="s">
        <v>956</v>
      </c>
      <c r="B526" s="1" t="s">
        <v>1979</v>
      </c>
      <c r="C526" s="3"/>
      <c r="D526" s="1">
        <v>2.0699999999999998</v>
      </c>
      <c r="E526" s="2">
        <v>7.8194624119591776</v>
      </c>
      <c r="F526" s="2">
        <f t="shared" si="8"/>
        <v>16.186287192755497</v>
      </c>
    </row>
    <row r="527" spans="1:6" x14ac:dyDescent="0.25">
      <c r="A527" s="1" t="s">
        <v>958</v>
      </c>
      <c r="B527" s="1" t="s">
        <v>1984</v>
      </c>
      <c r="C527" s="3"/>
      <c r="D527" s="1">
        <v>3.5</v>
      </c>
      <c r="E527" s="2">
        <v>6.5271703046606024</v>
      </c>
      <c r="F527" s="2">
        <f t="shared" si="8"/>
        <v>22.845096066312109</v>
      </c>
    </row>
    <row r="528" spans="1:6" x14ac:dyDescent="0.25">
      <c r="A528" s="1" t="s">
        <v>959</v>
      </c>
      <c r="B528" s="1" t="s">
        <v>1984</v>
      </c>
      <c r="C528" s="3" t="s">
        <v>960</v>
      </c>
      <c r="D528" s="1">
        <v>2.79</v>
      </c>
      <c r="E528" s="2">
        <v>17.185842282866862</v>
      </c>
      <c r="F528" s="2">
        <f t="shared" si="8"/>
        <v>47.948499969198544</v>
      </c>
    </row>
    <row r="529" spans="1:6" x14ac:dyDescent="0.25">
      <c r="A529" s="1" t="s">
        <v>962</v>
      </c>
      <c r="B529" s="1" t="s">
        <v>1972</v>
      </c>
      <c r="C529" s="3"/>
      <c r="D529" s="1">
        <v>2.4300000000000002</v>
      </c>
      <c r="E529" s="2">
        <v>18.809421138011047</v>
      </c>
      <c r="F529" s="2">
        <f t="shared" si="8"/>
        <v>45.706893365366845</v>
      </c>
    </row>
    <row r="530" spans="1:6" x14ac:dyDescent="0.25">
      <c r="A530" s="1" t="s">
        <v>964</v>
      </c>
      <c r="B530" s="1" t="s">
        <v>1984</v>
      </c>
      <c r="C530" s="3"/>
      <c r="D530" s="1">
        <v>4.93</v>
      </c>
      <c r="E530" s="2">
        <v>16.977761350335737</v>
      </c>
      <c r="F530" s="2">
        <f t="shared" si="8"/>
        <v>83.700363457155177</v>
      </c>
    </row>
    <row r="531" spans="1:6" x14ac:dyDescent="0.25">
      <c r="A531" s="1" t="s">
        <v>966</v>
      </c>
      <c r="B531" s="1" t="s">
        <v>1979</v>
      </c>
      <c r="C531" s="3"/>
      <c r="D531" s="1">
        <v>4.93</v>
      </c>
      <c r="E531" s="2">
        <v>16.977761350335737</v>
      </c>
      <c r="F531" s="2">
        <f t="shared" si="8"/>
        <v>83.700363457155177</v>
      </c>
    </row>
    <row r="532" spans="1:6" x14ac:dyDescent="0.25">
      <c r="A532" s="1" t="s">
        <v>968</v>
      </c>
      <c r="B532" s="1" t="s">
        <v>1979</v>
      </c>
      <c r="C532" s="3"/>
      <c r="D532" s="1">
        <v>3.5</v>
      </c>
      <c r="E532" s="2">
        <v>0</v>
      </c>
      <c r="F532" s="2">
        <f t="shared" si="8"/>
        <v>0</v>
      </c>
    </row>
    <row r="533" spans="1:6" x14ac:dyDescent="0.25">
      <c r="A533" s="1" t="s">
        <v>505</v>
      </c>
      <c r="B533" s="1" t="s">
        <v>1972</v>
      </c>
      <c r="C533" s="3"/>
      <c r="D533" s="1">
        <v>2.0699999999999998</v>
      </c>
      <c r="E533" s="2">
        <v>18.95179230237445</v>
      </c>
      <c r="F533" s="2">
        <f t="shared" si="8"/>
        <v>39.230210065915109</v>
      </c>
    </row>
    <row r="534" spans="1:6" x14ac:dyDescent="0.25">
      <c r="A534" s="1" t="s">
        <v>970</v>
      </c>
      <c r="B534" s="1" t="s">
        <v>1981</v>
      </c>
      <c r="C534" s="3" t="s">
        <v>482</v>
      </c>
      <c r="D534" s="1">
        <v>1.71</v>
      </c>
      <c r="E534" s="2">
        <v>0</v>
      </c>
      <c r="F534" s="2">
        <f t="shared" si="8"/>
        <v>0</v>
      </c>
    </row>
    <row r="535" spans="1:6" x14ac:dyDescent="0.25">
      <c r="A535" s="1" t="s">
        <v>972</v>
      </c>
      <c r="B535" s="1" t="s">
        <v>1981</v>
      </c>
      <c r="C535" s="3" t="s">
        <v>482</v>
      </c>
      <c r="D535" s="1">
        <v>2.0699999999999998</v>
      </c>
      <c r="E535" s="2">
        <v>0</v>
      </c>
      <c r="F535" s="2">
        <f t="shared" si="8"/>
        <v>0</v>
      </c>
    </row>
    <row r="536" spans="1:6" x14ac:dyDescent="0.25">
      <c r="A536" s="1" t="s">
        <v>973</v>
      </c>
      <c r="B536" s="1" t="s">
        <v>1983</v>
      </c>
      <c r="C536" s="3" t="s">
        <v>482</v>
      </c>
      <c r="D536" s="1">
        <v>1.71</v>
      </c>
      <c r="E536" s="2">
        <v>0</v>
      </c>
      <c r="F536" s="2">
        <f t="shared" si="8"/>
        <v>0</v>
      </c>
    </row>
    <row r="537" spans="1:6" x14ac:dyDescent="0.25">
      <c r="A537" s="1" t="s">
        <v>975</v>
      </c>
      <c r="B537" s="1" t="s">
        <v>1981</v>
      </c>
      <c r="C537" s="3" t="s">
        <v>482</v>
      </c>
      <c r="D537" s="1">
        <v>2.79</v>
      </c>
      <c r="E537" s="2">
        <v>3.7153398084834048</v>
      </c>
      <c r="F537" s="2">
        <f t="shared" si="8"/>
        <v>10.365798065668699</v>
      </c>
    </row>
    <row r="538" spans="1:6" x14ac:dyDescent="0.25">
      <c r="A538" s="1" t="s">
        <v>977</v>
      </c>
      <c r="B538" s="1" t="s">
        <v>1982</v>
      </c>
      <c r="C538" s="3"/>
      <c r="D538" s="1">
        <v>1.71</v>
      </c>
      <c r="E538" s="2">
        <v>0</v>
      </c>
      <c r="F538" s="2">
        <f t="shared" si="8"/>
        <v>0</v>
      </c>
    </row>
    <row r="539" spans="1:6" x14ac:dyDescent="0.25">
      <c r="A539" s="1" t="s">
        <v>599</v>
      </c>
      <c r="B539" s="1" t="s">
        <v>1981</v>
      </c>
      <c r="C539" s="3" t="s">
        <v>979</v>
      </c>
      <c r="D539" s="1">
        <v>3.5</v>
      </c>
      <c r="E539" s="2">
        <v>15.137887841639458</v>
      </c>
      <c r="F539" s="2">
        <f t="shared" si="8"/>
        <v>52.982607445738104</v>
      </c>
    </row>
    <row r="540" spans="1:6" x14ac:dyDescent="0.25">
      <c r="A540" s="1" t="s">
        <v>543</v>
      </c>
      <c r="B540" s="1" t="s">
        <v>1983</v>
      </c>
      <c r="C540" s="3" t="s">
        <v>980</v>
      </c>
      <c r="D540" s="1">
        <v>2.79</v>
      </c>
      <c r="E540" s="2">
        <v>5.1198861030685094</v>
      </c>
      <c r="F540" s="2">
        <f t="shared" si="8"/>
        <v>14.284482227561142</v>
      </c>
    </row>
    <row r="541" spans="1:6" x14ac:dyDescent="0.25">
      <c r="A541" s="1" t="s">
        <v>982</v>
      </c>
      <c r="B541" s="1" t="s">
        <v>1983</v>
      </c>
      <c r="C541" s="3" t="s">
        <v>980</v>
      </c>
      <c r="D541" s="1">
        <v>3.14</v>
      </c>
      <c r="E541" s="2">
        <v>5.1198861030685094</v>
      </c>
      <c r="F541" s="2">
        <f t="shared" si="8"/>
        <v>16.07644236363512</v>
      </c>
    </row>
    <row r="542" spans="1:6" x14ac:dyDescent="0.25">
      <c r="A542" s="1" t="s">
        <v>983</v>
      </c>
      <c r="B542" s="1" t="s">
        <v>1979</v>
      </c>
      <c r="C542" s="3" t="s">
        <v>984</v>
      </c>
      <c r="D542" s="1">
        <v>2.4300000000000002</v>
      </c>
      <c r="E542" s="2">
        <v>18.21529531749454</v>
      </c>
      <c r="F542" s="2">
        <f t="shared" si="8"/>
        <v>44.263167621511734</v>
      </c>
    </row>
    <row r="543" spans="1:6" x14ac:dyDescent="0.25">
      <c r="A543" s="1" t="s">
        <v>127</v>
      </c>
      <c r="B543" s="1" t="s">
        <v>1979</v>
      </c>
      <c r="C543" s="3" t="s">
        <v>984</v>
      </c>
      <c r="D543" s="1">
        <v>2.0699999999999998</v>
      </c>
      <c r="E543" s="2">
        <v>0</v>
      </c>
      <c r="F543" s="2">
        <f t="shared" si="8"/>
        <v>0</v>
      </c>
    </row>
    <row r="544" spans="1:6" x14ac:dyDescent="0.25">
      <c r="A544" s="1" t="s">
        <v>178</v>
      </c>
      <c r="B544" s="1" t="s">
        <v>1984</v>
      </c>
      <c r="C544" s="3" t="s">
        <v>984</v>
      </c>
      <c r="D544" s="1">
        <v>2.0699999999999998</v>
      </c>
      <c r="E544" s="2">
        <v>6.9460700767298436</v>
      </c>
      <c r="F544" s="2">
        <f t="shared" si="8"/>
        <v>14.378365058830775</v>
      </c>
    </row>
    <row r="545" spans="1:6" x14ac:dyDescent="0.25">
      <c r="A545" s="1" t="s">
        <v>261</v>
      </c>
      <c r="B545" s="1" t="s">
        <v>1979</v>
      </c>
      <c r="C545" s="3" t="s">
        <v>984</v>
      </c>
      <c r="D545" s="1">
        <v>2.0699999999999998</v>
      </c>
      <c r="E545" s="2">
        <v>8.0494466005462115</v>
      </c>
      <c r="F545" s="2">
        <f t="shared" si="8"/>
        <v>16.662354463130658</v>
      </c>
    </row>
    <row r="546" spans="1:6" x14ac:dyDescent="0.25">
      <c r="A546" s="1" t="s">
        <v>892</v>
      </c>
      <c r="B546" s="1" t="s">
        <v>1979</v>
      </c>
      <c r="C546" s="3"/>
      <c r="D546" s="1">
        <v>3.5</v>
      </c>
      <c r="E546" s="2">
        <v>18.448017413088564</v>
      </c>
      <c r="F546" s="2">
        <f t="shared" si="8"/>
        <v>64.568060945809975</v>
      </c>
    </row>
    <row r="547" spans="1:6" x14ac:dyDescent="0.25">
      <c r="A547" s="1" t="s">
        <v>96</v>
      </c>
      <c r="B547" s="1" t="s">
        <v>1984</v>
      </c>
      <c r="C547" s="3"/>
      <c r="D547" s="1">
        <v>3.5</v>
      </c>
      <c r="E547" s="2">
        <v>12.550565720035319</v>
      </c>
      <c r="F547" s="2">
        <f t="shared" si="8"/>
        <v>43.926980020123615</v>
      </c>
    </row>
    <row r="548" spans="1:6" x14ac:dyDescent="0.25">
      <c r="A548" s="1" t="s">
        <v>666</v>
      </c>
      <c r="B548" s="1" t="s">
        <v>1983</v>
      </c>
      <c r="C548" s="3"/>
      <c r="D548" s="1">
        <v>5.65</v>
      </c>
      <c r="E548" s="2">
        <v>6.0179196013607399</v>
      </c>
      <c r="F548" s="2">
        <f t="shared" si="8"/>
        <v>34.001245747688181</v>
      </c>
    </row>
    <row r="549" spans="1:6" x14ac:dyDescent="0.25">
      <c r="A549" s="1" t="s">
        <v>11</v>
      </c>
      <c r="B549" s="1" t="s">
        <v>1972</v>
      </c>
      <c r="C549" s="3"/>
      <c r="D549" s="1">
        <v>2.0699999999999998</v>
      </c>
      <c r="E549" s="2">
        <v>9.5197026632990411</v>
      </c>
      <c r="F549" s="2">
        <f t="shared" si="8"/>
        <v>19.705784513029013</v>
      </c>
    </row>
    <row r="550" spans="1:6" x14ac:dyDescent="0.25">
      <c r="A550" s="1" t="s">
        <v>992</v>
      </c>
      <c r="B550" s="1" t="s">
        <v>1972</v>
      </c>
      <c r="C550" s="3"/>
      <c r="D550" s="1">
        <v>2.0699999999999998</v>
      </c>
      <c r="E550" s="2">
        <v>19.154397420891598</v>
      </c>
      <c r="F550" s="2">
        <f t="shared" si="8"/>
        <v>39.649602661245602</v>
      </c>
    </row>
    <row r="551" spans="1:6" x14ac:dyDescent="0.25">
      <c r="A551" s="1" t="s">
        <v>993</v>
      </c>
      <c r="B551" s="1" t="s">
        <v>1972</v>
      </c>
      <c r="C551" s="3"/>
      <c r="D551" s="1">
        <v>2.0699999999999998</v>
      </c>
      <c r="E551" s="2">
        <v>9.6237431295646036</v>
      </c>
      <c r="F551" s="2">
        <f t="shared" si="8"/>
        <v>19.921148278198729</v>
      </c>
    </row>
    <row r="552" spans="1:6" x14ac:dyDescent="0.25">
      <c r="A552" s="1" t="s">
        <v>994</v>
      </c>
      <c r="B552" s="1" t="s">
        <v>1979</v>
      </c>
      <c r="C552" s="3"/>
      <c r="D552" s="1">
        <v>2.0699999999999998</v>
      </c>
      <c r="E552" s="2">
        <v>17.06263646755238</v>
      </c>
      <c r="F552" s="2">
        <f t="shared" si="8"/>
        <v>35.319657487833425</v>
      </c>
    </row>
    <row r="553" spans="1:6" x14ac:dyDescent="0.25">
      <c r="A553" s="1" t="s">
        <v>996</v>
      </c>
      <c r="B553" s="1" t="s">
        <v>1982</v>
      </c>
      <c r="C553" s="3"/>
      <c r="D553" s="1">
        <v>3.14</v>
      </c>
      <c r="E553" s="2">
        <v>13.736079454061343</v>
      </c>
      <c r="F553" s="2">
        <f t="shared" si="8"/>
        <v>43.131289485752617</v>
      </c>
    </row>
    <row r="554" spans="1:6" x14ac:dyDescent="0.25">
      <c r="A554" s="1" t="s">
        <v>998</v>
      </c>
      <c r="B554" s="1" t="s">
        <v>1981</v>
      </c>
      <c r="C554" s="3"/>
      <c r="D554" s="1">
        <v>3.14</v>
      </c>
      <c r="E554" s="2">
        <v>13.736079454061343</v>
      </c>
      <c r="F554" s="2">
        <f t="shared" si="8"/>
        <v>43.131289485752617</v>
      </c>
    </row>
    <row r="555" spans="1:6" x14ac:dyDescent="0.25">
      <c r="A555" s="1" t="s">
        <v>1000</v>
      </c>
      <c r="B555" s="1" t="s">
        <v>1984</v>
      </c>
      <c r="C555" s="3"/>
      <c r="D555" s="1">
        <v>1.71</v>
      </c>
      <c r="E555" s="2">
        <v>0</v>
      </c>
      <c r="F555" s="2">
        <f t="shared" si="8"/>
        <v>0</v>
      </c>
    </row>
    <row r="556" spans="1:6" x14ac:dyDescent="0.25">
      <c r="A556" s="1" t="s">
        <v>1002</v>
      </c>
      <c r="B556" s="1" t="s">
        <v>1984</v>
      </c>
      <c r="C556" s="3"/>
      <c r="D556" s="1">
        <v>4.57</v>
      </c>
      <c r="E556" s="2">
        <v>16.975023443328748</v>
      </c>
      <c r="F556" s="2">
        <f t="shared" si="8"/>
        <v>77.575857136012388</v>
      </c>
    </row>
    <row r="557" spans="1:6" x14ac:dyDescent="0.25">
      <c r="A557" s="1" t="s">
        <v>1003</v>
      </c>
      <c r="B557" s="1" t="s">
        <v>1979</v>
      </c>
      <c r="C557" s="3"/>
      <c r="D557" s="1">
        <v>4.57</v>
      </c>
      <c r="E557" s="2">
        <v>16.975023443328748</v>
      </c>
      <c r="F557" s="2">
        <f t="shared" si="8"/>
        <v>77.575857136012388</v>
      </c>
    </row>
    <row r="558" spans="1:6" x14ac:dyDescent="0.25">
      <c r="A558" s="1" t="s">
        <v>1005</v>
      </c>
      <c r="B558" s="1" t="s">
        <v>1984</v>
      </c>
      <c r="C558" s="3" t="s">
        <v>1006</v>
      </c>
      <c r="D558" s="1">
        <v>3.14</v>
      </c>
      <c r="E558" s="2">
        <v>17.339165075258219</v>
      </c>
      <c r="F558" s="2">
        <f t="shared" si="8"/>
        <v>54.444978336310811</v>
      </c>
    </row>
    <row r="559" spans="1:6" x14ac:dyDescent="0.25">
      <c r="A559" s="1" t="s">
        <v>1008</v>
      </c>
      <c r="B559" s="1" t="s">
        <v>1979</v>
      </c>
      <c r="C559" s="3" t="s">
        <v>1006</v>
      </c>
      <c r="D559" s="1">
        <v>1.36</v>
      </c>
      <c r="E559" s="2">
        <v>15.822364593386585</v>
      </c>
      <c r="F559" s="2">
        <f t="shared" si="8"/>
        <v>21.518415847005755</v>
      </c>
    </row>
    <row r="560" spans="1:6" x14ac:dyDescent="0.25">
      <c r="A560" s="1" t="s">
        <v>1009</v>
      </c>
      <c r="B560" s="1" t="s">
        <v>1972</v>
      </c>
      <c r="C560" s="3" t="s">
        <v>1006</v>
      </c>
      <c r="D560" s="1">
        <v>1.36</v>
      </c>
      <c r="E560" s="2">
        <v>15.822364593386585</v>
      </c>
      <c r="F560" s="2">
        <f t="shared" si="8"/>
        <v>21.518415847005755</v>
      </c>
    </row>
    <row r="561" spans="1:6" x14ac:dyDescent="0.25">
      <c r="A561" s="1" t="s">
        <v>1011</v>
      </c>
      <c r="B561" s="1" t="s">
        <v>1972</v>
      </c>
      <c r="C561" s="3" t="s">
        <v>1006</v>
      </c>
      <c r="D561" s="1">
        <v>1.36</v>
      </c>
      <c r="E561" s="2">
        <v>18.812159045018035</v>
      </c>
      <c r="F561" s="2">
        <f t="shared" si="8"/>
        <v>25.584536301224528</v>
      </c>
    </row>
    <row r="562" spans="1:6" x14ac:dyDescent="0.25">
      <c r="A562" s="1" t="s">
        <v>1013</v>
      </c>
      <c r="B562" s="1" t="s">
        <v>1979</v>
      </c>
      <c r="C562" s="3" t="s">
        <v>1006</v>
      </c>
      <c r="D562" s="1">
        <v>1.36</v>
      </c>
      <c r="E562" s="2">
        <v>18.6780016016756</v>
      </c>
      <c r="F562" s="2">
        <f t="shared" si="8"/>
        <v>25.402082178278818</v>
      </c>
    </row>
    <row r="563" spans="1:6" x14ac:dyDescent="0.25">
      <c r="A563" s="1" t="s">
        <v>1015</v>
      </c>
      <c r="B563" s="1" t="s">
        <v>1972</v>
      </c>
      <c r="C563" s="3" t="s">
        <v>1006</v>
      </c>
      <c r="D563" s="1">
        <v>3.5</v>
      </c>
      <c r="E563" s="2">
        <v>18.987385093465299</v>
      </c>
      <c r="F563" s="2">
        <f t="shared" si="8"/>
        <v>66.455847827128551</v>
      </c>
    </row>
    <row r="564" spans="1:6" x14ac:dyDescent="0.25">
      <c r="A564" s="1" t="s">
        <v>1016</v>
      </c>
      <c r="B564" s="1" t="s">
        <v>1979</v>
      </c>
      <c r="C564" s="3"/>
      <c r="D564" s="1">
        <v>2.0699999999999998</v>
      </c>
      <c r="E564" s="2">
        <v>17.541770193775367</v>
      </c>
      <c r="F564" s="2">
        <f t="shared" si="8"/>
        <v>36.311464301115009</v>
      </c>
    </row>
    <row r="565" spans="1:6" x14ac:dyDescent="0.25">
      <c r="A565" s="1" t="s">
        <v>1018</v>
      </c>
      <c r="B565" s="1" t="s">
        <v>1972</v>
      </c>
      <c r="C565" s="3"/>
      <c r="D565" s="1">
        <v>1.71</v>
      </c>
      <c r="E565" s="2">
        <v>19.02571579156314</v>
      </c>
      <c r="F565" s="2">
        <f t="shared" si="8"/>
        <v>32.533974003572972</v>
      </c>
    </row>
    <row r="566" spans="1:6" x14ac:dyDescent="0.25">
      <c r="A566" s="1" t="s">
        <v>1019</v>
      </c>
      <c r="B566" s="1" t="s">
        <v>1973</v>
      </c>
      <c r="C566" s="3"/>
      <c r="D566" s="1">
        <v>9.94</v>
      </c>
      <c r="E566" s="2">
        <v>0</v>
      </c>
      <c r="F566" s="2">
        <f t="shared" si="8"/>
        <v>0</v>
      </c>
    </row>
    <row r="567" spans="1:6" x14ac:dyDescent="0.25">
      <c r="A567" s="1" t="s">
        <v>1021</v>
      </c>
      <c r="B567" s="1" t="s">
        <v>1974</v>
      </c>
      <c r="C567" s="3"/>
      <c r="D567" s="1">
        <v>9.94</v>
      </c>
      <c r="E567" s="2">
        <v>0</v>
      </c>
      <c r="F567" s="2">
        <f t="shared" si="8"/>
        <v>0</v>
      </c>
    </row>
    <row r="568" spans="1:6" x14ac:dyDescent="0.25">
      <c r="A568" s="1" t="s">
        <v>199</v>
      </c>
      <c r="B568" s="1" t="s">
        <v>1982</v>
      </c>
      <c r="C568" s="3"/>
      <c r="D568" s="1">
        <v>1.71</v>
      </c>
      <c r="E568" s="2">
        <v>13.199449680691595</v>
      </c>
      <c r="F568" s="2">
        <f t="shared" si="8"/>
        <v>22.571058953982629</v>
      </c>
    </row>
    <row r="569" spans="1:6" x14ac:dyDescent="0.25">
      <c r="A569" s="1" t="s">
        <v>1024</v>
      </c>
      <c r="B569" s="1" t="s">
        <v>1972</v>
      </c>
      <c r="C569" s="3"/>
      <c r="D569" s="1">
        <v>2.4300000000000002</v>
      </c>
      <c r="E569" s="2">
        <v>18.579436949424011</v>
      </c>
      <c r="F569" s="2">
        <f t="shared" si="8"/>
        <v>45.148031787100351</v>
      </c>
    </row>
    <row r="570" spans="1:6" x14ac:dyDescent="0.25">
      <c r="A570" s="1" t="s">
        <v>1026</v>
      </c>
      <c r="B570" s="1" t="s">
        <v>1979</v>
      </c>
      <c r="C570" s="3"/>
      <c r="D570" s="1">
        <v>2.0699999999999998</v>
      </c>
      <c r="E570" s="2">
        <v>18.138633921298862</v>
      </c>
      <c r="F570" s="2">
        <f t="shared" si="8"/>
        <v>37.546972217088644</v>
      </c>
    </row>
    <row r="571" spans="1:6" x14ac:dyDescent="0.25">
      <c r="A571" s="1" t="s">
        <v>637</v>
      </c>
      <c r="B571" s="1" t="s">
        <v>1979</v>
      </c>
      <c r="C571" s="3"/>
      <c r="D571" s="1">
        <v>2.0699999999999998</v>
      </c>
      <c r="E571" s="2">
        <v>7.7756558998473615</v>
      </c>
      <c r="F571" s="2">
        <f t="shared" si="8"/>
        <v>16.095607712684036</v>
      </c>
    </row>
    <row r="572" spans="1:6" x14ac:dyDescent="0.25">
      <c r="A572" s="1" t="s">
        <v>1029</v>
      </c>
      <c r="B572" s="1" t="s">
        <v>1983</v>
      </c>
      <c r="C572" s="3"/>
      <c r="D572" s="1">
        <v>3.86</v>
      </c>
      <c r="E572" s="2">
        <v>16.087941573064469</v>
      </c>
      <c r="F572" s="2">
        <f t="shared" si="8"/>
        <v>62.099454472028853</v>
      </c>
    </row>
    <row r="573" spans="1:6" x14ac:dyDescent="0.25">
      <c r="A573" s="1" t="s">
        <v>1031</v>
      </c>
      <c r="B573" s="1" t="s">
        <v>1984</v>
      </c>
      <c r="C573" s="3"/>
      <c r="D573" s="1">
        <v>2.0699999999999998</v>
      </c>
      <c r="E573" s="2">
        <v>12.599848046161112</v>
      </c>
      <c r="F573" s="2">
        <f t="shared" si="8"/>
        <v>26.081685455553501</v>
      </c>
    </row>
    <row r="574" spans="1:6" x14ac:dyDescent="0.25">
      <c r="A574" s="1" t="s">
        <v>1033</v>
      </c>
      <c r="B574" s="1" t="s">
        <v>1979</v>
      </c>
      <c r="C574" s="3"/>
      <c r="D574" s="1">
        <v>1.36</v>
      </c>
      <c r="E574" s="2">
        <v>17.777230196376379</v>
      </c>
      <c r="F574" s="2">
        <f t="shared" si="8"/>
        <v>24.177033067071878</v>
      </c>
    </row>
    <row r="575" spans="1:6" x14ac:dyDescent="0.25">
      <c r="A575" s="1" t="s">
        <v>1035</v>
      </c>
      <c r="B575" s="1" t="s">
        <v>1984</v>
      </c>
      <c r="C575" s="3"/>
      <c r="D575" s="1">
        <v>1.36</v>
      </c>
      <c r="E575" s="2">
        <v>17.604742054936104</v>
      </c>
      <c r="F575" s="2">
        <f t="shared" si="8"/>
        <v>23.942449194713102</v>
      </c>
    </row>
    <row r="576" spans="1:6" x14ac:dyDescent="0.25">
      <c r="A576" s="1" t="s">
        <v>1037</v>
      </c>
      <c r="B576" s="1" t="s">
        <v>1972</v>
      </c>
      <c r="C576" s="3"/>
      <c r="D576" s="1">
        <v>2.4300000000000002</v>
      </c>
      <c r="E576" s="2">
        <v>9.6538601066414778</v>
      </c>
      <c r="F576" s="2">
        <f t="shared" si="8"/>
        <v>23.458880059138792</v>
      </c>
    </row>
    <row r="577" spans="1:6" x14ac:dyDescent="0.25">
      <c r="A577" s="1" t="s">
        <v>873</v>
      </c>
      <c r="B577" s="1" t="s">
        <v>1979</v>
      </c>
      <c r="C577" s="3" t="s">
        <v>1039</v>
      </c>
      <c r="D577" s="1">
        <v>2.0699999999999998</v>
      </c>
      <c r="E577" s="2">
        <v>17.777230196376379</v>
      </c>
      <c r="F577" s="2">
        <f t="shared" si="8"/>
        <v>36.798866506499103</v>
      </c>
    </row>
    <row r="578" spans="1:6" x14ac:dyDescent="0.25">
      <c r="A578" s="1" t="s">
        <v>1041</v>
      </c>
      <c r="B578" s="1" t="s">
        <v>1972</v>
      </c>
      <c r="C578" s="3" t="s">
        <v>1039</v>
      </c>
      <c r="D578" s="1">
        <v>2.0699999999999998</v>
      </c>
      <c r="E578" s="2">
        <v>17.777230196376379</v>
      </c>
      <c r="F578" s="2">
        <f t="shared" si="8"/>
        <v>36.798866506499103</v>
      </c>
    </row>
    <row r="579" spans="1:6" x14ac:dyDescent="0.25">
      <c r="A579" s="1" t="s">
        <v>1043</v>
      </c>
      <c r="B579" s="1" t="s">
        <v>1982</v>
      </c>
      <c r="C579" s="3"/>
      <c r="D579" s="1">
        <v>2.79</v>
      </c>
      <c r="E579" s="2">
        <v>0</v>
      </c>
      <c r="F579" s="2">
        <f t="shared" ref="F579:F642" si="9">D579*E579</f>
        <v>0</v>
      </c>
    </row>
    <row r="580" spans="1:6" x14ac:dyDescent="0.25">
      <c r="A580" s="1" t="s">
        <v>1038</v>
      </c>
      <c r="B580" s="1" t="s">
        <v>1979</v>
      </c>
      <c r="C580" s="3"/>
      <c r="D580" s="1">
        <v>1.71</v>
      </c>
      <c r="E580" s="2">
        <v>0</v>
      </c>
      <c r="F580" s="2">
        <f t="shared" si="9"/>
        <v>0</v>
      </c>
    </row>
    <row r="581" spans="1:6" x14ac:dyDescent="0.25">
      <c r="A581" s="1" t="s">
        <v>1044</v>
      </c>
      <c r="B581" s="1" t="s">
        <v>1981</v>
      </c>
      <c r="C581" s="3" t="s">
        <v>1045</v>
      </c>
      <c r="D581" s="1">
        <v>1.71</v>
      </c>
      <c r="E581" s="2">
        <v>0</v>
      </c>
      <c r="F581" s="2">
        <f t="shared" si="9"/>
        <v>0</v>
      </c>
    </row>
    <row r="582" spans="1:6" x14ac:dyDescent="0.25">
      <c r="A582" s="1" t="s">
        <v>1047</v>
      </c>
      <c r="B582" s="1" t="s">
        <v>1981</v>
      </c>
      <c r="C582" s="3"/>
      <c r="D582" s="1">
        <v>1.71</v>
      </c>
      <c r="E582" s="2">
        <v>0</v>
      </c>
      <c r="F582" s="2">
        <f t="shared" si="9"/>
        <v>0</v>
      </c>
    </row>
    <row r="583" spans="1:6" x14ac:dyDescent="0.25">
      <c r="A583" s="1" t="s">
        <v>1049</v>
      </c>
      <c r="B583" s="1" t="s">
        <v>1984</v>
      </c>
      <c r="C583" s="3"/>
      <c r="D583" s="1">
        <v>2.79</v>
      </c>
      <c r="E583" s="2">
        <v>6.4039644893461194</v>
      </c>
      <c r="F583" s="2">
        <f t="shared" si="9"/>
        <v>17.867060925275673</v>
      </c>
    </row>
    <row r="584" spans="1:6" x14ac:dyDescent="0.25">
      <c r="A584" s="1" t="s">
        <v>467</v>
      </c>
      <c r="B584" s="1" t="s">
        <v>1983</v>
      </c>
      <c r="C584" s="3" t="s">
        <v>1050</v>
      </c>
      <c r="D584" s="1">
        <v>3.5</v>
      </c>
      <c r="E584" s="2">
        <v>16.230312737427873</v>
      </c>
      <c r="F584" s="2">
        <f t="shared" si="9"/>
        <v>56.806094580997552</v>
      </c>
    </row>
    <row r="585" spans="1:6" x14ac:dyDescent="0.25">
      <c r="A585" s="1" t="s">
        <v>1052</v>
      </c>
      <c r="B585" s="1" t="s">
        <v>1972</v>
      </c>
      <c r="C585" s="3"/>
      <c r="D585" s="1">
        <v>2.4300000000000002</v>
      </c>
      <c r="E585" s="2">
        <v>18.713594392766449</v>
      </c>
      <c r="F585" s="2">
        <f t="shared" si="9"/>
        <v>45.474034374422473</v>
      </c>
    </row>
    <row r="586" spans="1:6" x14ac:dyDescent="0.25">
      <c r="A586" s="1" t="s">
        <v>1053</v>
      </c>
      <c r="B586" s="1" t="s">
        <v>1972</v>
      </c>
      <c r="C586" s="3"/>
      <c r="D586" s="1">
        <v>2.4300000000000002</v>
      </c>
      <c r="E586" s="2">
        <v>9.6812391767113635</v>
      </c>
      <c r="F586" s="2">
        <f t="shared" si="9"/>
        <v>23.525411199408616</v>
      </c>
    </row>
    <row r="587" spans="1:6" x14ac:dyDescent="0.25">
      <c r="A587" s="1" t="s">
        <v>1054</v>
      </c>
      <c r="B587" s="1" t="s">
        <v>1981</v>
      </c>
      <c r="C587" s="3"/>
      <c r="D587" s="1">
        <v>2.79</v>
      </c>
      <c r="E587" s="2">
        <v>0</v>
      </c>
      <c r="F587" s="2">
        <f t="shared" si="9"/>
        <v>0</v>
      </c>
    </row>
    <row r="588" spans="1:6" x14ac:dyDescent="0.25">
      <c r="A588" s="1" t="s">
        <v>541</v>
      </c>
      <c r="B588" s="1" t="s">
        <v>1981</v>
      </c>
      <c r="C588" s="3"/>
      <c r="D588" s="1">
        <v>3.5</v>
      </c>
      <c r="E588" s="2">
        <v>0</v>
      </c>
      <c r="F588" s="2">
        <f t="shared" si="9"/>
        <v>0</v>
      </c>
    </row>
    <row r="589" spans="1:6" x14ac:dyDescent="0.25">
      <c r="A589" s="1" t="s">
        <v>1057</v>
      </c>
      <c r="B589" s="1" t="s">
        <v>1981</v>
      </c>
      <c r="C589" s="3"/>
      <c r="D589" s="1">
        <v>3.5</v>
      </c>
      <c r="E589" s="2">
        <v>15.195383888786218</v>
      </c>
      <c r="F589" s="2">
        <f t="shared" si="9"/>
        <v>53.183843610751765</v>
      </c>
    </row>
    <row r="590" spans="1:6" x14ac:dyDescent="0.25">
      <c r="A590" s="1" t="s">
        <v>1059</v>
      </c>
      <c r="B590" s="1" t="s">
        <v>1983</v>
      </c>
      <c r="C590" s="3"/>
      <c r="D590" s="1">
        <v>3.5</v>
      </c>
      <c r="E590" s="2">
        <v>5.1965474992641871</v>
      </c>
      <c r="F590" s="2">
        <f t="shared" si="9"/>
        <v>18.187916247424656</v>
      </c>
    </row>
    <row r="591" spans="1:6" x14ac:dyDescent="0.25">
      <c r="A591" s="1" t="s">
        <v>1061</v>
      </c>
      <c r="B591" s="1" t="s">
        <v>1979</v>
      </c>
      <c r="C591" s="3"/>
      <c r="D591" s="1">
        <v>3.5</v>
      </c>
      <c r="E591" s="2">
        <v>15.940094594687091</v>
      </c>
      <c r="F591" s="2">
        <f t="shared" si="9"/>
        <v>55.790331081404815</v>
      </c>
    </row>
    <row r="592" spans="1:6" x14ac:dyDescent="0.25">
      <c r="A592" s="1" t="s">
        <v>1063</v>
      </c>
      <c r="B592" s="1" t="s">
        <v>1972</v>
      </c>
      <c r="C592" s="3" t="s">
        <v>1064</v>
      </c>
      <c r="D592" s="1">
        <v>2.0699999999999998</v>
      </c>
      <c r="E592" s="2">
        <v>8.8078468414820286</v>
      </c>
      <c r="F592" s="2">
        <f t="shared" si="9"/>
        <v>18.232242961867797</v>
      </c>
    </row>
    <row r="593" spans="1:6" x14ac:dyDescent="0.25">
      <c r="A593" s="1" t="s">
        <v>1066</v>
      </c>
      <c r="B593" s="1" t="s">
        <v>1981</v>
      </c>
      <c r="C593" s="3"/>
      <c r="D593" s="1">
        <v>2.0699999999999998</v>
      </c>
      <c r="E593" s="2">
        <v>0</v>
      </c>
      <c r="F593" s="2">
        <f t="shared" si="9"/>
        <v>0</v>
      </c>
    </row>
    <row r="594" spans="1:6" x14ac:dyDescent="0.25">
      <c r="A594" s="1" t="s">
        <v>1068</v>
      </c>
      <c r="B594" s="1" t="s">
        <v>1983</v>
      </c>
      <c r="C594" s="3"/>
      <c r="D594" s="1">
        <v>2.0699999999999998</v>
      </c>
      <c r="E594" s="2">
        <v>14.409604577780515</v>
      </c>
      <c r="F594" s="2">
        <f t="shared" si="9"/>
        <v>29.827881476005665</v>
      </c>
    </row>
    <row r="595" spans="1:6" x14ac:dyDescent="0.25">
      <c r="A595" s="1" t="s">
        <v>1070</v>
      </c>
      <c r="B595" s="1" t="s">
        <v>1978</v>
      </c>
      <c r="C595" s="3"/>
      <c r="D595" s="1">
        <v>3.5</v>
      </c>
      <c r="E595" s="2">
        <v>9.4348275460823974</v>
      </c>
      <c r="F595" s="2">
        <f t="shared" si="9"/>
        <v>33.021896411288388</v>
      </c>
    </row>
    <row r="596" spans="1:6" x14ac:dyDescent="0.25">
      <c r="A596" s="1" t="s">
        <v>1071</v>
      </c>
      <c r="B596" s="1" t="s">
        <v>1973</v>
      </c>
      <c r="C596" s="3"/>
      <c r="D596" s="1">
        <v>3.5</v>
      </c>
      <c r="E596" s="2">
        <v>9.4348275460823974</v>
      </c>
      <c r="F596" s="2">
        <f t="shared" si="9"/>
        <v>33.021896411288388</v>
      </c>
    </row>
    <row r="597" spans="1:6" x14ac:dyDescent="0.25">
      <c r="A597" s="1" t="s">
        <v>1073</v>
      </c>
      <c r="B597" s="1" t="s">
        <v>1972</v>
      </c>
      <c r="C597" s="3"/>
      <c r="D597" s="1">
        <v>2.0699999999999998</v>
      </c>
      <c r="E597" s="2">
        <v>18.987385093465299</v>
      </c>
      <c r="F597" s="2">
        <f t="shared" si="9"/>
        <v>39.303887143473169</v>
      </c>
    </row>
    <row r="598" spans="1:6" x14ac:dyDescent="0.25">
      <c r="A598" s="1" t="s">
        <v>1075</v>
      </c>
      <c r="B598" s="1" t="s">
        <v>1979</v>
      </c>
      <c r="C598" s="3"/>
      <c r="D598" s="1">
        <v>2.0699999999999998</v>
      </c>
      <c r="E598" s="2">
        <v>18.374093923899874</v>
      </c>
      <c r="F598" s="2">
        <f t="shared" si="9"/>
        <v>38.034374422472737</v>
      </c>
    </row>
    <row r="599" spans="1:6" x14ac:dyDescent="0.25">
      <c r="A599" s="1" t="s">
        <v>451</v>
      </c>
      <c r="B599" s="1" t="s">
        <v>1984</v>
      </c>
      <c r="C599" s="3"/>
      <c r="D599" s="1">
        <v>2.0699999999999998</v>
      </c>
      <c r="E599" s="2">
        <v>6.0918430905494292</v>
      </c>
      <c r="F599" s="2">
        <f t="shared" si="9"/>
        <v>12.610115197437317</v>
      </c>
    </row>
    <row r="600" spans="1:6" x14ac:dyDescent="0.25">
      <c r="A600" s="1" t="s">
        <v>1078</v>
      </c>
      <c r="B600" s="1" t="s">
        <v>1983</v>
      </c>
      <c r="C600" s="3"/>
      <c r="D600" s="1">
        <v>2.79</v>
      </c>
      <c r="E600" s="2">
        <v>15.378823658254447</v>
      </c>
      <c r="F600" s="2">
        <f t="shared" si="9"/>
        <v>42.906918006529907</v>
      </c>
    </row>
    <row r="601" spans="1:6" x14ac:dyDescent="0.25">
      <c r="A601" s="1" t="s">
        <v>1079</v>
      </c>
      <c r="B601" s="1" t="s">
        <v>1984</v>
      </c>
      <c r="C601" s="3"/>
      <c r="D601" s="1">
        <v>2.79</v>
      </c>
      <c r="E601" s="2">
        <v>0</v>
      </c>
      <c r="F601" s="2">
        <f t="shared" si="9"/>
        <v>0</v>
      </c>
    </row>
    <row r="602" spans="1:6" x14ac:dyDescent="0.25">
      <c r="A602" s="1" t="s">
        <v>1081</v>
      </c>
      <c r="B602" s="1" t="s">
        <v>1972</v>
      </c>
      <c r="C602" s="3"/>
      <c r="D602" s="1">
        <v>2.0699999999999998</v>
      </c>
      <c r="E602" s="2">
        <v>9.4101863830195001</v>
      </c>
      <c r="F602" s="2">
        <f t="shared" si="9"/>
        <v>19.479085812850364</v>
      </c>
    </row>
    <row r="603" spans="1:6" x14ac:dyDescent="0.25">
      <c r="A603" s="1" t="s">
        <v>724</v>
      </c>
      <c r="B603" s="1" t="s">
        <v>1972</v>
      </c>
      <c r="C603" s="3"/>
      <c r="D603" s="1">
        <v>2.0699999999999998</v>
      </c>
      <c r="E603" s="2">
        <v>8.5860763739159598</v>
      </c>
      <c r="F603" s="2">
        <f t="shared" si="9"/>
        <v>17.773178094006035</v>
      </c>
    </row>
    <row r="604" spans="1:6" x14ac:dyDescent="0.25">
      <c r="A604" s="1" t="s">
        <v>353</v>
      </c>
      <c r="B604" s="1" t="s">
        <v>1979</v>
      </c>
      <c r="C604" s="3"/>
      <c r="D604" s="1">
        <v>2.0699999999999998</v>
      </c>
      <c r="E604" s="2">
        <v>7.7044703176656606</v>
      </c>
      <c r="F604" s="2">
        <f t="shared" si="9"/>
        <v>15.948253557567917</v>
      </c>
    </row>
    <row r="605" spans="1:6" x14ac:dyDescent="0.25">
      <c r="A605" s="1" t="s">
        <v>1083</v>
      </c>
      <c r="B605" s="1" t="s">
        <v>1981</v>
      </c>
      <c r="C605" s="3"/>
      <c r="D605" s="1">
        <v>3.86</v>
      </c>
      <c r="E605" s="2">
        <v>4.0548402773499799</v>
      </c>
      <c r="F605" s="2">
        <f t="shared" si="9"/>
        <v>15.651683470570921</v>
      </c>
    </row>
    <row r="606" spans="1:6" x14ac:dyDescent="0.25">
      <c r="A606" s="1" t="s">
        <v>1085</v>
      </c>
      <c r="B606" s="1" t="s">
        <v>1974</v>
      </c>
      <c r="C606" s="3"/>
      <c r="D606" s="1">
        <v>2.4300000000000002</v>
      </c>
      <c r="E606" s="2">
        <v>1.8973695558430357</v>
      </c>
      <c r="F606" s="2">
        <f t="shared" si="9"/>
        <v>4.6106080206985771</v>
      </c>
    </row>
    <row r="607" spans="1:6" x14ac:dyDescent="0.25">
      <c r="A607" s="1" t="s">
        <v>965</v>
      </c>
      <c r="B607" s="1" t="s">
        <v>1982</v>
      </c>
      <c r="C607" s="3"/>
      <c r="D607" s="1">
        <v>3.14</v>
      </c>
      <c r="E607" s="2">
        <v>3.4004805026797262</v>
      </c>
      <c r="F607" s="2">
        <f t="shared" si="9"/>
        <v>10.677508778414341</v>
      </c>
    </row>
    <row r="608" spans="1:6" x14ac:dyDescent="0.25">
      <c r="A608" s="1" t="s">
        <v>1087</v>
      </c>
      <c r="B608" s="1" t="s">
        <v>1982</v>
      </c>
      <c r="C608" s="3"/>
      <c r="D608" s="1">
        <v>8.51</v>
      </c>
      <c r="E608" s="2">
        <v>14.056414573878998</v>
      </c>
      <c r="F608" s="2">
        <f t="shared" si="9"/>
        <v>119.62008802371027</v>
      </c>
    </row>
    <row r="609" spans="1:6" x14ac:dyDescent="0.25">
      <c r="A609" s="1" t="s">
        <v>1089</v>
      </c>
      <c r="B609" s="1" t="s">
        <v>1972</v>
      </c>
      <c r="C609" s="3"/>
      <c r="D609" s="1">
        <v>8.51</v>
      </c>
      <c r="E609" s="2">
        <v>14.056414573878998</v>
      </c>
      <c r="F609" s="2">
        <f t="shared" si="9"/>
        <v>119.62008802371027</v>
      </c>
    </row>
    <row r="610" spans="1:6" x14ac:dyDescent="0.25">
      <c r="A610" s="1" t="s">
        <v>1091</v>
      </c>
      <c r="B610" s="1" t="s">
        <v>1979</v>
      </c>
      <c r="C610" s="3"/>
      <c r="D610" s="1">
        <v>3.14</v>
      </c>
      <c r="E610" s="2">
        <v>14.62042341731863</v>
      </c>
      <c r="F610" s="2">
        <f t="shared" si="9"/>
        <v>45.908129530380499</v>
      </c>
    </row>
    <row r="611" spans="1:6" x14ac:dyDescent="0.25">
      <c r="A611" s="1" t="s">
        <v>138</v>
      </c>
      <c r="B611" s="1" t="s">
        <v>1972</v>
      </c>
      <c r="C611" s="3"/>
      <c r="D611" s="1">
        <v>2.0699999999999998</v>
      </c>
      <c r="E611" s="2">
        <v>18.95179230237445</v>
      </c>
      <c r="F611" s="2">
        <f t="shared" si="9"/>
        <v>39.230210065915109</v>
      </c>
    </row>
    <row r="612" spans="1:6" x14ac:dyDescent="0.25">
      <c r="A612" s="1" t="s">
        <v>1092</v>
      </c>
      <c r="B612" s="1" t="s">
        <v>1981</v>
      </c>
      <c r="C612" s="3"/>
      <c r="D612" s="1">
        <v>3.14</v>
      </c>
      <c r="E612" s="2">
        <v>0</v>
      </c>
      <c r="F612" s="2">
        <f t="shared" si="9"/>
        <v>0</v>
      </c>
    </row>
    <row r="613" spans="1:6" x14ac:dyDescent="0.25">
      <c r="A613" s="1" t="s">
        <v>1094</v>
      </c>
      <c r="B613" s="1" t="s">
        <v>1982</v>
      </c>
      <c r="C613" s="3" t="s">
        <v>1095</v>
      </c>
      <c r="D613" s="1">
        <v>6.36</v>
      </c>
      <c r="E613" s="2">
        <v>13.653942243851688</v>
      </c>
      <c r="F613" s="2">
        <f t="shared" si="9"/>
        <v>86.839072670896741</v>
      </c>
    </row>
    <row r="614" spans="1:6" x14ac:dyDescent="0.25">
      <c r="A614" s="1" t="s">
        <v>1097</v>
      </c>
      <c r="B614" s="1" t="s">
        <v>1981</v>
      </c>
      <c r="C614" s="3" t="s">
        <v>1095</v>
      </c>
      <c r="D614" s="1">
        <v>2.4300000000000002</v>
      </c>
      <c r="E614" s="2">
        <v>15.173480632730309</v>
      </c>
      <c r="F614" s="2">
        <f t="shared" si="9"/>
        <v>36.871557937534654</v>
      </c>
    </row>
    <row r="615" spans="1:6" x14ac:dyDescent="0.25">
      <c r="A615" s="1" t="s">
        <v>1099</v>
      </c>
      <c r="B615" s="1" t="s">
        <v>1983</v>
      </c>
      <c r="C615" s="3" t="s">
        <v>1095</v>
      </c>
      <c r="D615" s="1">
        <v>6.36</v>
      </c>
      <c r="E615" s="2">
        <v>13.653942243851688</v>
      </c>
      <c r="F615" s="2">
        <f t="shared" si="9"/>
        <v>86.839072670896741</v>
      </c>
    </row>
    <row r="616" spans="1:6" x14ac:dyDescent="0.25">
      <c r="A616" s="1" t="s">
        <v>307</v>
      </c>
      <c r="B616" s="1" t="s">
        <v>1972</v>
      </c>
      <c r="C616" s="3"/>
      <c r="D616" s="1">
        <v>2.0699999999999998</v>
      </c>
      <c r="E616" s="2">
        <v>8.7202338172583964</v>
      </c>
      <c r="F616" s="2">
        <f t="shared" si="9"/>
        <v>18.050884001724878</v>
      </c>
    </row>
    <row r="617" spans="1:6" x14ac:dyDescent="0.25">
      <c r="A617" s="1" t="s">
        <v>626</v>
      </c>
      <c r="B617" s="1" t="s">
        <v>1984</v>
      </c>
      <c r="C617" s="3"/>
      <c r="D617" s="1">
        <v>2.0699999999999998</v>
      </c>
      <c r="E617" s="2">
        <v>6.2862344880456131</v>
      </c>
      <c r="F617" s="2">
        <f t="shared" si="9"/>
        <v>13.012505390254418</v>
      </c>
    </row>
    <row r="618" spans="1:6" x14ac:dyDescent="0.25">
      <c r="A618" s="1" t="s">
        <v>180</v>
      </c>
      <c r="B618" s="1" t="s">
        <v>1972</v>
      </c>
      <c r="C618" s="3"/>
      <c r="D618" s="1">
        <v>2.4300000000000002</v>
      </c>
      <c r="E618" s="2">
        <v>18.615029740514863</v>
      </c>
      <c r="F618" s="2">
        <f t="shared" si="9"/>
        <v>45.234522269451119</v>
      </c>
    </row>
    <row r="619" spans="1:6" x14ac:dyDescent="0.25">
      <c r="A619" s="1" t="s">
        <v>1102</v>
      </c>
      <c r="B619" s="1" t="s">
        <v>1972</v>
      </c>
      <c r="C619" s="3"/>
      <c r="D619" s="1">
        <v>2.0699999999999998</v>
      </c>
      <c r="E619" s="2">
        <v>18.615029740514863</v>
      </c>
      <c r="F619" s="2">
        <f t="shared" si="9"/>
        <v>38.533111562865763</v>
      </c>
    </row>
    <row r="620" spans="1:6" x14ac:dyDescent="0.25">
      <c r="A620" s="1" t="s">
        <v>1104</v>
      </c>
      <c r="B620" s="1" t="s">
        <v>1972</v>
      </c>
      <c r="C620" s="3"/>
      <c r="D620" s="1">
        <v>2.0699999999999998</v>
      </c>
      <c r="E620" s="2">
        <v>8.6134554439858455</v>
      </c>
      <c r="F620" s="2">
        <f t="shared" si="9"/>
        <v>17.829852769050699</v>
      </c>
    </row>
    <row r="621" spans="1:6" x14ac:dyDescent="0.25">
      <c r="A621" s="1" t="s">
        <v>488</v>
      </c>
      <c r="B621" s="1" t="s">
        <v>1979</v>
      </c>
      <c r="C621" s="3"/>
      <c r="D621" s="1">
        <v>2.0699999999999998</v>
      </c>
      <c r="E621" s="2">
        <v>18.404210900976747</v>
      </c>
      <c r="F621" s="2">
        <f t="shared" si="9"/>
        <v>38.096716565021865</v>
      </c>
    </row>
    <row r="622" spans="1:6" x14ac:dyDescent="0.25">
      <c r="A622" s="1" t="s">
        <v>444</v>
      </c>
      <c r="B622" s="1" t="s">
        <v>1972</v>
      </c>
      <c r="C622" s="3"/>
      <c r="D622" s="1">
        <v>2.0699999999999998</v>
      </c>
      <c r="E622" s="2">
        <v>8.4026366044477303</v>
      </c>
      <c r="F622" s="2">
        <f t="shared" si="9"/>
        <v>17.393457771206801</v>
      </c>
    </row>
    <row r="623" spans="1:6" x14ac:dyDescent="0.25">
      <c r="A623" s="1" t="s">
        <v>915</v>
      </c>
      <c r="B623" s="1" t="s">
        <v>1984</v>
      </c>
      <c r="C623" s="3" t="s">
        <v>1106</v>
      </c>
      <c r="D623" s="1">
        <v>1.71</v>
      </c>
      <c r="E623" s="2">
        <v>6.2862344880456131</v>
      </c>
      <c r="F623" s="2">
        <f t="shared" si="9"/>
        <v>10.749460974557998</v>
      </c>
    </row>
    <row r="624" spans="1:6" x14ac:dyDescent="0.25">
      <c r="A624" s="1" t="s">
        <v>501</v>
      </c>
      <c r="B624" s="1" t="s">
        <v>1972</v>
      </c>
      <c r="C624" s="3"/>
      <c r="D624" s="1">
        <v>2.0699999999999998</v>
      </c>
      <c r="E624" s="2">
        <v>9.3225733587958679</v>
      </c>
      <c r="F624" s="2">
        <f t="shared" si="9"/>
        <v>19.297726852707445</v>
      </c>
    </row>
    <row r="625" spans="1:6" x14ac:dyDescent="0.25">
      <c r="A625" s="1" t="s">
        <v>664</v>
      </c>
      <c r="B625" s="1" t="s">
        <v>1983</v>
      </c>
      <c r="C625" s="3"/>
      <c r="D625" s="1">
        <v>4.57</v>
      </c>
      <c r="E625" s="2">
        <v>16.01949389788976</v>
      </c>
      <c r="F625" s="2">
        <f t="shared" si="9"/>
        <v>73.209087113356205</v>
      </c>
    </row>
    <row r="626" spans="1:6" x14ac:dyDescent="0.25">
      <c r="A626" s="1" t="s">
        <v>902</v>
      </c>
      <c r="B626" s="1" t="s">
        <v>1979</v>
      </c>
      <c r="C626" s="3"/>
      <c r="D626" s="1">
        <v>4.57</v>
      </c>
      <c r="E626" s="2">
        <v>16.01949389788976</v>
      </c>
      <c r="F626" s="2">
        <f t="shared" si="9"/>
        <v>73.209087113356205</v>
      </c>
    </row>
    <row r="627" spans="1:6" x14ac:dyDescent="0.25">
      <c r="A627" s="1" t="s">
        <v>484</v>
      </c>
      <c r="B627" s="1" t="s">
        <v>1972</v>
      </c>
      <c r="C627" s="3" t="s">
        <v>1109</v>
      </c>
      <c r="D627" s="1">
        <v>3.86</v>
      </c>
      <c r="E627" s="2">
        <v>17.374757866349068</v>
      </c>
      <c r="F627" s="2">
        <f t="shared" si="9"/>
        <v>67.066565364107404</v>
      </c>
    </row>
    <row r="628" spans="1:6" x14ac:dyDescent="0.25">
      <c r="A628" s="1" t="s">
        <v>988</v>
      </c>
      <c r="B628" s="1" t="s">
        <v>1984</v>
      </c>
      <c r="C628" s="3"/>
      <c r="D628" s="1">
        <v>1.71</v>
      </c>
      <c r="E628" s="2">
        <v>6.2862344880456131</v>
      </c>
      <c r="F628" s="2">
        <f t="shared" si="9"/>
        <v>10.749460974557998</v>
      </c>
    </row>
    <row r="629" spans="1:6" x14ac:dyDescent="0.25">
      <c r="A629" s="1" t="s">
        <v>1111</v>
      </c>
      <c r="B629" s="1" t="s">
        <v>1982</v>
      </c>
      <c r="C629" s="3"/>
      <c r="D629" s="1">
        <v>4.22</v>
      </c>
      <c r="E629" s="2">
        <v>13.697748755963504</v>
      </c>
      <c r="F629" s="2">
        <f t="shared" si="9"/>
        <v>57.804499750165981</v>
      </c>
    </row>
    <row r="630" spans="1:6" x14ac:dyDescent="0.25">
      <c r="A630" s="1" t="s">
        <v>1112</v>
      </c>
      <c r="B630" s="1" t="s">
        <v>1979</v>
      </c>
      <c r="C630" s="3"/>
      <c r="D630" s="1">
        <v>2.0699999999999998</v>
      </c>
      <c r="E630" s="2">
        <v>7.4525828730227177</v>
      </c>
      <c r="F630" s="2">
        <f t="shared" si="9"/>
        <v>15.426846547157025</v>
      </c>
    </row>
    <row r="631" spans="1:6" x14ac:dyDescent="0.25">
      <c r="A631" s="1" t="s">
        <v>1114</v>
      </c>
      <c r="B631" s="1" t="s">
        <v>1979</v>
      </c>
      <c r="C631" s="3"/>
      <c r="D631" s="1">
        <v>3.86</v>
      </c>
      <c r="E631" s="2">
        <v>18.048282990068241</v>
      </c>
      <c r="F631" s="2">
        <f t="shared" si="9"/>
        <v>69.666372341663404</v>
      </c>
    </row>
    <row r="632" spans="1:6" x14ac:dyDescent="0.25">
      <c r="A632" s="1" t="s">
        <v>1116</v>
      </c>
      <c r="B632" s="1" t="s">
        <v>1981</v>
      </c>
      <c r="C632" s="3"/>
      <c r="D632" s="1">
        <v>8.15</v>
      </c>
      <c r="E632" s="2">
        <v>15.058488538436793</v>
      </c>
      <c r="F632" s="2">
        <f t="shared" si="9"/>
        <v>122.72668158825986</v>
      </c>
    </row>
    <row r="633" spans="1:6" x14ac:dyDescent="0.25">
      <c r="A633" s="1" t="s">
        <v>551</v>
      </c>
      <c r="B633" s="1" t="s">
        <v>1982</v>
      </c>
      <c r="C633" s="3"/>
      <c r="D633" s="1">
        <v>2.0699999999999998</v>
      </c>
      <c r="E633" s="2">
        <v>13.730603640047365</v>
      </c>
      <c r="F633" s="2">
        <f t="shared" si="9"/>
        <v>28.422349534898043</v>
      </c>
    </row>
    <row r="634" spans="1:6" x14ac:dyDescent="0.25">
      <c r="A634" s="1" t="s">
        <v>1118</v>
      </c>
      <c r="B634" s="1" t="s">
        <v>1973</v>
      </c>
      <c r="C634" s="3"/>
      <c r="D634" s="1">
        <v>4.22</v>
      </c>
      <c r="E634" s="2">
        <v>11.986556876595687</v>
      </c>
      <c r="F634" s="2">
        <f t="shared" si="9"/>
        <v>50.583270019233794</v>
      </c>
    </row>
    <row r="635" spans="1:6" x14ac:dyDescent="0.25">
      <c r="A635" s="1" t="s">
        <v>1120</v>
      </c>
      <c r="B635" s="1" t="s">
        <v>1982</v>
      </c>
      <c r="C635" s="3"/>
      <c r="D635" s="1">
        <v>2.79</v>
      </c>
      <c r="E635" s="2">
        <v>0</v>
      </c>
      <c r="F635" s="2">
        <f t="shared" si="9"/>
        <v>0</v>
      </c>
    </row>
    <row r="636" spans="1:6" x14ac:dyDescent="0.25">
      <c r="A636" s="1" t="s">
        <v>1122</v>
      </c>
      <c r="B636" s="1" t="s">
        <v>1981</v>
      </c>
      <c r="C636" s="3"/>
      <c r="D636" s="1">
        <v>4.93</v>
      </c>
      <c r="E636" s="2">
        <v>14.866835047947596</v>
      </c>
      <c r="F636" s="2">
        <f t="shared" si="9"/>
        <v>73.293496786381638</v>
      </c>
    </row>
    <row r="637" spans="1:6" x14ac:dyDescent="0.25">
      <c r="A637" s="1" t="s">
        <v>1123</v>
      </c>
      <c r="B637" s="1" t="s">
        <v>1984</v>
      </c>
      <c r="C637" s="3"/>
      <c r="D637" s="1">
        <v>2.0699999999999998</v>
      </c>
      <c r="E637" s="2">
        <v>0</v>
      </c>
      <c r="F637" s="2">
        <f t="shared" si="9"/>
        <v>0</v>
      </c>
    </row>
    <row r="638" spans="1:6" x14ac:dyDescent="0.25">
      <c r="A638" s="1" t="s">
        <v>1124</v>
      </c>
      <c r="B638" s="1" t="s">
        <v>1972</v>
      </c>
      <c r="C638" s="3" t="s">
        <v>87</v>
      </c>
      <c r="D638" s="1">
        <v>1.71</v>
      </c>
      <c r="E638" s="2">
        <v>19.578773006974817</v>
      </c>
      <c r="F638" s="2">
        <f t="shared" si="9"/>
        <v>33.479701841926939</v>
      </c>
    </row>
    <row r="639" spans="1:6" x14ac:dyDescent="0.25">
      <c r="A639" s="1" t="s">
        <v>1126</v>
      </c>
      <c r="B639" s="1" t="s">
        <v>1985</v>
      </c>
      <c r="C639" s="3"/>
      <c r="D639" s="1">
        <v>6.36</v>
      </c>
      <c r="E639" s="2">
        <v>0</v>
      </c>
      <c r="F639" s="2">
        <f t="shared" si="9"/>
        <v>0</v>
      </c>
    </row>
    <row r="640" spans="1:6" x14ac:dyDescent="0.25">
      <c r="A640" s="1" t="s">
        <v>1127</v>
      </c>
      <c r="B640" s="1" t="s">
        <v>1974</v>
      </c>
      <c r="C640" s="3"/>
      <c r="D640" s="1">
        <v>6.36</v>
      </c>
      <c r="E640" s="2">
        <v>0</v>
      </c>
      <c r="F640" s="2">
        <f t="shared" si="9"/>
        <v>0</v>
      </c>
    </row>
    <row r="641" spans="1:6" x14ac:dyDescent="0.25">
      <c r="A641" s="1" t="s">
        <v>1128</v>
      </c>
      <c r="B641" s="1" t="s">
        <v>1972</v>
      </c>
      <c r="C641" s="3"/>
      <c r="D641" s="1">
        <v>2.0699999999999998</v>
      </c>
      <c r="E641" s="2">
        <v>9.634694757592559</v>
      </c>
      <c r="F641" s="2">
        <f t="shared" si="9"/>
        <v>19.943818148216597</v>
      </c>
    </row>
    <row r="642" spans="1:6" x14ac:dyDescent="0.25">
      <c r="A642" s="1" t="s">
        <v>1130</v>
      </c>
      <c r="B642" s="1" t="s">
        <v>1972</v>
      </c>
      <c r="C642" s="3"/>
      <c r="D642" s="1">
        <v>2.4300000000000002</v>
      </c>
      <c r="E642" s="2">
        <v>19.083211838709897</v>
      </c>
      <c r="F642" s="2">
        <f t="shared" si="9"/>
        <v>46.372204768065053</v>
      </c>
    </row>
    <row r="643" spans="1:6" x14ac:dyDescent="0.25">
      <c r="A643" s="1" t="s">
        <v>1132</v>
      </c>
      <c r="B643" s="1" t="s">
        <v>1972</v>
      </c>
      <c r="C643" s="3"/>
      <c r="D643" s="1">
        <v>1.71</v>
      </c>
      <c r="E643" s="2">
        <v>19.080473931702908</v>
      </c>
      <c r="F643" s="2">
        <f t="shared" ref="F643:F706" si="10">D643*E643</f>
        <v>32.627610423211969</v>
      </c>
    </row>
    <row r="644" spans="1:6" x14ac:dyDescent="0.25">
      <c r="A644" s="1" t="s">
        <v>1134</v>
      </c>
      <c r="B644" s="1" t="s">
        <v>1984</v>
      </c>
      <c r="C644" s="3"/>
      <c r="D644" s="1">
        <v>3.5</v>
      </c>
      <c r="E644" s="2">
        <v>6.7379891441987168</v>
      </c>
      <c r="F644" s="2">
        <f t="shared" si="10"/>
        <v>23.58296200469551</v>
      </c>
    </row>
    <row r="645" spans="1:6" x14ac:dyDescent="0.25">
      <c r="A645" s="1" t="s">
        <v>1115</v>
      </c>
      <c r="B645" s="1" t="s">
        <v>1984</v>
      </c>
      <c r="C645" s="3"/>
      <c r="D645" s="1">
        <v>2.0699999999999998</v>
      </c>
      <c r="E645" s="2">
        <v>16.621833439427231</v>
      </c>
      <c r="F645" s="2">
        <f t="shared" si="10"/>
        <v>34.407195219614366</v>
      </c>
    </row>
    <row r="646" spans="1:6" x14ac:dyDescent="0.25">
      <c r="A646" s="1" t="s">
        <v>1137</v>
      </c>
      <c r="B646" s="1" t="s">
        <v>1979</v>
      </c>
      <c r="C646" s="3"/>
      <c r="D646" s="1">
        <v>2.0699999999999998</v>
      </c>
      <c r="E646" s="2">
        <v>16.621833439427231</v>
      </c>
      <c r="F646" s="2">
        <f t="shared" si="10"/>
        <v>34.407195219614366</v>
      </c>
    </row>
    <row r="647" spans="1:6" x14ac:dyDescent="0.25">
      <c r="A647" s="1" t="s">
        <v>928</v>
      </c>
      <c r="B647" s="1" t="s">
        <v>1984</v>
      </c>
      <c r="C647" s="3"/>
      <c r="D647" s="1">
        <v>2.0699999999999998</v>
      </c>
      <c r="E647" s="2">
        <v>6.97071123979274</v>
      </c>
      <c r="F647" s="2">
        <f t="shared" si="10"/>
        <v>14.42937226637097</v>
      </c>
    </row>
    <row r="648" spans="1:6" x14ac:dyDescent="0.25">
      <c r="A648" s="1" t="s">
        <v>785</v>
      </c>
      <c r="B648" s="1" t="s">
        <v>1984</v>
      </c>
      <c r="C648" s="3"/>
      <c r="D648" s="1">
        <v>2.0699999999999998</v>
      </c>
      <c r="E648" s="2">
        <v>6.7462028652196828</v>
      </c>
      <c r="F648" s="2">
        <f t="shared" si="10"/>
        <v>13.964639931004742</v>
      </c>
    </row>
    <row r="649" spans="1:6" x14ac:dyDescent="0.25">
      <c r="A649" s="1" t="s">
        <v>1139</v>
      </c>
      <c r="B649" s="1" t="s">
        <v>1974</v>
      </c>
      <c r="C649" s="3"/>
      <c r="D649" s="1">
        <v>2.79</v>
      </c>
      <c r="E649" s="2">
        <v>0</v>
      </c>
      <c r="F649" s="2">
        <f t="shared" si="10"/>
        <v>0</v>
      </c>
    </row>
    <row r="650" spans="1:6" x14ac:dyDescent="0.25">
      <c r="A650" s="1" t="s">
        <v>836</v>
      </c>
      <c r="B650" s="1" t="s">
        <v>1979</v>
      </c>
      <c r="C650" s="3"/>
      <c r="D650" s="1">
        <v>1.71</v>
      </c>
      <c r="E650" s="2">
        <v>0</v>
      </c>
      <c r="F650" s="2">
        <f t="shared" si="10"/>
        <v>0</v>
      </c>
    </row>
    <row r="651" spans="1:6" x14ac:dyDescent="0.25">
      <c r="A651" s="1" t="s">
        <v>1142</v>
      </c>
      <c r="B651" s="1" t="s">
        <v>1972</v>
      </c>
      <c r="C651" s="3" t="s">
        <v>1143</v>
      </c>
      <c r="D651" s="1">
        <v>2.4300000000000002</v>
      </c>
      <c r="E651" s="2">
        <v>18.579436949424011</v>
      </c>
      <c r="F651" s="2">
        <f t="shared" si="10"/>
        <v>45.148031787100351</v>
      </c>
    </row>
    <row r="652" spans="1:6" x14ac:dyDescent="0.25">
      <c r="A652" s="1" t="s">
        <v>212</v>
      </c>
      <c r="B652" s="1" t="s">
        <v>1972</v>
      </c>
      <c r="C652" s="3"/>
      <c r="D652" s="1">
        <v>1.71</v>
      </c>
      <c r="E652" s="2">
        <v>19.617103705072658</v>
      </c>
      <c r="F652" s="2">
        <f t="shared" si="10"/>
        <v>33.545247335674247</v>
      </c>
    </row>
    <row r="653" spans="1:6" x14ac:dyDescent="0.25">
      <c r="A653" s="1" t="s">
        <v>206</v>
      </c>
      <c r="B653" s="1" t="s">
        <v>1972</v>
      </c>
      <c r="C653" s="3"/>
      <c r="D653" s="1">
        <v>2.79</v>
      </c>
      <c r="E653" s="2">
        <v>19.619841612079647</v>
      </c>
      <c r="F653" s="2">
        <f t="shared" si="10"/>
        <v>54.739358097702215</v>
      </c>
    </row>
    <row r="654" spans="1:6" x14ac:dyDescent="0.25">
      <c r="A654" s="1" t="s">
        <v>1146</v>
      </c>
      <c r="B654" s="1" t="s">
        <v>1972</v>
      </c>
      <c r="C654" s="3"/>
      <c r="D654" s="1">
        <v>2.0699999999999998</v>
      </c>
      <c r="E654" s="2">
        <v>9.489585686222167</v>
      </c>
      <c r="F654" s="2">
        <f t="shared" si="10"/>
        <v>19.643442370479885</v>
      </c>
    </row>
    <row r="655" spans="1:6" x14ac:dyDescent="0.25">
      <c r="A655" s="1" t="s">
        <v>1147</v>
      </c>
      <c r="B655" s="1" t="s">
        <v>1972</v>
      </c>
      <c r="C655" s="3"/>
      <c r="D655" s="1">
        <v>2.0699999999999998</v>
      </c>
      <c r="E655" s="2">
        <v>19.693765101268337</v>
      </c>
      <c r="F655" s="2">
        <f t="shared" si="10"/>
        <v>40.766093759625456</v>
      </c>
    </row>
    <row r="656" spans="1:6" x14ac:dyDescent="0.25">
      <c r="A656" s="1" t="s">
        <v>1148</v>
      </c>
      <c r="B656" s="1" t="s">
        <v>1979</v>
      </c>
      <c r="C656" s="3"/>
      <c r="D656" s="1">
        <v>3.86</v>
      </c>
      <c r="E656" s="2">
        <v>18.469920669144472</v>
      </c>
      <c r="F656" s="2">
        <f t="shared" si="10"/>
        <v>71.293893782897655</v>
      </c>
    </row>
    <row r="657" spans="1:6" x14ac:dyDescent="0.25">
      <c r="A657" s="1" t="s">
        <v>1149</v>
      </c>
      <c r="B657" s="1" t="s">
        <v>1982</v>
      </c>
      <c r="C657" s="3"/>
      <c r="D657" s="1">
        <v>1.71</v>
      </c>
      <c r="E657" s="2">
        <v>0</v>
      </c>
      <c r="F657" s="2">
        <f t="shared" si="10"/>
        <v>0</v>
      </c>
    </row>
    <row r="658" spans="1:6" x14ac:dyDescent="0.25">
      <c r="A658" s="1" t="s">
        <v>1150</v>
      </c>
      <c r="B658" s="1" t="s">
        <v>1979</v>
      </c>
      <c r="C658" s="3"/>
      <c r="D658" s="1">
        <v>3.5</v>
      </c>
      <c r="E658" s="2">
        <v>18.434327878053622</v>
      </c>
      <c r="F658" s="2">
        <f t="shared" si="10"/>
        <v>64.520147573187671</v>
      </c>
    </row>
    <row r="659" spans="1:6" x14ac:dyDescent="0.25">
      <c r="A659" s="1" t="s">
        <v>534</v>
      </c>
      <c r="B659" s="1" t="s">
        <v>1979</v>
      </c>
      <c r="C659" s="3"/>
      <c r="D659" s="1">
        <v>2.79</v>
      </c>
      <c r="E659" s="2">
        <v>17.706044614194678</v>
      </c>
      <c r="F659" s="2">
        <f t="shared" si="10"/>
        <v>49.399864473603152</v>
      </c>
    </row>
    <row r="660" spans="1:6" x14ac:dyDescent="0.25">
      <c r="A660" s="1" t="s">
        <v>908</v>
      </c>
      <c r="B660" s="1" t="s">
        <v>1972</v>
      </c>
      <c r="C660" s="3"/>
      <c r="D660" s="1">
        <v>2.79</v>
      </c>
      <c r="E660" s="2">
        <v>17.706044614194678</v>
      </c>
      <c r="F660" s="2">
        <f t="shared" si="10"/>
        <v>49.399864473603152</v>
      </c>
    </row>
    <row r="661" spans="1:6" x14ac:dyDescent="0.25">
      <c r="A661" s="1" t="s">
        <v>601</v>
      </c>
      <c r="B661" s="1" t="s">
        <v>1984</v>
      </c>
      <c r="C661" s="3"/>
      <c r="D661" s="1">
        <v>2.79</v>
      </c>
      <c r="E661" s="2">
        <v>12.186424088105847</v>
      </c>
      <c r="F661" s="2">
        <f t="shared" si="10"/>
        <v>34.000123205815314</v>
      </c>
    </row>
    <row r="662" spans="1:6" x14ac:dyDescent="0.25">
      <c r="A662" s="1" t="s">
        <v>609</v>
      </c>
      <c r="B662" s="1" t="s">
        <v>1984</v>
      </c>
      <c r="C662" s="3"/>
      <c r="D662" s="1">
        <v>2.79</v>
      </c>
      <c r="E662" s="2">
        <v>6.9132151926459819</v>
      </c>
      <c r="F662" s="2">
        <f t="shared" si="10"/>
        <v>19.28787038748229</v>
      </c>
    </row>
    <row r="663" spans="1:6" x14ac:dyDescent="0.25">
      <c r="A663" s="1" t="s">
        <v>1156</v>
      </c>
      <c r="B663" s="1" t="s">
        <v>1974</v>
      </c>
      <c r="C663" s="3"/>
      <c r="D663" s="1">
        <v>7.08</v>
      </c>
      <c r="E663" s="2">
        <v>10.278102904234858</v>
      </c>
      <c r="F663" s="2">
        <f t="shared" si="10"/>
        <v>72.768968561982803</v>
      </c>
    </row>
    <row r="664" spans="1:6" x14ac:dyDescent="0.25">
      <c r="A664" s="1" t="s">
        <v>709</v>
      </c>
      <c r="B664" s="1" t="s">
        <v>1979</v>
      </c>
      <c r="C664" s="3"/>
      <c r="D664" s="1">
        <v>2.0699999999999998</v>
      </c>
      <c r="E664" s="2">
        <v>6.2396900689268087</v>
      </c>
      <c r="F664" s="2">
        <f t="shared" si="10"/>
        <v>12.916158442678492</v>
      </c>
    </row>
    <row r="665" spans="1:6" x14ac:dyDescent="0.25">
      <c r="A665" s="1" t="s">
        <v>1159</v>
      </c>
      <c r="B665" s="1" t="s">
        <v>1972</v>
      </c>
      <c r="C665" s="3"/>
      <c r="D665" s="1">
        <v>2.4300000000000002</v>
      </c>
      <c r="E665" s="2">
        <v>19.40902277254153</v>
      </c>
      <c r="F665" s="2">
        <f t="shared" si="10"/>
        <v>47.16392533727592</v>
      </c>
    </row>
    <row r="666" spans="1:6" x14ac:dyDescent="0.25">
      <c r="A666" s="1" t="s">
        <v>1161</v>
      </c>
      <c r="B666" s="1" t="s">
        <v>1972</v>
      </c>
      <c r="C666" s="3"/>
      <c r="D666" s="1">
        <v>2.4300000000000002</v>
      </c>
      <c r="E666" s="2">
        <v>19.40902277254153</v>
      </c>
      <c r="F666" s="2">
        <f t="shared" si="10"/>
        <v>47.16392533727592</v>
      </c>
    </row>
    <row r="667" spans="1:6" x14ac:dyDescent="0.25">
      <c r="A667" s="1" t="s">
        <v>1163</v>
      </c>
      <c r="B667" s="1" t="s">
        <v>1972</v>
      </c>
      <c r="C667" s="3" t="s">
        <v>367</v>
      </c>
      <c r="D667" s="1">
        <v>2.4300000000000002</v>
      </c>
      <c r="E667" s="2">
        <v>18.656098345619689</v>
      </c>
      <c r="F667" s="2">
        <f t="shared" si="10"/>
        <v>45.334318979855851</v>
      </c>
    </row>
    <row r="668" spans="1:6" x14ac:dyDescent="0.25">
      <c r="A668" s="1" t="s">
        <v>1164</v>
      </c>
      <c r="B668" s="1" t="s">
        <v>1973</v>
      </c>
      <c r="C668" s="3"/>
      <c r="D668" s="1">
        <v>2.4300000000000002</v>
      </c>
      <c r="E668" s="2">
        <v>12.109762691910168</v>
      </c>
      <c r="F668" s="2">
        <f t="shared" si="10"/>
        <v>29.42672334134171</v>
      </c>
    </row>
    <row r="669" spans="1:6" x14ac:dyDescent="0.25">
      <c r="A669" s="1" t="s">
        <v>1165</v>
      </c>
      <c r="B669" s="1" t="s">
        <v>1984</v>
      </c>
      <c r="C669" s="3"/>
      <c r="D669" s="1">
        <v>4.22</v>
      </c>
      <c r="E669" s="2">
        <v>12.263085484301525</v>
      </c>
      <c r="F669" s="2">
        <f t="shared" si="10"/>
        <v>51.750220743752436</v>
      </c>
    </row>
    <row r="670" spans="1:6" x14ac:dyDescent="0.25">
      <c r="A670" s="1" t="s">
        <v>1166</v>
      </c>
      <c r="B670" s="1" t="s">
        <v>1972</v>
      </c>
      <c r="C670" s="3" t="s">
        <v>276</v>
      </c>
      <c r="D670" s="1">
        <v>2.79</v>
      </c>
      <c r="E670" s="2">
        <v>19.488422075744197</v>
      </c>
      <c r="F670" s="2">
        <f t="shared" si="10"/>
        <v>54.372697591326308</v>
      </c>
    </row>
    <row r="671" spans="1:6" x14ac:dyDescent="0.25">
      <c r="A671" s="1" t="s">
        <v>1167</v>
      </c>
      <c r="B671" s="1" t="s">
        <v>1972</v>
      </c>
      <c r="C671" s="3" t="s">
        <v>276</v>
      </c>
      <c r="D671" s="1">
        <v>2.79</v>
      </c>
      <c r="E671" s="2">
        <v>19.488422075744197</v>
      </c>
      <c r="F671" s="2">
        <f t="shared" si="10"/>
        <v>54.372697591326308</v>
      </c>
    </row>
    <row r="672" spans="1:6" x14ac:dyDescent="0.25">
      <c r="A672" s="1" t="s">
        <v>1168</v>
      </c>
      <c r="B672" s="1" t="s">
        <v>1972</v>
      </c>
      <c r="C672" s="3"/>
      <c r="D672" s="1">
        <v>2.0699999999999998</v>
      </c>
      <c r="E672" s="2">
        <v>9.5771987104457992</v>
      </c>
      <c r="F672" s="2">
        <f t="shared" si="10"/>
        <v>19.824801330622801</v>
      </c>
    </row>
    <row r="673" spans="1:6" x14ac:dyDescent="0.25">
      <c r="A673" s="1" t="s">
        <v>981</v>
      </c>
      <c r="B673" s="1" t="s">
        <v>1976</v>
      </c>
      <c r="C673" s="3"/>
      <c r="D673" s="1">
        <v>2.0699999999999998</v>
      </c>
      <c r="E673" s="2">
        <v>9.7770659219559608</v>
      </c>
      <c r="F673" s="2">
        <f t="shared" si="10"/>
        <v>20.238526458448838</v>
      </c>
    </row>
    <row r="674" spans="1:6" x14ac:dyDescent="0.25">
      <c r="A674" s="1" t="s">
        <v>1169</v>
      </c>
      <c r="B674" s="1" t="s">
        <v>1976</v>
      </c>
      <c r="C674" s="3"/>
      <c r="D674" s="1">
        <v>3.5</v>
      </c>
      <c r="E674" s="2">
        <v>16.01949389788976</v>
      </c>
      <c r="F674" s="2">
        <f t="shared" si="10"/>
        <v>56.068228642614159</v>
      </c>
    </row>
    <row r="675" spans="1:6" x14ac:dyDescent="0.25">
      <c r="A675" s="1" t="s">
        <v>1170</v>
      </c>
      <c r="B675" s="1" t="s">
        <v>1972</v>
      </c>
      <c r="C675" s="3"/>
      <c r="D675" s="1">
        <v>2.4300000000000002</v>
      </c>
      <c r="E675" s="2">
        <v>18.984647186458311</v>
      </c>
      <c r="F675" s="2">
        <f t="shared" si="10"/>
        <v>46.1326926630937</v>
      </c>
    </row>
    <row r="676" spans="1:6" x14ac:dyDescent="0.25">
      <c r="A676" s="1" t="s">
        <v>1172</v>
      </c>
      <c r="B676" s="1" t="s">
        <v>1981</v>
      </c>
      <c r="C676" s="3"/>
      <c r="D676" s="1">
        <v>4.93</v>
      </c>
      <c r="E676" s="2">
        <v>14.461624810913298</v>
      </c>
      <c r="F676" s="2">
        <f t="shared" si="10"/>
        <v>71.295810317802548</v>
      </c>
    </row>
    <row r="677" spans="1:6" x14ac:dyDescent="0.25">
      <c r="A677" s="1" t="s">
        <v>1173</v>
      </c>
      <c r="B677" s="1" t="s">
        <v>1979</v>
      </c>
      <c r="C677" s="3"/>
      <c r="D677" s="1">
        <v>4.93</v>
      </c>
      <c r="E677" s="2">
        <v>14.461624810913298</v>
      </c>
      <c r="F677" s="2">
        <f t="shared" si="10"/>
        <v>71.295810317802548</v>
      </c>
    </row>
    <row r="678" spans="1:6" x14ac:dyDescent="0.25">
      <c r="A678" s="1" t="s">
        <v>1175</v>
      </c>
      <c r="B678" s="1" t="s">
        <v>1979</v>
      </c>
      <c r="C678" s="3"/>
      <c r="D678" s="1">
        <v>3.5</v>
      </c>
      <c r="E678" s="2">
        <v>17.454157169551735</v>
      </c>
      <c r="F678" s="2">
        <f t="shared" si="10"/>
        <v>61.089550093431072</v>
      </c>
    </row>
    <row r="679" spans="1:6" x14ac:dyDescent="0.25">
      <c r="A679" s="1" t="s">
        <v>1177</v>
      </c>
      <c r="B679" s="1" t="s">
        <v>1972</v>
      </c>
      <c r="C679" s="3"/>
      <c r="D679" s="1">
        <v>3.5</v>
      </c>
      <c r="E679" s="2">
        <v>17.454157169551735</v>
      </c>
      <c r="F679" s="2">
        <f t="shared" si="10"/>
        <v>61.089550093431072</v>
      </c>
    </row>
    <row r="680" spans="1:6" x14ac:dyDescent="0.25">
      <c r="A680" s="1" t="s">
        <v>1179</v>
      </c>
      <c r="B680" s="1" t="s">
        <v>1984</v>
      </c>
      <c r="C680" s="3"/>
      <c r="D680" s="1">
        <v>2.4300000000000002</v>
      </c>
      <c r="E680" s="2">
        <v>17.166676933817943</v>
      </c>
      <c r="F680" s="2">
        <f t="shared" si="10"/>
        <v>41.715024949177604</v>
      </c>
    </row>
    <row r="681" spans="1:6" x14ac:dyDescent="0.25">
      <c r="A681" s="1" t="s">
        <v>1088</v>
      </c>
      <c r="B681" s="1" t="s">
        <v>1973</v>
      </c>
      <c r="C681" s="3" t="s">
        <v>355</v>
      </c>
      <c r="D681" s="1">
        <v>2.4300000000000002</v>
      </c>
      <c r="E681" s="2">
        <v>12.049528737756422</v>
      </c>
      <c r="F681" s="2">
        <f t="shared" si="10"/>
        <v>29.280354832748106</v>
      </c>
    </row>
    <row r="682" spans="1:6" x14ac:dyDescent="0.25">
      <c r="A682" s="1" t="s">
        <v>1182</v>
      </c>
      <c r="B682" s="1" t="s">
        <v>1972</v>
      </c>
      <c r="C682" s="3"/>
      <c r="D682" s="1">
        <v>2.4300000000000002</v>
      </c>
      <c r="E682" s="2">
        <v>18.809421138011047</v>
      </c>
      <c r="F682" s="2">
        <f t="shared" si="10"/>
        <v>45.706893365366845</v>
      </c>
    </row>
    <row r="683" spans="1:6" x14ac:dyDescent="0.25">
      <c r="A683" s="1" t="s">
        <v>1184</v>
      </c>
      <c r="B683" s="1" t="s">
        <v>1982</v>
      </c>
      <c r="C683" s="3"/>
      <c r="D683" s="1">
        <v>2.79</v>
      </c>
      <c r="E683" s="2">
        <v>0</v>
      </c>
      <c r="F683" s="2">
        <f t="shared" si="10"/>
        <v>0</v>
      </c>
    </row>
    <row r="684" spans="1:6" x14ac:dyDescent="0.25">
      <c r="A684" s="1" t="s">
        <v>1185</v>
      </c>
      <c r="B684" s="1" t="s">
        <v>1972</v>
      </c>
      <c r="C684" s="3"/>
      <c r="D684" s="1">
        <v>2.4300000000000002</v>
      </c>
      <c r="E684" s="2">
        <v>9.6045777805156849</v>
      </c>
      <c r="F684" s="2">
        <f t="shared" si="10"/>
        <v>23.339124006653115</v>
      </c>
    </row>
    <row r="685" spans="1:6" x14ac:dyDescent="0.25">
      <c r="A685" s="1" t="s">
        <v>945</v>
      </c>
      <c r="B685" s="1" t="s">
        <v>1982</v>
      </c>
      <c r="C685" s="3"/>
      <c r="D685" s="1">
        <v>3.5</v>
      </c>
      <c r="E685" s="2">
        <v>14.007132247753205</v>
      </c>
      <c r="F685" s="2">
        <f t="shared" si="10"/>
        <v>49.024962867136217</v>
      </c>
    </row>
    <row r="686" spans="1:6" x14ac:dyDescent="0.25">
      <c r="A686" s="1" t="s">
        <v>1187</v>
      </c>
      <c r="B686" s="1" t="s">
        <v>1984</v>
      </c>
      <c r="C686" s="3"/>
      <c r="D686" s="1">
        <v>2.4300000000000002</v>
      </c>
      <c r="E686" s="2">
        <v>14.855883419919643</v>
      </c>
      <c r="F686" s="2">
        <f t="shared" si="10"/>
        <v>36.099796710404732</v>
      </c>
    </row>
    <row r="687" spans="1:6" x14ac:dyDescent="0.25">
      <c r="A687" s="1" t="s">
        <v>1189</v>
      </c>
      <c r="B687" s="1" t="s">
        <v>1984</v>
      </c>
      <c r="C687" s="3"/>
      <c r="D687" s="1">
        <v>4.93</v>
      </c>
      <c r="E687" s="2">
        <v>16.821700650937391</v>
      </c>
      <c r="F687" s="2">
        <f t="shared" si="10"/>
        <v>82.930984209121334</v>
      </c>
    </row>
    <row r="688" spans="1:6" x14ac:dyDescent="0.25">
      <c r="A688" s="1" t="s">
        <v>1191</v>
      </c>
      <c r="B688" s="1" t="s">
        <v>1972</v>
      </c>
      <c r="C688" s="3"/>
      <c r="D688" s="1">
        <v>2.4300000000000002</v>
      </c>
      <c r="E688" s="2">
        <v>14.855883419919643</v>
      </c>
      <c r="F688" s="2">
        <f t="shared" si="10"/>
        <v>36.099796710404732</v>
      </c>
    </row>
    <row r="689" spans="1:6" x14ac:dyDescent="0.25">
      <c r="A689" s="1" t="s">
        <v>1192</v>
      </c>
      <c r="B689" s="1" t="s">
        <v>1981</v>
      </c>
      <c r="C689" s="3"/>
      <c r="D689" s="1">
        <v>1.36</v>
      </c>
      <c r="E689" s="2">
        <v>15.51845691561086</v>
      </c>
      <c r="F689" s="2">
        <f t="shared" si="10"/>
        <v>21.105101405230773</v>
      </c>
    </row>
    <row r="690" spans="1:6" x14ac:dyDescent="0.25">
      <c r="A690" s="1" t="s">
        <v>1194</v>
      </c>
      <c r="B690" s="1" t="s">
        <v>1979</v>
      </c>
      <c r="C690" s="3"/>
      <c r="D690" s="1">
        <v>2.0699999999999998</v>
      </c>
      <c r="E690" s="2">
        <v>16.958596001286814</v>
      </c>
      <c r="F690" s="2">
        <f t="shared" si="10"/>
        <v>35.104293722663705</v>
      </c>
    </row>
    <row r="691" spans="1:6" x14ac:dyDescent="0.25">
      <c r="A691" s="1" t="s">
        <v>1195</v>
      </c>
      <c r="B691" s="1" t="s">
        <v>1972</v>
      </c>
      <c r="C691" s="3"/>
      <c r="D691" s="1">
        <v>2.0699999999999998</v>
      </c>
      <c r="E691" s="2">
        <v>9.5662470824178456</v>
      </c>
      <c r="F691" s="2">
        <f t="shared" si="10"/>
        <v>19.80213146060494</v>
      </c>
    </row>
    <row r="692" spans="1:6" x14ac:dyDescent="0.25">
      <c r="A692" s="1" t="s">
        <v>196</v>
      </c>
      <c r="B692" s="1" t="s">
        <v>1979</v>
      </c>
      <c r="C692" s="3" t="s">
        <v>619</v>
      </c>
      <c r="D692" s="1">
        <v>2.0699999999999998</v>
      </c>
      <c r="E692" s="2">
        <v>18.426114157032657</v>
      </c>
      <c r="F692" s="2">
        <f t="shared" si="10"/>
        <v>38.142056305057601</v>
      </c>
    </row>
    <row r="693" spans="1:6" x14ac:dyDescent="0.25">
      <c r="A693" s="1" t="s">
        <v>1198</v>
      </c>
      <c r="B693" s="1" t="s">
        <v>1972</v>
      </c>
      <c r="C693" s="3"/>
      <c r="D693" s="1">
        <v>2.0699999999999998</v>
      </c>
      <c r="E693" s="2">
        <v>9.7004045257602822</v>
      </c>
      <c r="F693" s="2">
        <f t="shared" si="10"/>
        <v>20.079837368323783</v>
      </c>
    </row>
    <row r="694" spans="1:6" x14ac:dyDescent="0.25">
      <c r="A694" s="1" t="s">
        <v>1199</v>
      </c>
      <c r="B694" s="1" t="s">
        <v>1972</v>
      </c>
      <c r="C694" s="3"/>
      <c r="D694" s="1">
        <v>2.0699999999999998</v>
      </c>
      <c r="E694" s="2">
        <v>19.102377187758819</v>
      </c>
      <c r="F694" s="2">
        <f t="shared" si="10"/>
        <v>39.541920778660753</v>
      </c>
    </row>
    <row r="695" spans="1:6" x14ac:dyDescent="0.25">
      <c r="A695" s="1" t="s">
        <v>1201</v>
      </c>
      <c r="B695" s="1" t="s">
        <v>1972</v>
      </c>
      <c r="C695" s="3"/>
      <c r="D695" s="1">
        <v>1.71</v>
      </c>
      <c r="E695" s="2">
        <v>19.09963928075183</v>
      </c>
      <c r="F695" s="2">
        <f t="shared" si="10"/>
        <v>32.66038317008563</v>
      </c>
    </row>
    <row r="696" spans="1:6" x14ac:dyDescent="0.25">
      <c r="A696" s="1" t="s">
        <v>1202</v>
      </c>
      <c r="B696" s="1" t="s">
        <v>1976</v>
      </c>
      <c r="C696" s="3"/>
      <c r="D696" s="1">
        <v>2.4300000000000002</v>
      </c>
      <c r="E696" s="2">
        <v>9.7880175499839144</v>
      </c>
      <c r="F696" s="2">
        <f t="shared" si="10"/>
        <v>23.784882646460915</v>
      </c>
    </row>
    <row r="697" spans="1:6" x14ac:dyDescent="0.25">
      <c r="A697" s="1" t="s">
        <v>1204</v>
      </c>
      <c r="B697" s="1" t="s">
        <v>1973</v>
      </c>
      <c r="C697" s="3"/>
      <c r="D697" s="1">
        <v>4.22</v>
      </c>
      <c r="E697" s="2">
        <v>9.8947959232564671</v>
      </c>
      <c r="F697" s="2">
        <f t="shared" si="10"/>
        <v>41.756038796142292</v>
      </c>
    </row>
    <row r="698" spans="1:6" x14ac:dyDescent="0.25">
      <c r="A698" s="1" t="s">
        <v>134</v>
      </c>
      <c r="B698" s="1" t="s">
        <v>1983</v>
      </c>
      <c r="C698" s="3"/>
      <c r="D698" s="1">
        <v>2.0699999999999998</v>
      </c>
      <c r="E698" s="2">
        <v>16.115320643134357</v>
      </c>
      <c r="F698" s="2">
        <f t="shared" si="10"/>
        <v>33.35871373128812</v>
      </c>
    </row>
    <row r="699" spans="1:6" x14ac:dyDescent="0.25">
      <c r="A699" s="1" t="s">
        <v>1205</v>
      </c>
      <c r="B699" s="1" t="s">
        <v>1979</v>
      </c>
      <c r="C699" s="3"/>
      <c r="D699" s="1">
        <v>2.79</v>
      </c>
      <c r="E699" s="2">
        <v>7.1486751952469936</v>
      </c>
      <c r="F699" s="2">
        <f t="shared" si="10"/>
        <v>19.944803794739112</v>
      </c>
    </row>
    <row r="700" spans="1:6" x14ac:dyDescent="0.25">
      <c r="A700" s="1" t="s">
        <v>1207</v>
      </c>
      <c r="B700" s="1" t="s">
        <v>1979</v>
      </c>
      <c r="C700" s="3"/>
      <c r="D700" s="1">
        <v>2.0699999999999998</v>
      </c>
      <c r="E700" s="2">
        <v>17.150249491776012</v>
      </c>
      <c r="F700" s="2">
        <f t="shared" si="10"/>
        <v>35.50101644797634</v>
      </c>
    </row>
    <row r="701" spans="1:6" x14ac:dyDescent="0.25">
      <c r="A701" s="1" t="s">
        <v>57</v>
      </c>
      <c r="B701" s="1" t="s">
        <v>1983</v>
      </c>
      <c r="C701" s="3" t="s">
        <v>1209</v>
      </c>
      <c r="D701" s="1">
        <v>3.5</v>
      </c>
      <c r="E701" s="2">
        <v>16.315187854644517</v>
      </c>
      <c r="F701" s="2">
        <f t="shared" si="10"/>
        <v>57.103157491255807</v>
      </c>
    </row>
    <row r="702" spans="1:6" x14ac:dyDescent="0.25">
      <c r="A702" s="1" t="s">
        <v>1211</v>
      </c>
      <c r="B702" s="1" t="s">
        <v>1972</v>
      </c>
      <c r="C702" s="3"/>
      <c r="D702" s="1">
        <v>2.4300000000000002</v>
      </c>
      <c r="E702" s="2">
        <v>17.706044614194678</v>
      </c>
      <c r="F702" s="2">
        <f t="shared" si="10"/>
        <v>43.025688412493068</v>
      </c>
    </row>
    <row r="703" spans="1:6" x14ac:dyDescent="0.25">
      <c r="A703" s="1" t="s">
        <v>1212</v>
      </c>
      <c r="B703" s="1" t="s">
        <v>1979</v>
      </c>
      <c r="C703" s="3"/>
      <c r="D703" s="1">
        <v>1.71</v>
      </c>
      <c r="E703" s="2">
        <v>18.680739508682588</v>
      </c>
      <c r="F703" s="2">
        <f t="shared" si="10"/>
        <v>31.944064559847227</v>
      </c>
    </row>
    <row r="704" spans="1:6" x14ac:dyDescent="0.25">
      <c r="A704" s="1" t="s">
        <v>1213</v>
      </c>
      <c r="B704" s="1" t="s">
        <v>1979</v>
      </c>
      <c r="C704" s="3"/>
      <c r="D704" s="1">
        <v>1.71</v>
      </c>
      <c r="E704" s="2">
        <v>18.680739508682588</v>
      </c>
      <c r="F704" s="2">
        <f t="shared" si="10"/>
        <v>31.944064559847227</v>
      </c>
    </row>
    <row r="705" spans="1:6" x14ac:dyDescent="0.25">
      <c r="A705" s="1" t="s">
        <v>526</v>
      </c>
      <c r="B705" s="1" t="s">
        <v>1984</v>
      </c>
      <c r="C705" s="3"/>
      <c r="D705" s="1">
        <v>2.4300000000000002</v>
      </c>
      <c r="E705" s="2">
        <v>16.895624140126081</v>
      </c>
      <c r="F705" s="2">
        <f t="shared" si="10"/>
        <v>41.056366660506377</v>
      </c>
    </row>
    <row r="706" spans="1:6" x14ac:dyDescent="0.25">
      <c r="A706" s="1" t="s">
        <v>581</v>
      </c>
      <c r="B706" s="1" t="s">
        <v>1976</v>
      </c>
      <c r="C706" s="3"/>
      <c r="D706" s="1">
        <v>1.36</v>
      </c>
      <c r="E706" s="2">
        <v>19.885418591757531</v>
      </c>
      <c r="F706" s="2">
        <f t="shared" si="10"/>
        <v>27.044169284790243</v>
      </c>
    </row>
    <row r="707" spans="1:6" x14ac:dyDescent="0.25">
      <c r="A707" s="1" t="s">
        <v>545</v>
      </c>
      <c r="B707" s="1" t="s">
        <v>1984</v>
      </c>
      <c r="C707" s="3"/>
      <c r="D707" s="1">
        <v>1.36</v>
      </c>
      <c r="E707" s="2">
        <v>16.89836204713307</v>
      </c>
      <c r="F707" s="2">
        <f t="shared" ref="F707:F770" si="11">D707*E707</f>
        <v>22.981772384100978</v>
      </c>
    </row>
    <row r="708" spans="1:6" x14ac:dyDescent="0.25">
      <c r="A708" s="1" t="s">
        <v>755</v>
      </c>
      <c r="B708" s="1" t="s">
        <v>1979</v>
      </c>
      <c r="C708" s="3"/>
      <c r="D708" s="1">
        <v>1.36</v>
      </c>
      <c r="E708" s="2">
        <v>18.237198573550447</v>
      </c>
      <c r="F708" s="2">
        <f t="shared" si="11"/>
        <v>24.80259006002861</v>
      </c>
    </row>
    <row r="709" spans="1:6" x14ac:dyDescent="0.25">
      <c r="A709" s="1" t="s">
        <v>905</v>
      </c>
      <c r="B709" s="1" t="s">
        <v>1979</v>
      </c>
      <c r="C709" s="3"/>
      <c r="D709" s="1">
        <v>3.14</v>
      </c>
      <c r="E709" s="2">
        <v>18.54658206534015</v>
      </c>
      <c r="F709" s="2">
        <f t="shared" si="11"/>
        <v>58.236267685168073</v>
      </c>
    </row>
    <row r="710" spans="1:6" x14ac:dyDescent="0.25">
      <c r="A710" s="1" t="s">
        <v>1216</v>
      </c>
      <c r="B710" s="1" t="s">
        <v>1983</v>
      </c>
      <c r="C710" s="3"/>
      <c r="D710" s="1">
        <v>3.14</v>
      </c>
      <c r="E710" s="2">
        <v>15.762130639232838</v>
      </c>
      <c r="F710" s="2">
        <f t="shared" si="11"/>
        <v>49.493090207191116</v>
      </c>
    </row>
    <row r="711" spans="1:6" x14ac:dyDescent="0.25">
      <c r="A711" s="1" t="s">
        <v>1093</v>
      </c>
      <c r="B711" s="1" t="s">
        <v>1979</v>
      </c>
      <c r="C711" s="3"/>
      <c r="D711" s="1">
        <v>4.93</v>
      </c>
      <c r="E711" s="2">
        <v>18.434327878053622</v>
      </c>
      <c r="F711" s="2">
        <f t="shared" si="11"/>
        <v>90.881236438804351</v>
      </c>
    </row>
    <row r="712" spans="1:6" x14ac:dyDescent="0.25">
      <c r="A712" s="1" t="s">
        <v>1105</v>
      </c>
      <c r="B712" s="1" t="s">
        <v>1979</v>
      </c>
      <c r="C712" s="3"/>
      <c r="D712" s="1">
        <v>3.14</v>
      </c>
      <c r="E712" s="2">
        <v>16.909313675161023</v>
      </c>
      <c r="F712" s="2">
        <f t="shared" si="11"/>
        <v>53.095244940005614</v>
      </c>
    </row>
    <row r="713" spans="1:6" x14ac:dyDescent="0.25">
      <c r="A713" s="1" t="s">
        <v>1218</v>
      </c>
      <c r="B713" s="1" t="s">
        <v>1972</v>
      </c>
      <c r="C713" s="3"/>
      <c r="D713" s="1">
        <v>1</v>
      </c>
      <c r="E713" s="2">
        <v>19.660910217184473</v>
      </c>
      <c r="F713" s="2">
        <f t="shared" si="11"/>
        <v>19.660910217184473</v>
      </c>
    </row>
    <row r="714" spans="1:6" x14ac:dyDescent="0.25">
      <c r="A714" s="1" t="s">
        <v>1219</v>
      </c>
      <c r="B714" s="1" t="s">
        <v>1972</v>
      </c>
      <c r="C714" s="3"/>
      <c r="D714" s="1">
        <v>2.0699999999999998</v>
      </c>
      <c r="E714" s="2">
        <v>17.738899498278542</v>
      </c>
      <c r="F714" s="2">
        <f t="shared" si="11"/>
        <v>36.719521961436577</v>
      </c>
    </row>
    <row r="715" spans="1:6" x14ac:dyDescent="0.25">
      <c r="A715" s="1" t="s">
        <v>1220</v>
      </c>
      <c r="B715" s="1" t="s">
        <v>1972</v>
      </c>
      <c r="C715" s="3"/>
      <c r="D715" s="1">
        <v>2.4300000000000002</v>
      </c>
      <c r="E715" s="2">
        <v>19.255699980150172</v>
      </c>
      <c r="F715" s="2">
        <f t="shared" si="11"/>
        <v>46.791350951764919</v>
      </c>
    </row>
    <row r="716" spans="1:6" x14ac:dyDescent="0.25">
      <c r="A716" s="1" t="s">
        <v>1222</v>
      </c>
      <c r="B716" s="1" t="s">
        <v>1983</v>
      </c>
      <c r="C716" s="3"/>
      <c r="D716" s="1">
        <v>3.14</v>
      </c>
      <c r="E716" s="2">
        <v>0</v>
      </c>
      <c r="F716" s="2">
        <f t="shared" si="11"/>
        <v>0</v>
      </c>
    </row>
    <row r="717" spans="1:6" x14ac:dyDescent="0.25">
      <c r="A717" s="1" t="s">
        <v>1223</v>
      </c>
      <c r="B717" s="1" t="s">
        <v>1984</v>
      </c>
      <c r="C717" s="3"/>
      <c r="D717" s="1">
        <v>3.86</v>
      </c>
      <c r="E717" s="2">
        <v>16.43565576295201</v>
      </c>
      <c r="F717" s="2">
        <f t="shared" si="11"/>
        <v>63.441631244994753</v>
      </c>
    </row>
    <row r="718" spans="1:6" x14ac:dyDescent="0.25">
      <c r="A718" s="1" t="s">
        <v>1224</v>
      </c>
      <c r="B718" s="1" t="s">
        <v>2001</v>
      </c>
      <c r="C718" s="3" t="s">
        <v>1225</v>
      </c>
      <c r="D718" s="1">
        <v>1.36</v>
      </c>
      <c r="E718" s="2">
        <v>5.9932784382978435</v>
      </c>
      <c r="F718" s="2">
        <f t="shared" si="11"/>
        <v>8.1508586760850683</v>
      </c>
    </row>
    <row r="719" spans="1:6" x14ac:dyDescent="0.25">
      <c r="A719" s="1" t="s">
        <v>1227</v>
      </c>
      <c r="B719" s="1" t="s">
        <v>1976</v>
      </c>
      <c r="C719" s="3" t="s">
        <v>276</v>
      </c>
      <c r="D719" s="1">
        <v>1.36</v>
      </c>
      <c r="E719" s="2">
        <v>19.751261148415093</v>
      </c>
      <c r="F719" s="2">
        <f t="shared" si="11"/>
        <v>26.861715161844529</v>
      </c>
    </row>
    <row r="720" spans="1:6" x14ac:dyDescent="0.25">
      <c r="A720" s="1" t="s">
        <v>1228</v>
      </c>
      <c r="B720" s="1" t="s">
        <v>1981</v>
      </c>
      <c r="C720" s="3"/>
      <c r="D720" s="1">
        <v>5.29</v>
      </c>
      <c r="E720" s="2">
        <v>14.467100624927275</v>
      </c>
      <c r="F720" s="2">
        <f t="shared" si="11"/>
        <v>76.530962305865287</v>
      </c>
    </row>
    <row r="721" spans="1:6" x14ac:dyDescent="0.25">
      <c r="A721" s="1" t="s">
        <v>1229</v>
      </c>
      <c r="B721" s="1" t="s">
        <v>1983</v>
      </c>
      <c r="C721" s="3"/>
      <c r="D721" s="1">
        <v>5.29</v>
      </c>
      <c r="E721" s="2">
        <v>14.467100624927275</v>
      </c>
      <c r="F721" s="2">
        <f t="shared" si="11"/>
        <v>76.530962305865287</v>
      </c>
    </row>
    <row r="722" spans="1:6" x14ac:dyDescent="0.25">
      <c r="A722" s="1" t="s">
        <v>1230</v>
      </c>
      <c r="B722" s="1" t="s">
        <v>1972</v>
      </c>
      <c r="C722" s="3"/>
      <c r="D722" s="1">
        <v>2.4300000000000002</v>
      </c>
      <c r="E722" s="2">
        <v>17.489749960642587</v>
      </c>
      <c r="F722" s="2">
        <f t="shared" si="11"/>
        <v>42.500092404361489</v>
      </c>
    </row>
    <row r="723" spans="1:6" x14ac:dyDescent="0.25">
      <c r="A723" s="1" t="s">
        <v>1232</v>
      </c>
      <c r="B723" s="1" t="s">
        <v>1981</v>
      </c>
      <c r="C723" s="3"/>
      <c r="D723" s="1">
        <v>3.14</v>
      </c>
      <c r="E723" s="2">
        <v>15.690945057051136</v>
      </c>
      <c r="F723" s="2">
        <f t="shared" si="11"/>
        <v>49.269567479140569</v>
      </c>
    </row>
    <row r="724" spans="1:6" x14ac:dyDescent="0.25">
      <c r="A724" s="1" t="s">
        <v>1234</v>
      </c>
      <c r="B724" s="1" t="s">
        <v>1984</v>
      </c>
      <c r="C724" s="3"/>
      <c r="D724" s="1">
        <v>1.36</v>
      </c>
      <c r="E724" s="2">
        <v>14.179620389193481</v>
      </c>
      <c r="F724" s="2">
        <f t="shared" si="11"/>
        <v>19.284283729303134</v>
      </c>
    </row>
    <row r="725" spans="1:6" x14ac:dyDescent="0.25">
      <c r="A725" s="1" t="s">
        <v>1236</v>
      </c>
      <c r="B725" s="1" t="s">
        <v>1981</v>
      </c>
      <c r="C725" s="3"/>
      <c r="D725" s="1">
        <v>1.36</v>
      </c>
      <c r="E725" s="2">
        <v>14.179620389193481</v>
      </c>
      <c r="F725" s="2">
        <f t="shared" si="11"/>
        <v>19.284283729303134</v>
      </c>
    </row>
    <row r="726" spans="1:6" x14ac:dyDescent="0.25">
      <c r="A726" s="1" t="s">
        <v>668</v>
      </c>
      <c r="B726" s="1" t="s">
        <v>1981</v>
      </c>
      <c r="C726" s="3"/>
      <c r="D726" s="1">
        <v>2.4300000000000002</v>
      </c>
      <c r="E726" s="2">
        <v>0</v>
      </c>
      <c r="F726" s="2">
        <f t="shared" si="11"/>
        <v>0</v>
      </c>
    </row>
    <row r="727" spans="1:6" x14ac:dyDescent="0.25">
      <c r="A727" s="1" t="s">
        <v>152</v>
      </c>
      <c r="B727" s="1" t="s">
        <v>1972</v>
      </c>
      <c r="C727" s="3"/>
      <c r="D727" s="1">
        <v>1.71</v>
      </c>
      <c r="E727" s="2">
        <v>19.617103705072658</v>
      </c>
      <c r="F727" s="2">
        <f t="shared" si="11"/>
        <v>33.545247335674247</v>
      </c>
    </row>
    <row r="728" spans="1:6" x14ac:dyDescent="0.25">
      <c r="A728" s="1" t="s">
        <v>146</v>
      </c>
      <c r="B728" s="1" t="s">
        <v>1972</v>
      </c>
      <c r="C728" s="3"/>
      <c r="D728" s="1">
        <v>2.4300000000000002</v>
      </c>
      <c r="E728" s="2">
        <v>19.619841612079647</v>
      </c>
      <c r="F728" s="2">
        <f t="shared" si="11"/>
        <v>47.676215117353543</v>
      </c>
    </row>
    <row r="729" spans="1:6" x14ac:dyDescent="0.25">
      <c r="A729" s="1" t="s">
        <v>1239</v>
      </c>
      <c r="B729" s="1" t="s">
        <v>1978</v>
      </c>
      <c r="C729" s="3" t="s">
        <v>237</v>
      </c>
      <c r="D729" s="1">
        <v>2.4300000000000002</v>
      </c>
      <c r="E729" s="2">
        <v>9.9605056914241903</v>
      </c>
      <c r="F729" s="2">
        <f t="shared" si="11"/>
        <v>24.204028830160784</v>
      </c>
    </row>
    <row r="730" spans="1:6" x14ac:dyDescent="0.25">
      <c r="A730" s="1" t="s">
        <v>1241</v>
      </c>
      <c r="B730" s="1" t="s">
        <v>1973</v>
      </c>
      <c r="C730" s="3"/>
      <c r="D730" s="1">
        <v>2.4300000000000002</v>
      </c>
      <c r="E730" s="2">
        <v>12.087859435854261</v>
      </c>
      <c r="F730" s="2">
        <f t="shared" si="11"/>
        <v>29.373498429125856</v>
      </c>
    </row>
    <row r="731" spans="1:6" x14ac:dyDescent="0.25">
      <c r="A731" s="1" t="s">
        <v>1243</v>
      </c>
      <c r="B731" s="1" t="s">
        <v>1984</v>
      </c>
      <c r="C731" s="3"/>
      <c r="D731" s="1">
        <v>2.0699999999999998</v>
      </c>
      <c r="E731" s="2">
        <v>16.76694251079762</v>
      </c>
      <c r="F731" s="2">
        <f t="shared" si="11"/>
        <v>34.70757099735107</v>
      </c>
    </row>
    <row r="732" spans="1:6" x14ac:dyDescent="0.25">
      <c r="A732" s="1" t="s">
        <v>2</v>
      </c>
      <c r="B732" s="1" t="s">
        <v>1979</v>
      </c>
      <c r="C732" s="3"/>
      <c r="D732" s="1">
        <v>2.0699999999999998</v>
      </c>
      <c r="E732" s="2">
        <v>18.196129968445621</v>
      </c>
      <c r="F732" s="2">
        <f t="shared" si="11"/>
        <v>37.665989034682433</v>
      </c>
    </row>
    <row r="733" spans="1:6" x14ac:dyDescent="0.25">
      <c r="A733" s="1" t="s">
        <v>5</v>
      </c>
      <c r="B733" s="1" t="s">
        <v>1972</v>
      </c>
      <c r="C733" s="3"/>
      <c r="D733" s="1">
        <v>2.0699999999999998</v>
      </c>
      <c r="E733" s="2">
        <v>18.196129968445621</v>
      </c>
      <c r="F733" s="2">
        <f t="shared" si="11"/>
        <v>37.665989034682433</v>
      </c>
    </row>
    <row r="734" spans="1:6" x14ac:dyDescent="0.25">
      <c r="A734" s="1" t="s">
        <v>1246</v>
      </c>
      <c r="B734" s="1" t="s">
        <v>1987</v>
      </c>
      <c r="C734" s="3"/>
      <c r="D734" s="1">
        <v>7.43</v>
      </c>
      <c r="E734" s="2">
        <v>0</v>
      </c>
      <c r="F734" s="2">
        <f t="shared" si="11"/>
        <v>0</v>
      </c>
    </row>
    <row r="735" spans="1:6" x14ac:dyDescent="0.25">
      <c r="A735" s="1" t="s">
        <v>1248</v>
      </c>
      <c r="B735" s="1" t="s">
        <v>1972</v>
      </c>
      <c r="C735" s="3"/>
      <c r="D735" s="1">
        <v>2.4300000000000002</v>
      </c>
      <c r="E735" s="2">
        <v>17.514391123705483</v>
      </c>
      <c r="F735" s="2">
        <f t="shared" si="11"/>
        <v>42.559970430604324</v>
      </c>
    </row>
    <row r="736" spans="1:6" x14ac:dyDescent="0.25">
      <c r="A736" s="1" t="s">
        <v>295</v>
      </c>
      <c r="B736" s="1" t="s">
        <v>1972</v>
      </c>
      <c r="C736" s="3" t="s">
        <v>276</v>
      </c>
      <c r="D736" s="1">
        <v>2.4300000000000002</v>
      </c>
      <c r="E736" s="2">
        <v>19.581510913981806</v>
      </c>
      <c r="F736" s="2">
        <f t="shared" si="11"/>
        <v>47.583071520975793</v>
      </c>
    </row>
    <row r="737" spans="1:6" x14ac:dyDescent="0.25">
      <c r="A737" s="1" t="s">
        <v>301</v>
      </c>
      <c r="B737" s="1" t="s">
        <v>1972</v>
      </c>
      <c r="C737" s="3" t="s">
        <v>276</v>
      </c>
      <c r="D737" s="1">
        <v>1.71</v>
      </c>
      <c r="E737" s="2">
        <v>19.578773006974817</v>
      </c>
      <c r="F737" s="2">
        <f t="shared" si="11"/>
        <v>33.479701841926939</v>
      </c>
    </row>
    <row r="738" spans="1:6" x14ac:dyDescent="0.25">
      <c r="A738" s="1" t="s">
        <v>1251</v>
      </c>
      <c r="B738" s="1" t="s">
        <v>1984</v>
      </c>
      <c r="C738" s="3"/>
      <c r="D738" s="1">
        <v>1.71</v>
      </c>
      <c r="E738" s="2">
        <v>0</v>
      </c>
      <c r="F738" s="2">
        <f t="shared" si="11"/>
        <v>0</v>
      </c>
    </row>
    <row r="739" spans="1:6" x14ac:dyDescent="0.25">
      <c r="A739" s="1" t="s">
        <v>1253</v>
      </c>
      <c r="B739" s="1" t="s">
        <v>1973</v>
      </c>
      <c r="C739" s="3"/>
      <c r="D739" s="1">
        <v>5.29</v>
      </c>
      <c r="E739" s="2">
        <v>11.797641293113479</v>
      </c>
      <c r="F739" s="2">
        <f t="shared" si="11"/>
        <v>62.409522440570306</v>
      </c>
    </row>
    <row r="740" spans="1:6" x14ac:dyDescent="0.25">
      <c r="A740" s="1" t="s">
        <v>1255</v>
      </c>
      <c r="B740" s="1" t="s">
        <v>1974</v>
      </c>
      <c r="C740" s="3"/>
      <c r="D740" s="1">
        <v>5.29</v>
      </c>
      <c r="E740" s="2">
        <v>11.797641293113479</v>
      </c>
      <c r="F740" s="2">
        <f t="shared" si="11"/>
        <v>62.409522440570306</v>
      </c>
    </row>
    <row r="741" spans="1:6" x14ac:dyDescent="0.25">
      <c r="A741" s="1" t="s">
        <v>1178</v>
      </c>
      <c r="B741" s="1" t="s">
        <v>1983</v>
      </c>
      <c r="C741" s="3"/>
      <c r="D741" s="1">
        <v>1.36</v>
      </c>
      <c r="E741" s="2">
        <v>0</v>
      </c>
      <c r="F741" s="2">
        <f t="shared" si="11"/>
        <v>0</v>
      </c>
    </row>
    <row r="742" spans="1:6" x14ac:dyDescent="0.25">
      <c r="A742" s="1" t="s">
        <v>1180</v>
      </c>
      <c r="B742" s="1" t="s">
        <v>1983</v>
      </c>
      <c r="C742" s="3"/>
      <c r="D742" s="1">
        <v>1.36</v>
      </c>
      <c r="E742" s="2">
        <v>0</v>
      </c>
      <c r="F742" s="2">
        <f t="shared" si="11"/>
        <v>0</v>
      </c>
    </row>
    <row r="743" spans="1:6" x14ac:dyDescent="0.25">
      <c r="A743" s="1" t="s">
        <v>1259</v>
      </c>
      <c r="B743" s="1" t="s">
        <v>1974</v>
      </c>
      <c r="C743" s="3" t="s">
        <v>355</v>
      </c>
      <c r="D743" s="1">
        <v>1.36</v>
      </c>
      <c r="E743" s="2">
        <v>13.429433869278629</v>
      </c>
      <c r="F743" s="2">
        <f t="shared" si="11"/>
        <v>18.264030062218936</v>
      </c>
    </row>
    <row r="744" spans="1:6" x14ac:dyDescent="0.25">
      <c r="A744" s="1" t="s">
        <v>1261</v>
      </c>
      <c r="B744" s="1" t="s">
        <v>1972</v>
      </c>
      <c r="C744" s="3"/>
      <c r="D744" s="1">
        <v>2.4300000000000002</v>
      </c>
      <c r="E744" s="2">
        <v>19.176300676947506</v>
      </c>
      <c r="F744" s="2">
        <f t="shared" si="11"/>
        <v>46.598410644982444</v>
      </c>
    </row>
    <row r="745" spans="1:6" x14ac:dyDescent="0.25">
      <c r="A745" s="1" t="s">
        <v>1263</v>
      </c>
      <c r="B745" s="1" t="s">
        <v>1972</v>
      </c>
      <c r="C745" s="3"/>
      <c r="D745" s="1">
        <v>2.4300000000000002</v>
      </c>
      <c r="E745" s="2">
        <v>19.176300676947506</v>
      </c>
      <c r="F745" s="2">
        <f t="shared" si="11"/>
        <v>46.598410644982444</v>
      </c>
    </row>
    <row r="746" spans="1:6" x14ac:dyDescent="0.25">
      <c r="A746" s="1" t="s">
        <v>38</v>
      </c>
      <c r="B746" s="1" t="s">
        <v>1972</v>
      </c>
      <c r="C746" s="3"/>
      <c r="D746" s="1">
        <v>2.4300000000000002</v>
      </c>
      <c r="E746" s="2">
        <v>17.686879265145759</v>
      </c>
      <c r="F746" s="2">
        <f t="shared" si="11"/>
        <v>42.979116614304196</v>
      </c>
    </row>
    <row r="747" spans="1:6" x14ac:dyDescent="0.25">
      <c r="A747" s="1" t="s">
        <v>1265</v>
      </c>
      <c r="B747" s="1" t="s">
        <v>1979</v>
      </c>
      <c r="C747" s="3"/>
      <c r="D747" s="1">
        <v>2.0699999999999998</v>
      </c>
      <c r="E747" s="2">
        <v>17.027043676461528</v>
      </c>
      <c r="F747" s="2">
        <f t="shared" si="11"/>
        <v>35.245980410275358</v>
      </c>
    </row>
    <row r="748" spans="1:6" x14ac:dyDescent="0.25">
      <c r="A748" s="1" t="s">
        <v>1266</v>
      </c>
      <c r="B748" s="1" t="s">
        <v>1979</v>
      </c>
      <c r="C748" s="3"/>
      <c r="D748" s="1">
        <v>2.0699999999999998</v>
      </c>
      <c r="E748" s="2">
        <v>18.18244043341068</v>
      </c>
      <c r="F748" s="2">
        <f t="shared" si="11"/>
        <v>37.637651697160102</v>
      </c>
    </row>
    <row r="749" spans="1:6" x14ac:dyDescent="0.25">
      <c r="A749" s="1" t="s">
        <v>1267</v>
      </c>
      <c r="B749" s="1" t="s">
        <v>1982</v>
      </c>
      <c r="C749" s="3"/>
      <c r="D749" s="1">
        <v>3.5</v>
      </c>
      <c r="E749" s="2">
        <v>13.057078516328193</v>
      </c>
      <c r="F749" s="2">
        <f t="shared" si="11"/>
        <v>45.699774807148678</v>
      </c>
    </row>
    <row r="750" spans="1:6" x14ac:dyDescent="0.25">
      <c r="A750" s="1" t="s">
        <v>1268</v>
      </c>
      <c r="B750" s="1" t="s">
        <v>1981</v>
      </c>
      <c r="C750" s="3"/>
      <c r="D750" s="1">
        <v>1.71</v>
      </c>
      <c r="E750" s="2">
        <v>15.499291566561942</v>
      </c>
      <c r="F750" s="2">
        <f t="shared" si="11"/>
        <v>26.50378857882092</v>
      </c>
    </row>
    <row r="751" spans="1:6" x14ac:dyDescent="0.25">
      <c r="A751" s="1" t="s">
        <v>1040</v>
      </c>
      <c r="B751" s="1" t="s">
        <v>1979</v>
      </c>
      <c r="C751" s="3"/>
      <c r="D751" s="1">
        <v>2.0699999999999998</v>
      </c>
      <c r="E751" s="2">
        <v>18.483610204179413</v>
      </c>
      <c r="F751" s="2">
        <f t="shared" si="11"/>
        <v>38.261073122651382</v>
      </c>
    </row>
    <row r="752" spans="1:6" x14ac:dyDescent="0.25">
      <c r="A752" s="1" t="s">
        <v>1270</v>
      </c>
      <c r="B752" s="1" t="s">
        <v>1983</v>
      </c>
      <c r="C752" s="3"/>
      <c r="D752" s="1">
        <v>2.79</v>
      </c>
      <c r="E752" s="2">
        <v>0</v>
      </c>
      <c r="F752" s="2">
        <f t="shared" si="11"/>
        <v>0</v>
      </c>
    </row>
    <row r="753" spans="1:6" x14ac:dyDescent="0.25">
      <c r="A753" s="1" t="s">
        <v>1271</v>
      </c>
      <c r="B753" s="1" t="s">
        <v>1972</v>
      </c>
      <c r="C753" s="3"/>
      <c r="D753" s="1">
        <v>1.71</v>
      </c>
      <c r="E753" s="2">
        <v>19.693765101268337</v>
      </c>
      <c r="F753" s="2">
        <f t="shared" si="11"/>
        <v>33.676338323168856</v>
      </c>
    </row>
    <row r="754" spans="1:6" x14ac:dyDescent="0.25">
      <c r="A754" s="1" t="s">
        <v>1272</v>
      </c>
      <c r="B754" s="1" t="s">
        <v>1972</v>
      </c>
      <c r="C754" s="3"/>
      <c r="D754" s="1">
        <v>2.79</v>
      </c>
      <c r="E754" s="2">
        <v>19.696503008275325</v>
      </c>
      <c r="F754" s="2">
        <f t="shared" si="11"/>
        <v>54.953243393088158</v>
      </c>
    </row>
    <row r="755" spans="1:6" x14ac:dyDescent="0.25">
      <c r="A755" s="1" t="s">
        <v>1274</v>
      </c>
      <c r="B755" s="1" t="s">
        <v>1972</v>
      </c>
      <c r="C755" s="3"/>
      <c r="D755" s="1">
        <v>2.4300000000000002</v>
      </c>
      <c r="E755" s="2">
        <v>9.5197026632990411</v>
      </c>
      <c r="F755" s="2">
        <f t="shared" si="11"/>
        <v>23.13287747181667</v>
      </c>
    </row>
    <row r="756" spans="1:6" x14ac:dyDescent="0.25">
      <c r="A756" s="1" t="s">
        <v>1275</v>
      </c>
      <c r="B756" s="1" t="s">
        <v>1979</v>
      </c>
      <c r="C756" s="3"/>
      <c r="D756" s="1">
        <v>2.4300000000000002</v>
      </c>
      <c r="E756" s="2">
        <v>17.738899498278542</v>
      </c>
      <c r="F756" s="2">
        <f t="shared" si="11"/>
        <v>43.105525780816862</v>
      </c>
    </row>
    <row r="757" spans="1:6" x14ac:dyDescent="0.25">
      <c r="A757" s="1" t="s">
        <v>1277</v>
      </c>
      <c r="B757" s="1" t="s">
        <v>1972</v>
      </c>
      <c r="C757" s="3"/>
      <c r="D757" s="1">
        <v>2.4300000000000002</v>
      </c>
      <c r="E757" s="2">
        <v>17.738899498278542</v>
      </c>
      <c r="F757" s="2">
        <f t="shared" si="11"/>
        <v>43.105525780816862</v>
      </c>
    </row>
    <row r="758" spans="1:6" x14ac:dyDescent="0.25">
      <c r="A758" s="1" t="s">
        <v>572</v>
      </c>
      <c r="B758" s="1" t="s">
        <v>1972</v>
      </c>
      <c r="C758" s="3" t="s">
        <v>619</v>
      </c>
      <c r="D758" s="1">
        <v>2.4300000000000002</v>
      </c>
      <c r="E758" s="2">
        <v>18.809421138011047</v>
      </c>
      <c r="F758" s="2">
        <f t="shared" si="11"/>
        <v>45.706893365366845</v>
      </c>
    </row>
    <row r="759" spans="1:6" x14ac:dyDescent="0.25">
      <c r="A759" s="1" t="s">
        <v>15</v>
      </c>
      <c r="B759" s="1" t="s">
        <v>1972</v>
      </c>
      <c r="C759" s="3"/>
      <c r="D759" s="1">
        <v>2.0699999999999998</v>
      </c>
      <c r="E759" s="2">
        <v>16.895624140126081</v>
      </c>
      <c r="F759" s="2">
        <f t="shared" si="11"/>
        <v>34.973941970060984</v>
      </c>
    </row>
    <row r="760" spans="1:6" x14ac:dyDescent="0.25">
      <c r="A760" s="1" t="s">
        <v>42</v>
      </c>
      <c r="B760" s="1" t="s">
        <v>1984</v>
      </c>
      <c r="C760" s="3"/>
      <c r="D760" s="1">
        <v>2.0699999999999998</v>
      </c>
      <c r="E760" s="2">
        <v>16.895624140126081</v>
      </c>
      <c r="F760" s="2">
        <f t="shared" si="11"/>
        <v>34.973941970060984</v>
      </c>
    </row>
    <row r="761" spans="1:6" x14ac:dyDescent="0.25">
      <c r="A761" s="1" t="s">
        <v>252</v>
      </c>
      <c r="B761" s="1" t="s">
        <v>1983</v>
      </c>
      <c r="C761" s="3" t="s">
        <v>1281</v>
      </c>
      <c r="D761" s="1">
        <v>3.5</v>
      </c>
      <c r="E761" s="2">
        <v>15.655352265960286</v>
      </c>
      <c r="F761" s="2">
        <f t="shared" si="11"/>
        <v>54.793732930860997</v>
      </c>
    </row>
    <row r="762" spans="1:6" x14ac:dyDescent="0.25">
      <c r="A762" s="1" t="s">
        <v>1283</v>
      </c>
      <c r="B762" s="1" t="s">
        <v>1979</v>
      </c>
      <c r="C762" s="3"/>
      <c r="D762" s="1">
        <v>2.0699999999999998</v>
      </c>
      <c r="E762" s="2">
        <v>0</v>
      </c>
      <c r="F762" s="2">
        <f t="shared" si="11"/>
        <v>0</v>
      </c>
    </row>
    <row r="763" spans="1:6" x14ac:dyDescent="0.25">
      <c r="A763" s="1" t="s">
        <v>1285</v>
      </c>
      <c r="B763" s="1" t="s">
        <v>1979</v>
      </c>
      <c r="C763" s="3"/>
      <c r="D763" s="1">
        <v>2.4300000000000002</v>
      </c>
      <c r="E763" s="2">
        <v>7.923502878224741</v>
      </c>
      <c r="F763" s="2">
        <f t="shared" si="11"/>
        <v>19.25411199408612</v>
      </c>
    </row>
    <row r="764" spans="1:6" x14ac:dyDescent="0.25">
      <c r="A764" s="1" t="s">
        <v>1286</v>
      </c>
      <c r="B764" s="1" t="s">
        <v>1983</v>
      </c>
      <c r="C764" s="3"/>
      <c r="D764" s="1">
        <v>4.93</v>
      </c>
      <c r="E764" s="2">
        <v>16.222099016406908</v>
      </c>
      <c r="F764" s="2">
        <f t="shared" si="11"/>
        <v>79.97494815088605</v>
      </c>
    </row>
    <row r="765" spans="1:6" x14ac:dyDescent="0.25">
      <c r="A765" s="1" t="s">
        <v>1288</v>
      </c>
      <c r="B765" s="1" t="s">
        <v>1972</v>
      </c>
      <c r="C765" s="3"/>
      <c r="D765" s="1">
        <v>4.93</v>
      </c>
      <c r="E765" s="2">
        <v>16.222099016406908</v>
      </c>
      <c r="F765" s="2">
        <f t="shared" si="11"/>
        <v>79.97494815088605</v>
      </c>
    </row>
    <row r="766" spans="1:6" x14ac:dyDescent="0.25">
      <c r="A766" s="1" t="s">
        <v>1273</v>
      </c>
      <c r="B766" s="1" t="s">
        <v>1979</v>
      </c>
      <c r="C766" s="3" t="s">
        <v>1289</v>
      </c>
      <c r="D766" s="1">
        <v>2.0699999999999998</v>
      </c>
      <c r="E766" s="2">
        <v>18.313859969746126</v>
      </c>
      <c r="F766" s="2">
        <f t="shared" si="11"/>
        <v>37.909690137374476</v>
      </c>
    </row>
    <row r="767" spans="1:6" x14ac:dyDescent="0.25">
      <c r="A767" s="1" t="s">
        <v>1291</v>
      </c>
      <c r="B767" s="1" t="s">
        <v>1979</v>
      </c>
      <c r="C767" s="3"/>
      <c r="D767" s="1">
        <v>2.0699999999999998</v>
      </c>
      <c r="E767" s="2">
        <v>18.313859969746126</v>
      </c>
      <c r="F767" s="2">
        <f t="shared" si="11"/>
        <v>37.909690137374476</v>
      </c>
    </row>
    <row r="768" spans="1:6" x14ac:dyDescent="0.25">
      <c r="A768" s="1" t="s">
        <v>1032</v>
      </c>
      <c r="B768" s="1" t="s">
        <v>1972</v>
      </c>
      <c r="C768" s="3"/>
      <c r="D768" s="1">
        <v>2.0699999999999998</v>
      </c>
      <c r="E768" s="2">
        <v>19.181776490961486</v>
      </c>
      <c r="F768" s="2">
        <f t="shared" si="11"/>
        <v>39.70627733629027</v>
      </c>
    </row>
    <row r="769" spans="1:6" x14ac:dyDescent="0.25">
      <c r="A769" s="1" t="s">
        <v>1294</v>
      </c>
      <c r="B769" s="1" t="s">
        <v>1983</v>
      </c>
      <c r="C769" s="3" t="s">
        <v>428</v>
      </c>
      <c r="D769" s="1">
        <v>8.86</v>
      </c>
      <c r="E769" s="2">
        <v>15.877122733526356</v>
      </c>
      <c r="F769" s="2">
        <f t="shared" si="11"/>
        <v>140.6713074190435</v>
      </c>
    </row>
    <row r="770" spans="1:6" x14ac:dyDescent="0.25">
      <c r="A770" s="1" t="s">
        <v>1296</v>
      </c>
      <c r="B770" s="1" t="s">
        <v>1983</v>
      </c>
      <c r="C770" s="3" t="s">
        <v>428</v>
      </c>
      <c r="D770" s="1">
        <v>3.86</v>
      </c>
      <c r="E770" s="2">
        <v>15.920929245638172</v>
      </c>
      <c r="F770" s="2">
        <f t="shared" si="11"/>
        <v>61.454786888163341</v>
      </c>
    </row>
    <row r="771" spans="1:6" x14ac:dyDescent="0.25">
      <c r="A771" s="1" t="s">
        <v>1297</v>
      </c>
      <c r="B771" s="1" t="s">
        <v>1984</v>
      </c>
      <c r="C771" s="3" t="s">
        <v>428</v>
      </c>
      <c r="D771" s="1">
        <v>1.36</v>
      </c>
      <c r="E771" s="2">
        <v>17.202269724908792</v>
      </c>
      <c r="F771" s="2">
        <f t="shared" ref="F771:F834" si="12">D771*E771</f>
        <v>23.395086825875957</v>
      </c>
    </row>
    <row r="772" spans="1:6" x14ac:dyDescent="0.25">
      <c r="A772" s="1" t="s">
        <v>1298</v>
      </c>
      <c r="B772" s="1" t="s">
        <v>1984</v>
      </c>
      <c r="C772" s="3" t="s">
        <v>428</v>
      </c>
      <c r="D772" s="1">
        <v>2.0699999999999998</v>
      </c>
      <c r="E772" s="2">
        <v>12.216541065182721</v>
      </c>
      <c r="F772" s="2">
        <f t="shared" si="12"/>
        <v>25.28824000492823</v>
      </c>
    </row>
    <row r="773" spans="1:6" x14ac:dyDescent="0.25">
      <c r="A773" s="1" t="s">
        <v>1299</v>
      </c>
      <c r="B773" s="1" t="s">
        <v>1984</v>
      </c>
      <c r="C773" s="3" t="s">
        <v>428</v>
      </c>
      <c r="D773" s="1">
        <v>8.86</v>
      </c>
      <c r="E773" s="2">
        <v>15.877122733526356</v>
      </c>
      <c r="F773" s="2">
        <f t="shared" si="12"/>
        <v>140.6713074190435</v>
      </c>
    </row>
    <row r="774" spans="1:6" x14ac:dyDescent="0.25">
      <c r="A774" s="1" t="s">
        <v>1300</v>
      </c>
      <c r="B774" s="1" t="s">
        <v>1979</v>
      </c>
      <c r="C774" s="3" t="s">
        <v>1301</v>
      </c>
      <c r="D774" s="1">
        <v>2.0699999999999998</v>
      </c>
      <c r="E774" s="2">
        <v>18.516465088263278</v>
      </c>
      <c r="F774" s="2">
        <f t="shared" si="12"/>
        <v>38.329082732704983</v>
      </c>
    </row>
    <row r="775" spans="1:6" x14ac:dyDescent="0.25">
      <c r="A775" s="1" t="s">
        <v>1302</v>
      </c>
      <c r="B775" s="1" t="s">
        <v>1972</v>
      </c>
      <c r="C775" s="3" t="s">
        <v>1301</v>
      </c>
      <c r="D775" s="1">
        <v>2.0699999999999998</v>
      </c>
      <c r="E775" s="2">
        <v>18.516465088263278</v>
      </c>
      <c r="F775" s="2">
        <f t="shared" si="12"/>
        <v>38.329082732704983</v>
      </c>
    </row>
    <row r="776" spans="1:6" x14ac:dyDescent="0.25">
      <c r="A776" s="1" t="s">
        <v>85</v>
      </c>
      <c r="B776" s="1" t="s">
        <v>1972</v>
      </c>
      <c r="C776" s="3" t="s">
        <v>4</v>
      </c>
      <c r="D776" s="1">
        <v>2.4300000000000002</v>
      </c>
      <c r="E776" s="2">
        <v>19.006550442514218</v>
      </c>
      <c r="F776" s="2">
        <f t="shared" si="12"/>
        <v>46.185917575309553</v>
      </c>
    </row>
    <row r="777" spans="1:6" x14ac:dyDescent="0.25">
      <c r="A777" s="1" t="s">
        <v>83</v>
      </c>
      <c r="B777" s="1" t="s">
        <v>1972</v>
      </c>
      <c r="C777" s="3" t="s">
        <v>4</v>
      </c>
      <c r="D777" s="1">
        <v>1.71</v>
      </c>
      <c r="E777" s="2">
        <v>19.00381253550723</v>
      </c>
      <c r="F777" s="2">
        <f t="shared" si="12"/>
        <v>32.49651943571736</v>
      </c>
    </row>
    <row r="778" spans="1:6" x14ac:dyDescent="0.25">
      <c r="A778" s="1" t="s">
        <v>1306</v>
      </c>
      <c r="B778" s="1" t="s">
        <v>1972</v>
      </c>
      <c r="C778" s="3"/>
      <c r="D778" s="1">
        <v>2.0699999999999998</v>
      </c>
      <c r="E778" s="2">
        <v>17.733423684264565</v>
      </c>
      <c r="F778" s="2">
        <f t="shared" si="12"/>
        <v>36.708187026427645</v>
      </c>
    </row>
    <row r="779" spans="1:6" x14ac:dyDescent="0.25">
      <c r="A779" s="1" t="s">
        <v>1308</v>
      </c>
      <c r="B779" s="1" t="s">
        <v>1979</v>
      </c>
      <c r="C779" s="3"/>
      <c r="D779" s="1">
        <v>2.0699999999999998</v>
      </c>
      <c r="E779" s="2">
        <v>17.733423684264565</v>
      </c>
      <c r="F779" s="2">
        <f t="shared" si="12"/>
        <v>36.708187026427645</v>
      </c>
    </row>
    <row r="780" spans="1:6" x14ac:dyDescent="0.25">
      <c r="A780" s="1" t="s">
        <v>1309</v>
      </c>
      <c r="B780" s="1" t="s">
        <v>1979</v>
      </c>
      <c r="C780" s="3"/>
      <c r="D780" s="1">
        <v>2.0699999999999998</v>
      </c>
      <c r="E780" s="2">
        <v>17.054422746531415</v>
      </c>
      <c r="F780" s="2">
        <f t="shared" si="12"/>
        <v>35.302655085320026</v>
      </c>
    </row>
    <row r="781" spans="1:6" x14ac:dyDescent="0.25">
      <c r="A781" s="1" t="s">
        <v>1311</v>
      </c>
      <c r="B781" s="1" t="s">
        <v>1983</v>
      </c>
      <c r="C781" s="3"/>
      <c r="D781" s="1">
        <v>3.86</v>
      </c>
      <c r="E781" s="2">
        <v>14.332943181584838</v>
      </c>
      <c r="F781" s="2">
        <f t="shared" si="12"/>
        <v>55.32516068091747</v>
      </c>
    </row>
    <row r="782" spans="1:6" x14ac:dyDescent="0.25">
      <c r="A782" s="1" t="s">
        <v>1313</v>
      </c>
      <c r="B782" s="1" t="s">
        <v>1972</v>
      </c>
      <c r="C782" s="3"/>
      <c r="D782" s="1">
        <v>2.0699999999999998</v>
      </c>
      <c r="E782" s="2">
        <v>17.602004147929115</v>
      </c>
      <c r="F782" s="2">
        <f t="shared" si="12"/>
        <v>36.436148586213264</v>
      </c>
    </row>
    <row r="783" spans="1:6" x14ac:dyDescent="0.25">
      <c r="A783" s="1" t="s">
        <v>1315</v>
      </c>
      <c r="B783" s="1" t="s">
        <v>1972</v>
      </c>
      <c r="C783" s="3"/>
      <c r="D783" s="1">
        <v>2.4300000000000002</v>
      </c>
      <c r="E783" s="2">
        <v>18.981909279451322</v>
      </c>
      <c r="F783" s="2">
        <f t="shared" si="12"/>
        <v>46.126039549066718</v>
      </c>
    </row>
    <row r="784" spans="1:6" x14ac:dyDescent="0.25">
      <c r="A784" s="1" t="s">
        <v>1317</v>
      </c>
      <c r="B784" s="1" t="s">
        <v>1972</v>
      </c>
      <c r="C784" s="3"/>
      <c r="D784" s="1">
        <v>2.4300000000000002</v>
      </c>
      <c r="E784" s="2">
        <v>18.981909279451322</v>
      </c>
      <c r="F784" s="2">
        <f t="shared" si="12"/>
        <v>46.126039549066718</v>
      </c>
    </row>
    <row r="785" spans="1:6" x14ac:dyDescent="0.25">
      <c r="A785" s="1" t="s">
        <v>1319</v>
      </c>
      <c r="B785" s="1" t="s">
        <v>1979</v>
      </c>
      <c r="C785" s="3"/>
      <c r="D785" s="1">
        <v>4.57</v>
      </c>
      <c r="E785" s="2">
        <v>16.484938089077804</v>
      </c>
      <c r="F785" s="2">
        <f t="shared" si="12"/>
        <v>75.336167067085569</v>
      </c>
    </row>
    <row r="786" spans="1:6" x14ac:dyDescent="0.25">
      <c r="A786" s="1" t="s">
        <v>1320</v>
      </c>
      <c r="B786" s="1" t="s">
        <v>1983</v>
      </c>
      <c r="C786" s="3"/>
      <c r="D786" s="1">
        <v>3.14</v>
      </c>
      <c r="E786" s="2">
        <v>16.189244132323044</v>
      </c>
      <c r="F786" s="2">
        <f t="shared" si="12"/>
        <v>50.834226575494355</v>
      </c>
    </row>
    <row r="787" spans="1:6" x14ac:dyDescent="0.25">
      <c r="A787" s="1" t="s">
        <v>1322</v>
      </c>
      <c r="B787" s="1" t="s">
        <v>1984</v>
      </c>
      <c r="C787" s="3"/>
      <c r="D787" s="1">
        <v>3.14</v>
      </c>
      <c r="E787" s="2">
        <v>16.189244132323044</v>
      </c>
      <c r="F787" s="2">
        <f t="shared" si="12"/>
        <v>50.834226575494355</v>
      </c>
    </row>
    <row r="788" spans="1:6" x14ac:dyDescent="0.25">
      <c r="A788" s="1" t="s">
        <v>1324</v>
      </c>
      <c r="B788" s="1" t="s">
        <v>1984</v>
      </c>
      <c r="C788" s="3" t="s">
        <v>4</v>
      </c>
      <c r="D788" s="1">
        <v>3.86</v>
      </c>
      <c r="E788" s="2">
        <v>17.377495773356056</v>
      </c>
      <c r="F788" s="2">
        <f t="shared" si="12"/>
        <v>67.077133685154379</v>
      </c>
    </row>
    <row r="789" spans="1:6" x14ac:dyDescent="0.25">
      <c r="A789" s="1" t="s">
        <v>22</v>
      </c>
      <c r="B789" s="1" t="s">
        <v>1972</v>
      </c>
      <c r="C789" s="3" t="s">
        <v>4</v>
      </c>
      <c r="D789" s="1">
        <v>3.86</v>
      </c>
      <c r="E789" s="2">
        <v>17.377495773356056</v>
      </c>
      <c r="F789" s="2">
        <f t="shared" si="12"/>
        <v>67.077133685154379</v>
      </c>
    </row>
    <row r="790" spans="1:6" x14ac:dyDescent="0.25">
      <c r="A790" s="1" t="s">
        <v>9</v>
      </c>
      <c r="B790" s="1" t="s">
        <v>1972</v>
      </c>
      <c r="C790" s="3"/>
      <c r="D790" s="1">
        <v>2.4300000000000002</v>
      </c>
      <c r="E790" s="2">
        <v>9.6045777805156849</v>
      </c>
      <c r="F790" s="2">
        <f t="shared" si="12"/>
        <v>23.339124006653115</v>
      </c>
    </row>
    <row r="791" spans="1:6" x14ac:dyDescent="0.25">
      <c r="A791" s="1" t="s">
        <v>1327</v>
      </c>
      <c r="B791" s="1" t="s">
        <v>1981</v>
      </c>
      <c r="C791" s="3"/>
      <c r="D791" s="1">
        <v>2.79</v>
      </c>
      <c r="E791" s="2">
        <v>0</v>
      </c>
      <c r="F791" s="2">
        <f t="shared" si="12"/>
        <v>0</v>
      </c>
    </row>
    <row r="792" spans="1:6" x14ac:dyDescent="0.25">
      <c r="A792" s="1" t="s">
        <v>1328</v>
      </c>
      <c r="B792" s="1" t="s">
        <v>1972</v>
      </c>
      <c r="C792" s="3"/>
      <c r="D792" s="1">
        <v>2.0699999999999998</v>
      </c>
      <c r="E792" s="2">
        <v>18.946316488360473</v>
      </c>
      <c r="F792" s="2">
        <f t="shared" si="12"/>
        <v>39.218875130906177</v>
      </c>
    </row>
    <row r="793" spans="1:6" x14ac:dyDescent="0.25">
      <c r="A793" s="1" t="s">
        <v>1330</v>
      </c>
      <c r="B793" s="1" t="s">
        <v>1982</v>
      </c>
      <c r="C793" s="3"/>
      <c r="D793" s="1">
        <v>2.79</v>
      </c>
      <c r="E793" s="2">
        <v>10.442377324654167</v>
      </c>
      <c r="F793" s="2">
        <f t="shared" si="12"/>
        <v>29.134232735785126</v>
      </c>
    </row>
    <row r="794" spans="1:6" x14ac:dyDescent="0.25">
      <c r="A794" s="1" t="s">
        <v>1244</v>
      </c>
      <c r="B794" s="1" t="s">
        <v>1973</v>
      </c>
      <c r="C794" s="3"/>
      <c r="D794" s="1">
        <v>2.79</v>
      </c>
      <c r="E794" s="2">
        <v>10.442377324654167</v>
      </c>
      <c r="F794" s="2">
        <f t="shared" si="12"/>
        <v>29.134232735785126</v>
      </c>
    </row>
    <row r="795" spans="1:6" x14ac:dyDescent="0.25">
      <c r="A795" s="1" t="s">
        <v>1331</v>
      </c>
      <c r="B795" s="1" t="s">
        <v>1983</v>
      </c>
      <c r="C795" s="3" t="s">
        <v>1332</v>
      </c>
      <c r="D795" s="1">
        <v>4.57</v>
      </c>
      <c r="E795" s="2">
        <v>15.521194822617849</v>
      </c>
      <c r="F795" s="2">
        <f t="shared" si="12"/>
        <v>70.931860339363567</v>
      </c>
    </row>
    <row r="796" spans="1:6" x14ac:dyDescent="0.25">
      <c r="A796" s="1" t="s">
        <v>1333</v>
      </c>
      <c r="B796" s="1" t="s">
        <v>1983</v>
      </c>
      <c r="C796" s="3" t="s">
        <v>1332</v>
      </c>
      <c r="D796" s="1">
        <v>1.71</v>
      </c>
      <c r="E796" s="2">
        <v>16.148175527218218</v>
      </c>
      <c r="F796" s="2">
        <f t="shared" si="12"/>
        <v>27.613380151543151</v>
      </c>
    </row>
    <row r="797" spans="1:6" x14ac:dyDescent="0.25">
      <c r="A797" s="1" t="s">
        <v>1334</v>
      </c>
      <c r="B797" s="1" t="s">
        <v>1979</v>
      </c>
      <c r="C797" s="3" t="s">
        <v>1332</v>
      </c>
      <c r="D797" s="1">
        <v>1.36</v>
      </c>
      <c r="E797" s="2">
        <v>18.448017413088564</v>
      </c>
      <c r="F797" s="2">
        <f t="shared" si="12"/>
        <v>25.089303681800448</v>
      </c>
    </row>
    <row r="798" spans="1:6" x14ac:dyDescent="0.25">
      <c r="A798" s="1" t="s">
        <v>1335</v>
      </c>
      <c r="B798" s="1" t="s">
        <v>1983</v>
      </c>
      <c r="C798" s="3" t="s">
        <v>1332</v>
      </c>
      <c r="D798" s="1">
        <v>1</v>
      </c>
      <c r="E798" s="2">
        <v>16.736825533720747</v>
      </c>
      <c r="F798" s="2">
        <f t="shared" si="12"/>
        <v>16.736825533720747</v>
      </c>
    </row>
    <row r="799" spans="1:6" x14ac:dyDescent="0.25">
      <c r="A799" s="1" t="s">
        <v>1336</v>
      </c>
      <c r="B799" s="1" t="s">
        <v>1983</v>
      </c>
      <c r="C799" s="3" t="s">
        <v>1332</v>
      </c>
      <c r="D799" s="1">
        <v>1</v>
      </c>
      <c r="E799" s="2">
        <v>16.129010178169299</v>
      </c>
      <c r="F799" s="2">
        <f t="shared" si="12"/>
        <v>16.129010178169299</v>
      </c>
    </row>
    <row r="800" spans="1:6" x14ac:dyDescent="0.25">
      <c r="A800" s="1" t="s">
        <v>1337</v>
      </c>
      <c r="B800" s="1" t="s">
        <v>1979</v>
      </c>
      <c r="C800" s="3" t="s">
        <v>1332</v>
      </c>
      <c r="D800" s="1">
        <v>1</v>
      </c>
      <c r="E800" s="2">
        <v>16.129010178169299</v>
      </c>
      <c r="F800" s="2">
        <f t="shared" si="12"/>
        <v>16.129010178169299</v>
      </c>
    </row>
    <row r="801" spans="1:6" x14ac:dyDescent="0.25">
      <c r="A801" s="1" t="s">
        <v>1339</v>
      </c>
      <c r="B801" s="1" t="s">
        <v>1984</v>
      </c>
      <c r="C801" s="3" t="s">
        <v>1332</v>
      </c>
      <c r="D801" s="1">
        <v>4.57</v>
      </c>
      <c r="E801" s="2">
        <v>15.521194822617849</v>
      </c>
      <c r="F801" s="2">
        <f t="shared" si="12"/>
        <v>70.931860339363567</v>
      </c>
    </row>
    <row r="802" spans="1:6" x14ac:dyDescent="0.25">
      <c r="A802" s="1" t="s">
        <v>1340</v>
      </c>
      <c r="B802" s="1" t="s">
        <v>1983</v>
      </c>
      <c r="C802" s="3" t="s">
        <v>1332</v>
      </c>
      <c r="D802" s="1">
        <v>1.36</v>
      </c>
      <c r="E802" s="2">
        <v>16.665639951539045</v>
      </c>
      <c r="F802" s="2">
        <f t="shared" si="12"/>
        <v>22.665270334093105</v>
      </c>
    </row>
    <row r="803" spans="1:6" x14ac:dyDescent="0.25">
      <c r="A803" s="1" t="s">
        <v>1342</v>
      </c>
      <c r="B803" s="1" t="s">
        <v>1981</v>
      </c>
      <c r="C803" s="3"/>
      <c r="D803" s="1">
        <v>2.79</v>
      </c>
      <c r="E803" s="2">
        <v>0</v>
      </c>
      <c r="F803" s="2">
        <f t="shared" si="12"/>
        <v>0</v>
      </c>
    </row>
    <row r="804" spans="1:6" x14ac:dyDescent="0.25">
      <c r="A804" s="1" t="s">
        <v>1344</v>
      </c>
      <c r="B804" s="1" t="s">
        <v>1984</v>
      </c>
      <c r="C804" s="3"/>
      <c r="D804" s="1">
        <v>4.22</v>
      </c>
      <c r="E804" s="2">
        <v>12.120714319938124</v>
      </c>
      <c r="F804" s="2">
        <f t="shared" si="12"/>
        <v>51.149414430138876</v>
      </c>
    </row>
    <row r="805" spans="1:6" x14ac:dyDescent="0.25">
      <c r="A805" s="1" t="s">
        <v>1345</v>
      </c>
      <c r="B805" s="1" t="s">
        <v>1979</v>
      </c>
      <c r="C805" s="3"/>
      <c r="D805" s="1">
        <v>2.0699999999999998</v>
      </c>
      <c r="E805" s="2">
        <v>18.196129968445621</v>
      </c>
      <c r="F805" s="2">
        <f t="shared" si="12"/>
        <v>37.665989034682433</v>
      </c>
    </row>
    <row r="806" spans="1:6" x14ac:dyDescent="0.25">
      <c r="A806" s="1" t="s">
        <v>1347</v>
      </c>
      <c r="B806" s="1" t="s">
        <v>1979</v>
      </c>
      <c r="C806" s="3"/>
      <c r="D806" s="1">
        <v>2.4300000000000002</v>
      </c>
      <c r="E806" s="2">
        <v>0</v>
      </c>
      <c r="F806" s="2">
        <f t="shared" si="12"/>
        <v>0</v>
      </c>
    </row>
    <row r="807" spans="1:6" x14ac:dyDescent="0.25">
      <c r="A807" s="1" t="s">
        <v>1348</v>
      </c>
      <c r="B807" s="1" t="s">
        <v>1984</v>
      </c>
      <c r="C807" s="3"/>
      <c r="D807" s="1">
        <v>3.86</v>
      </c>
      <c r="E807" s="2">
        <v>16.610881811399274</v>
      </c>
      <c r="F807" s="2">
        <f t="shared" si="12"/>
        <v>64.11800379200119</v>
      </c>
    </row>
    <row r="808" spans="1:6" x14ac:dyDescent="0.25">
      <c r="A808" s="1" t="s">
        <v>1349</v>
      </c>
      <c r="B808" s="1" t="s">
        <v>1984</v>
      </c>
      <c r="C808" s="3"/>
      <c r="D808" s="1">
        <v>3.5</v>
      </c>
      <c r="E808" s="2">
        <v>12.159045018035963</v>
      </c>
      <c r="F808" s="2">
        <f t="shared" si="12"/>
        <v>42.556657563125867</v>
      </c>
    </row>
    <row r="809" spans="1:6" x14ac:dyDescent="0.25">
      <c r="A809" s="1" t="s">
        <v>219</v>
      </c>
      <c r="B809" s="1" t="s">
        <v>1976</v>
      </c>
      <c r="C809" s="3"/>
      <c r="D809" s="1">
        <v>1.36</v>
      </c>
      <c r="E809" s="2">
        <v>19.863515335701621</v>
      </c>
      <c r="F809" s="2">
        <f t="shared" si="12"/>
        <v>27.014380856554205</v>
      </c>
    </row>
    <row r="810" spans="1:6" x14ac:dyDescent="0.25">
      <c r="A810" s="1" t="s">
        <v>1351</v>
      </c>
      <c r="B810" s="1" t="s">
        <v>1974</v>
      </c>
      <c r="C810" s="3"/>
      <c r="D810" s="1">
        <v>1.71</v>
      </c>
      <c r="E810" s="2">
        <v>0</v>
      </c>
      <c r="F810" s="2">
        <f t="shared" si="12"/>
        <v>0</v>
      </c>
    </row>
    <row r="811" spans="1:6" x14ac:dyDescent="0.25">
      <c r="A811" s="1" t="s">
        <v>1352</v>
      </c>
      <c r="B811" s="1" t="s">
        <v>1987</v>
      </c>
      <c r="C811" s="3"/>
      <c r="D811" s="1">
        <v>1.71</v>
      </c>
      <c r="E811" s="2">
        <v>4.3669616761466692</v>
      </c>
      <c r="F811" s="2">
        <f t="shared" si="12"/>
        <v>7.4675044662108041</v>
      </c>
    </row>
    <row r="812" spans="1:6" x14ac:dyDescent="0.25">
      <c r="A812" s="1" t="s">
        <v>1354</v>
      </c>
      <c r="B812" s="1" t="s">
        <v>1978</v>
      </c>
      <c r="C812" s="3"/>
      <c r="D812" s="1">
        <v>1.71</v>
      </c>
      <c r="E812" s="2">
        <v>4.3669616761466692</v>
      </c>
      <c r="F812" s="2">
        <f t="shared" si="12"/>
        <v>7.4675044662108041</v>
      </c>
    </row>
    <row r="813" spans="1:6" x14ac:dyDescent="0.25">
      <c r="A813" s="1" t="s">
        <v>1356</v>
      </c>
      <c r="B813" s="1" t="s">
        <v>1983</v>
      </c>
      <c r="C813" s="3"/>
      <c r="D813" s="1">
        <v>3.5</v>
      </c>
      <c r="E813" s="2">
        <v>0</v>
      </c>
      <c r="F813" s="2">
        <f t="shared" si="12"/>
        <v>0</v>
      </c>
    </row>
    <row r="814" spans="1:6" x14ac:dyDescent="0.25">
      <c r="A814" s="1" t="s">
        <v>1160</v>
      </c>
      <c r="B814" s="1" t="s">
        <v>1983</v>
      </c>
      <c r="C814" s="3" t="s">
        <v>65</v>
      </c>
      <c r="D814" s="1">
        <v>4.22</v>
      </c>
      <c r="E814" s="2">
        <v>15.734751569162952</v>
      </c>
      <c r="F814" s="2">
        <f t="shared" si="12"/>
        <v>66.400651621867652</v>
      </c>
    </row>
    <row r="815" spans="1:6" x14ac:dyDescent="0.25">
      <c r="A815" s="1" t="s">
        <v>1359</v>
      </c>
      <c r="B815" s="1" t="s">
        <v>1979</v>
      </c>
      <c r="C815" s="3" t="s">
        <v>65</v>
      </c>
      <c r="D815" s="1">
        <v>4.22</v>
      </c>
      <c r="E815" s="2">
        <v>15.734751569162952</v>
      </c>
      <c r="F815" s="2">
        <f t="shared" si="12"/>
        <v>66.400651621867652</v>
      </c>
    </row>
    <row r="816" spans="1:6" x14ac:dyDescent="0.25">
      <c r="A816" s="1" t="s">
        <v>1360</v>
      </c>
      <c r="B816" s="1" t="s">
        <v>1982</v>
      </c>
      <c r="C816" s="3"/>
      <c r="D816" s="1">
        <v>1.71</v>
      </c>
      <c r="E816" s="2">
        <v>0</v>
      </c>
      <c r="F816" s="2">
        <f t="shared" si="12"/>
        <v>0</v>
      </c>
    </row>
    <row r="817" spans="1:6" x14ac:dyDescent="0.25">
      <c r="A817" s="1" t="s">
        <v>1362</v>
      </c>
      <c r="B817" s="1" t="s">
        <v>1984</v>
      </c>
      <c r="C817" s="3"/>
      <c r="D817" s="1">
        <v>2.0699999999999998</v>
      </c>
      <c r="E817" s="2">
        <v>15.570477148743642</v>
      </c>
      <c r="F817" s="2">
        <f t="shared" si="12"/>
        <v>32.230887697899334</v>
      </c>
    </row>
    <row r="818" spans="1:6" x14ac:dyDescent="0.25">
      <c r="A818" s="1" t="s">
        <v>1363</v>
      </c>
      <c r="B818" s="1" t="s">
        <v>1984</v>
      </c>
      <c r="C818" s="3"/>
      <c r="D818" s="1">
        <v>2.0699999999999998</v>
      </c>
      <c r="E818" s="2">
        <v>15.570477148743642</v>
      </c>
      <c r="F818" s="2">
        <f t="shared" si="12"/>
        <v>32.230887697899334</v>
      </c>
    </row>
    <row r="819" spans="1:6" x14ac:dyDescent="0.25">
      <c r="A819" s="1" t="s">
        <v>1364</v>
      </c>
      <c r="B819" s="1" t="s">
        <v>1981</v>
      </c>
      <c r="C819" s="3"/>
      <c r="D819" s="1">
        <v>3.14</v>
      </c>
      <c r="E819" s="2">
        <v>0</v>
      </c>
      <c r="F819" s="2">
        <f t="shared" si="12"/>
        <v>0</v>
      </c>
    </row>
    <row r="820" spans="1:6" x14ac:dyDescent="0.25">
      <c r="A820" s="1" t="s">
        <v>1365</v>
      </c>
      <c r="B820" s="1" t="s">
        <v>1983</v>
      </c>
      <c r="C820" s="3"/>
      <c r="D820" s="1">
        <v>9.2200000000000006</v>
      </c>
      <c r="E820" s="2">
        <v>15.992114827819872</v>
      </c>
      <c r="F820" s="2">
        <f t="shared" si="12"/>
        <v>147.44729871249922</v>
      </c>
    </row>
    <row r="821" spans="1:6" x14ac:dyDescent="0.25">
      <c r="A821" s="1" t="s">
        <v>831</v>
      </c>
      <c r="B821" s="1" t="s">
        <v>1979</v>
      </c>
      <c r="C821" s="3" t="s">
        <v>112</v>
      </c>
      <c r="D821" s="1">
        <v>2.0699999999999998</v>
      </c>
      <c r="E821" s="2">
        <v>18.426114157032657</v>
      </c>
      <c r="F821" s="2">
        <f t="shared" si="12"/>
        <v>38.142056305057601</v>
      </c>
    </row>
    <row r="822" spans="1:6" x14ac:dyDescent="0.25">
      <c r="A822" s="1" t="s">
        <v>1366</v>
      </c>
      <c r="B822" s="1" t="s">
        <v>1979</v>
      </c>
      <c r="C822" s="3"/>
      <c r="D822" s="1">
        <v>2.0699999999999998</v>
      </c>
      <c r="E822" s="2">
        <v>17.722472056236608</v>
      </c>
      <c r="F822" s="2">
        <f t="shared" si="12"/>
        <v>36.685517156409773</v>
      </c>
    </row>
    <row r="823" spans="1:6" x14ac:dyDescent="0.25">
      <c r="A823" s="1" t="s">
        <v>1367</v>
      </c>
      <c r="B823" s="1" t="s">
        <v>1976</v>
      </c>
      <c r="C823" s="3"/>
      <c r="D823" s="1">
        <v>2.0699999999999998</v>
      </c>
      <c r="E823" s="2">
        <v>17.722472056236608</v>
      </c>
      <c r="F823" s="2">
        <f t="shared" si="12"/>
        <v>36.685517156409773</v>
      </c>
    </row>
    <row r="824" spans="1:6" x14ac:dyDescent="0.25">
      <c r="A824" s="1" t="s">
        <v>690</v>
      </c>
      <c r="B824" s="1" t="s">
        <v>1972</v>
      </c>
      <c r="C824" s="3"/>
      <c r="D824" s="1">
        <v>2.0699999999999998</v>
      </c>
      <c r="E824" s="2">
        <v>19.083211838709897</v>
      </c>
      <c r="F824" s="2">
        <f t="shared" si="12"/>
        <v>39.502248506129483</v>
      </c>
    </row>
    <row r="825" spans="1:6" x14ac:dyDescent="0.25">
      <c r="A825" s="1" t="s">
        <v>1368</v>
      </c>
      <c r="B825" s="1" t="s">
        <v>1972</v>
      </c>
      <c r="C825" s="3" t="s">
        <v>835</v>
      </c>
      <c r="D825" s="1">
        <v>2.4300000000000002</v>
      </c>
      <c r="E825" s="2">
        <v>17.440467634516793</v>
      </c>
      <c r="F825" s="2">
        <f t="shared" si="12"/>
        <v>42.380336351875812</v>
      </c>
    </row>
    <row r="826" spans="1:6" x14ac:dyDescent="0.25">
      <c r="A826" s="1" t="s">
        <v>1369</v>
      </c>
      <c r="B826" s="1" t="s">
        <v>1981</v>
      </c>
      <c r="C826" s="3"/>
      <c r="D826" s="1">
        <v>3.14</v>
      </c>
      <c r="E826" s="2">
        <v>15.403464821317344</v>
      </c>
      <c r="F826" s="2">
        <f t="shared" si="12"/>
        <v>48.366879538936466</v>
      </c>
    </row>
    <row r="827" spans="1:6" x14ac:dyDescent="0.25">
      <c r="A827" s="1" t="s">
        <v>1370</v>
      </c>
      <c r="B827" s="1" t="s">
        <v>1981</v>
      </c>
      <c r="C827" s="3"/>
      <c r="D827" s="1">
        <v>3.5</v>
      </c>
      <c r="E827" s="2">
        <v>15.57595296275762</v>
      </c>
      <c r="F827" s="2">
        <f t="shared" si="12"/>
        <v>54.515835369651668</v>
      </c>
    </row>
    <row r="828" spans="1:6" x14ac:dyDescent="0.25">
      <c r="A828" s="1" t="s">
        <v>1371</v>
      </c>
      <c r="B828" s="1" t="s">
        <v>1979</v>
      </c>
      <c r="C828" s="3"/>
      <c r="D828" s="1">
        <v>2.0699999999999998</v>
      </c>
      <c r="E828" s="2">
        <v>17.065374374559369</v>
      </c>
      <c r="F828" s="2">
        <f t="shared" si="12"/>
        <v>35.325324955337891</v>
      </c>
    </row>
    <row r="829" spans="1:6" x14ac:dyDescent="0.25">
      <c r="A829" s="1" t="s">
        <v>1373</v>
      </c>
      <c r="B829" s="1" t="s">
        <v>1984</v>
      </c>
      <c r="C829" s="3"/>
      <c r="D829" s="1">
        <v>3.5</v>
      </c>
      <c r="E829" s="2">
        <v>16.643736695483138</v>
      </c>
      <c r="F829" s="2">
        <f t="shared" si="12"/>
        <v>58.253078434190982</v>
      </c>
    </row>
    <row r="830" spans="1:6" x14ac:dyDescent="0.25">
      <c r="A830" s="1" t="s">
        <v>1375</v>
      </c>
      <c r="B830" s="1" t="s">
        <v>1979</v>
      </c>
      <c r="C830" s="3"/>
      <c r="D830" s="1">
        <v>3.5</v>
      </c>
      <c r="E830" s="2">
        <v>16.643736695483138</v>
      </c>
      <c r="F830" s="2">
        <f t="shared" si="12"/>
        <v>58.253078434190982</v>
      </c>
    </row>
    <row r="831" spans="1:6" x14ac:dyDescent="0.25">
      <c r="A831" s="1" t="s">
        <v>1350</v>
      </c>
      <c r="B831" s="1" t="s">
        <v>1972</v>
      </c>
      <c r="C831" s="3"/>
      <c r="D831" s="1">
        <v>2.0699999999999998</v>
      </c>
      <c r="E831" s="2">
        <v>9.7195698748092028</v>
      </c>
      <c r="F831" s="2">
        <f t="shared" si="12"/>
        <v>20.11950964085505</v>
      </c>
    </row>
    <row r="832" spans="1:6" x14ac:dyDescent="0.25">
      <c r="A832" s="1" t="s">
        <v>1378</v>
      </c>
      <c r="B832" s="1" t="s">
        <v>1984</v>
      </c>
      <c r="C832" s="3"/>
      <c r="D832" s="1">
        <v>9.58</v>
      </c>
      <c r="E832" s="2">
        <v>17.39392321539799</v>
      </c>
      <c r="F832" s="2">
        <f t="shared" si="12"/>
        <v>166.63378440351275</v>
      </c>
    </row>
    <row r="833" spans="1:6" x14ac:dyDescent="0.25">
      <c r="A833" s="1" t="s">
        <v>1380</v>
      </c>
      <c r="B833" s="1" t="s">
        <v>1972</v>
      </c>
      <c r="C833" s="3"/>
      <c r="D833" s="1">
        <v>9.58</v>
      </c>
      <c r="E833" s="2">
        <v>17.39392321539799</v>
      </c>
      <c r="F833" s="2">
        <f t="shared" si="12"/>
        <v>166.63378440351275</v>
      </c>
    </row>
    <row r="834" spans="1:6" x14ac:dyDescent="0.25">
      <c r="A834" s="1" t="s">
        <v>1325</v>
      </c>
      <c r="B834" s="1" t="s">
        <v>1985</v>
      </c>
      <c r="C834" s="3"/>
      <c r="D834" s="1">
        <v>2.79</v>
      </c>
      <c r="E834" s="2">
        <v>0</v>
      </c>
      <c r="F834" s="2">
        <f t="shared" si="12"/>
        <v>0</v>
      </c>
    </row>
    <row r="835" spans="1:6" x14ac:dyDescent="0.25">
      <c r="A835" s="1" t="s">
        <v>1382</v>
      </c>
      <c r="B835" s="1" t="s">
        <v>1972</v>
      </c>
      <c r="C835" s="3"/>
      <c r="D835" s="1">
        <v>3.5</v>
      </c>
      <c r="E835" s="2">
        <v>18.434327878053622</v>
      </c>
      <c r="F835" s="2">
        <f t="shared" ref="F835:F898" si="13">D835*E835</f>
        <v>64.520147573187671</v>
      </c>
    </row>
    <row r="836" spans="1:6" x14ac:dyDescent="0.25">
      <c r="A836" s="1" t="s">
        <v>1200</v>
      </c>
      <c r="B836" s="1" t="s">
        <v>1972</v>
      </c>
      <c r="C836" s="3"/>
      <c r="D836" s="1">
        <v>2.0699999999999998</v>
      </c>
      <c r="E836" s="2">
        <v>18.814896952025023</v>
      </c>
      <c r="F836" s="2">
        <f t="shared" si="13"/>
        <v>38.946836690691796</v>
      </c>
    </row>
    <row r="837" spans="1:6" x14ac:dyDescent="0.25">
      <c r="A837" s="1" t="s">
        <v>1231</v>
      </c>
      <c r="B837" s="1" t="s">
        <v>1972</v>
      </c>
      <c r="C837" s="3"/>
      <c r="D837" s="1">
        <v>1.36</v>
      </c>
      <c r="E837" s="2">
        <v>18.814896952025023</v>
      </c>
      <c r="F837" s="2">
        <f t="shared" si="13"/>
        <v>25.588259854754032</v>
      </c>
    </row>
    <row r="838" spans="1:6" x14ac:dyDescent="0.25">
      <c r="A838" s="1" t="s">
        <v>1385</v>
      </c>
      <c r="B838" s="1" t="s">
        <v>1973</v>
      </c>
      <c r="C838" s="3" t="s">
        <v>355</v>
      </c>
      <c r="D838" s="1">
        <v>1.71</v>
      </c>
      <c r="E838" s="2">
        <v>11.992032690609664</v>
      </c>
      <c r="F838" s="2">
        <f t="shared" si="13"/>
        <v>20.506375900942526</v>
      </c>
    </row>
    <row r="839" spans="1:6" x14ac:dyDescent="0.25">
      <c r="A839" s="1" t="s">
        <v>1387</v>
      </c>
      <c r="B839" s="1" t="s">
        <v>1972</v>
      </c>
      <c r="C839" s="3"/>
      <c r="D839" s="1">
        <v>2.4300000000000002</v>
      </c>
      <c r="E839" s="2">
        <v>9.6538601066414778</v>
      </c>
      <c r="F839" s="2">
        <f t="shared" si="13"/>
        <v>23.458880059138792</v>
      </c>
    </row>
    <row r="840" spans="1:6" x14ac:dyDescent="0.25">
      <c r="A840" s="1" t="s">
        <v>1389</v>
      </c>
      <c r="B840" s="1" t="s">
        <v>1972</v>
      </c>
      <c r="C840" s="3"/>
      <c r="D840" s="1">
        <v>2.4300000000000002</v>
      </c>
      <c r="E840" s="2">
        <v>18.790255788962128</v>
      </c>
      <c r="F840" s="2">
        <f t="shared" si="13"/>
        <v>45.660321567177974</v>
      </c>
    </row>
    <row r="841" spans="1:6" x14ac:dyDescent="0.25">
      <c r="A841" s="1" t="s">
        <v>1390</v>
      </c>
      <c r="B841" s="1" t="s">
        <v>1972</v>
      </c>
      <c r="C841" s="3"/>
      <c r="D841" s="1">
        <v>2.4300000000000002</v>
      </c>
      <c r="E841" s="2">
        <v>18.949054395367462</v>
      </c>
      <c r="F841" s="2">
        <f t="shared" si="13"/>
        <v>46.046202180742938</v>
      </c>
    </row>
    <row r="842" spans="1:6" x14ac:dyDescent="0.25">
      <c r="A842" s="1" t="s">
        <v>1391</v>
      </c>
      <c r="B842" s="1" t="s">
        <v>1972</v>
      </c>
      <c r="C842" s="3"/>
      <c r="D842" s="1">
        <v>2.4300000000000002</v>
      </c>
      <c r="E842" s="2">
        <v>18.949054395367462</v>
      </c>
      <c r="F842" s="2">
        <f t="shared" si="13"/>
        <v>46.046202180742938</v>
      </c>
    </row>
    <row r="843" spans="1:6" x14ac:dyDescent="0.25">
      <c r="A843" s="1" t="s">
        <v>1393</v>
      </c>
      <c r="B843" s="1" t="s">
        <v>1984</v>
      </c>
      <c r="C843" s="3"/>
      <c r="D843" s="1">
        <v>3.14</v>
      </c>
      <c r="E843" s="2">
        <v>0</v>
      </c>
      <c r="F843" s="2">
        <f t="shared" si="13"/>
        <v>0</v>
      </c>
    </row>
    <row r="844" spans="1:6" x14ac:dyDescent="0.25">
      <c r="A844" s="1" t="s">
        <v>93</v>
      </c>
      <c r="B844" s="1" t="s">
        <v>1972</v>
      </c>
      <c r="C844" s="3"/>
      <c r="D844" s="1">
        <v>4.57</v>
      </c>
      <c r="E844" s="2">
        <v>19.332361376345851</v>
      </c>
      <c r="F844" s="2">
        <f t="shared" si="13"/>
        <v>88.348891489900538</v>
      </c>
    </row>
    <row r="845" spans="1:6" x14ac:dyDescent="0.25">
      <c r="A845" s="1" t="s">
        <v>1396</v>
      </c>
      <c r="B845" s="1" t="s">
        <v>1979</v>
      </c>
      <c r="C845" s="3"/>
      <c r="D845" s="1">
        <v>4.93</v>
      </c>
      <c r="E845" s="2">
        <v>17.602004147929115</v>
      </c>
      <c r="F845" s="2">
        <f t="shared" si="13"/>
        <v>86.777880449290535</v>
      </c>
    </row>
    <row r="846" spans="1:6" x14ac:dyDescent="0.25">
      <c r="A846" s="1" t="s">
        <v>1398</v>
      </c>
      <c r="B846" s="1" t="s">
        <v>1972</v>
      </c>
      <c r="C846" s="3"/>
      <c r="D846" s="1">
        <v>4.93</v>
      </c>
      <c r="E846" s="2">
        <v>17.602004147929115</v>
      </c>
      <c r="F846" s="2">
        <f t="shared" si="13"/>
        <v>86.777880449290535</v>
      </c>
    </row>
    <row r="847" spans="1:6" x14ac:dyDescent="0.25">
      <c r="A847" s="1" t="s">
        <v>1400</v>
      </c>
      <c r="B847" s="1" t="s">
        <v>1972</v>
      </c>
      <c r="C847" s="3"/>
      <c r="D847" s="1">
        <v>3.86</v>
      </c>
      <c r="E847" s="2">
        <v>18.699904857731507</v>
      </c>
      <c r="F847" s="2">
        <f t="shared" si="13"/>
        <v>72.181632750843619</v>
      </c>
    </row>
    <row r="848" spans="1:6" x14ac:dyDescent="0.25">
      <c r="A848" s="1" t="s">
        <v>1402</v>
      </c>
      <c r="B848" s="1" t="s">
        <v>1979</v>
      </c>
      <c r="C848" s="3"/>
      <c r="D848" s="1">
        <v>2.0699999999999998</v>
      </c>
      <c r="E848" s="2">
        <v>18.313859969746126</v>
      </c>
      <c r="F848" s="2">
        <f t="shared" si="13"/>
        <v>37.909690137374476</v>
      </c>
    </row>
    <row r="849" spans="1:6" x14ac:dyDescent="0.25">
      <c r="A849" s="1" t="s">
        <v>130</v>
      </c>
      <c r="B849" s="1" t="s">
        <v>1972</v>
      </c>
      <c r="C849" s="3" t="s">
        <v>164</v>
      </c>
      <c r="D849" s="1">
        <v>2.0699999999999998</v>
      </c>
      <c r="E849" s="2">
        <v>17.470584611593665</v>
      </c>
      <c r="F849" s="2">
        <f t="shared" si="13"/>
        <v>36.164110145998883</v>
      </c>
    </row>
    <row r="850" spans="1:6" x14ac:dyDescent="0.25">
      <c r="A850" s="1" t="s">
        <v>1403</v>
      </c>
      <c r="B850" s="1" t="s">
        <v>1985</v>
      </c>
      <c r="C850" s="3"/>
      <c r="D850" s="1">
        <v>1.36</v>
      </c>
      <c r="E850" s="2">
        <v>11.30208012484856</v>
      </c>
      <c r="F850" s="2">
        <f t="shared" si="13"/>
        <v>15.370828969794044</v>
      </c>
    </row>
    <row r="851" spans="1:6" x14ac:dyDescent="0.25">
      <c r="A851" s="1" t="s">
        <v>1405</v>
      </c>
      <c r="B851" s="1" t="s">
        <v>1978</v>
      </c>
      <c r="C851" s="3"/>
      <c r="D851" s="1">
        <v>1.71</v>
      </c>
      <c r="E851" s="2">
        <v>9.9030096442774322</v>
      </c>
      <c r="F851" s="2">
        <f t="shared" si="13"/>
        <v>16.934146491714408</v>
      </c>
    </row>
    <row r="852" spans="1:6" x14ac:dyDescent="0.25">
      <c r="A852" s="1" t="s">
        <v>204</v>
      </c>
      <c r="B852" s="1" t="s">
        <v>1972</v>
      </c>
      <c r="C852" s="3"/>
      <c r="D852" s="1">
        <v>3.86</v>
      </c>
      <c r="E852" s="2">
        <v>18.95179230237445</v>
      </c>
      <c r="F852" s="2">
        <f t="shared" si="13"/>
        <v>73.153918287165382</v>
      </c>
    </row>
    <row r="853" spans="1:6" x14ac:dyDescent="0.25">
      <c r="A853" s="1" t="s">
        <v>1406</v>
      </c>
      <c r="B853" s="1" t="s">
        <v>1972</v>
      </c>
      <c r="C853" s="3" t="s">
        <v>1407</v>
      </c>
      <c r="D853" s="1">
        <v>2.0699999999999998</v>
      </c>
      <c r="E853" s="2">
        <v>19.173562769940517</v>
      </c>
      <c r="F853" s="2">
        <f t="shared" si="13"/>
        <v>39.689274933776865</v>
      </c>
    </row>
    <row r="854" spans="1:6" x14ac:dyDescent="0.25">
      <c r="A854" s="1" t="s">
        <v>1051</v>
      </c>
      <c r="B854" s="1" t="s">
        <v>1972</v>
      </c>
      <c r="C854" s="3"/>
      <c r="D854" s="1">
        <v>2.4300000000000002</v>
      </c>
      <c r="E854" s="2">
        <v>18.809421138011047</v>
      </c>
      <c r="F854" s="2">
        <f t="shared" si="13"/>
        <v>45.706893365366845</v>
      </c>
    </row>
    <row r="855" spans="1:6" x14ac:dyDescent="0.25">
      <c r="A855" s="1" t="s">
        <v>1409</v>
      </c>
      <c r="B855" s="1" t="s">
        <v>1972</v>
      </c>
      <c r="C855" s="3"/>
      <c r="D855" s="1">
        <v>2.4300000000000002</v>
      </c>
      <c r="E855" s="2">
        <v>18.582174856430999</v>
      </c>
      <c r="F855" s="2">
        <f t="shared" si="13"/>
        <v>45.154684901127332</v>
      </c>
    </row>
    <row r="856" spans="1:6" x14ac:dyDescent="0.25">
      <c r="A856" s="1" t="s">
        <v>1411</v>
      </c>
      <c r="B856" s="1" t="s">
        <v>1976</v>
      </c>
      <c r="C856" s="3"/>
      <c r="D856" s="1">
        <v>2.4300000000000002</v>
      </c>
      <c r="E856" s="2">
        <v>18.582174856430999</v>
      </c>
      <c r="F856" s="2">
        <f t="shared" si="13"/>
        <v>45.154684901127332</v>
      </c>
    </row>
    <row r="857" spans="1:6" x14ac:dyDescent="0.25">
      <c r="A857" s="1" t="s">
        <v>388</v>
      </c>
      <c r="B857" s="1" t="s">
        <v>1984</v>
      </c>
      <c r="C857" s="3"/>
      <c r="D857" s="1">
        <v>7.79</v>
      </c>
      <c r="E857" s="2">
        <v>17.300834377160381</v>
      </c>
      <c r="F857" s="2">
        <f t="shared" si="13"/>
        <v>134.77349979807937</v>
      </c>
    </row>
    <row r="858" spans="1:6" x14ac:dyDescent="0.25">
      <c r="A858" s="1" t="s">
        <v>1412</v>
      </c>
      <c r="B858" s="1" t="s">
        <v>1972</v>
      </c>
      <c r="C858" s="3" t="s">
        <v>1095</v>
      </c>
      <c r="D858" s="1">
        <v>2.0699999999999998</v>
      </c>
      <c r="E858" s="2">
        <v>17.465108797579688</v>
      </c>
      <c r="F858" s="2">
        <f t="shared" si="13"/>
        <v>36.152775210989951</v>
      </c>
    </row>
    <row r="859" spans="1:6" x14ac:dyDescent="0.25">
      <c r="A859" s="1" t="s">
        <v>789</v>
      </c>
      <c r="B859" s="1" t="s">
        <v>1976</v>
      </c>
      <c r="C859" s="3"/>
      <c r="D859" s="1">
        <v>2.0699999999999998</v>
      </c>
      <c r="E859" s="2">
        <v>9.6018398735086965</v>
      </c>
      <c r="F859" s="2">
        <f t="shared" si="13"/>
        <v>19.875808538163</v>
      </c>
    </row>
    <row r="860" spans="1:6" x14ac:dyDescent="0.25">
      <c r="A860" s="1" t="s">
        <v>1413</v>
      </c>
      <c r="B860" s="1" t="s">
        <v>1972</v>
      </c>
      <c r="C860" s="3"/>
      <c r="D860" s="1">
        <v>2.0699999999999998</v>
      </c>
      <c r="E860" s="2">
        <v>7.8358898540011088</v>
      </c>
      <c r="F860" s="2">
        <f t="shared" si="13"/>
        <v>16.220291997782294</v>
      </c>
    </row>
    <row r="861" spans="1:6" x14ac:dyDescent="0.25">
      <c r="A861" s="1" t="s">
        <v>397</v>
      </c>
      <c r="B861" s="1" t="s">
        <v>1972</v>
      </c>
      <c r="C861" s="3"/>
      <c r="D861" s="1">
        <v>2.4300000000000002</v>
      </c>
      <c r="E861" s="2">
        <v>18.962743930402404</v>
      </c>
      <c r="F861" s="2">
        <f t="shared" si="13"/>
        <v>46.079467750877846</v>
      </c>
    </row>
    <row r="862" spans="1:6" x14ac:dyDescent="0.25">
      <c r="A862" s="1" t="s">
        <v>1415</v>
      </c>
      <c r="B862" s="1" t="s">
        <v>1995</v>
      </c>
      <c r="C862" s="3"/>
      <c r="D862" s="1">
        <v>1</v>
      </c>
      <c r="E862" s="2">
        <v>0</v>
      </c>
      <c r="F862" s="2">
        <f t="shared" si="13"/>
        <v>0</v>
      </c>
    </row>
    <row r="863" spans="1:6" x14ac:dyDescent="0.25">
      <c r="A863" s="1" t="s">
        <v>1401</v>
      </c>
      <c r="B863" s="1" t="s">
        <v>1985</v>
      </c>
      <c r="C863" s="3"/>
      <c r="D863" s="1">
        <v>2.0699999999999998</v>
      </c>
      <c r="E863" s="2">
        <v>1.1307555938862537</v>
      </c>
      <c r="F863" s="2">
        <f t="shared" si="13"/>
        <v>2.340664079344545</v>
      </c>
    </row>
    <row r="864" spans="1:6" x14ac:dyDescent="0.25">
      <c r="A864" s="1" t="s">
        <v>1262</v>
      </c>
      <c r="B864" s="1" t="s">
        <v>1981</v>
      </c>
      <c r="C864" s="3"/>
      <c r="D864" s="1">
        <v>1.71</v>
      </c>
      <c r="E864" s="2">
        <v>0</v>
      </c>
      <c r="F864" s="2">
        <f t="shared" si="13"/>
        <v>0</v>
      </c>
    </row>
    <row r="865" spans="1:6" x14ac:dyDescent="0.25">
      <c r="A865" s="1" t="s">
        <v>160</v>
      </c>
      <c r="B865" s="1" t="s">
        <v>1979</v>
      </c>
      <c r="C865" s="3"/>
      <c r="D865" s="1">
        <v>2.4300000000000002</v>
      </c>
      <c r="E865" s="2">
        <v>7.8468414820290624</v>
      </c>
      <c r="F865" s="2">
        <f t="shared" si="13"/>
        <v>19.067824801330623</v>
      </c>
    </row>
    <row r="866" spans="1:6" x14ac:dyDescent="0.25">
      <c r="A866" s="1" t="s">
        <v>154</v>
      </c>
      <c r="B866" s="1" t="s">
        <v>1979</v>
      </c>
      <c r="C866" s="3"/>
      <c r="D866" s="1">
        <v>2.4300000000000002</v>
      </c>
      <c r="E866" s="2">
        <v>7.8468414820290624</v>
      </c>
      <c r="F866" s="2">
        <f t="shared" si="13"/>
        <v>19.067824801330623</v>
      </c>
    </row>
    <row r="867" spans="1:6" x14ac:dyDescent="0.25">
      <c r="A867" s="1" t="s">
        <v>259</v>
      </c>
      <c r="B867" s="1" t="s">
        <v>1979</v>
      </c>
      <c r="C867" s="3"/>
      <c r="D867" s="1">
        <v>2.4300000000000002</v>
      </c>
      <c r="E867" s="2">
        <v>7.8468414820290624</v>
      </c>
      <c r="F867" s="2">
        <f t="shared" si="13"/>
        <v>19.067824801330623</v>
      </c>
    </row>
    <row r="868" spans="1:6" x14ac:dyDescent="0.25">
      <c r="A868" s="1" t="s">
        <v>1062</v>
      </c>
      <c r="B868" s="1" t="s">
        <v>1976</v>
      </c>
      <c r="C868" s="3"/>
      <c r="D868" s="1">
        <v>2.0699999999999998</v>
      </c>
      <c r="E868" s="2">
        <v>9.5169647562920527</v>
      </c>
      <c r="F868" s="2">
        <f t="shared" si="13"/>
        <v>19.700117045524546</v>
      </c>
    </row>
    <row r="869" spans="1:6" x14ac:dyDescent="0.25">
      <c r="A869" s="1" t="s">
        <v>845</v>
      </c>
      <c r="B869" s="1" t="s">
        <v>1984</v>
      </c>
      <c r="C869" s="3"/>
      <c r="D869" s="1">
        <v>2.0699999999999998</v>
      </c>
      <c r="E869" s="2">
        <v>6.4861016995557748</v>
      </c>
      <c r="F869" s="2">
        <f t="shared" si="13"/>
        <v>13.426230518080454</v>
      </c>
    </row>
    <row r="870" spans="1:6" x14ac:dyDescent="0.25">
      <c r="A870" s="1" t="s">
        <v>593</v>
      </c>
      <c r="B870" s="1" t="s">
        <v>1972</v>
      </c>
      <c r="C870" s="3"/>
      <c r="D870" s="1">
        <v>2.0699999999999998</v>
      </c>
      <c r="E870" s="2">
        <v>8.3834712553988098</v>
      </c>
      <c r="F870" s="2">
        <f t="shared" si="13"/>
        <v>17.353785498675535</v>
      </c>
    </row>
    <row r="871" spans="1:6" x14ac:dyDescent="0.25">
      <c r="A871" s="1" t="s">
        <v>434</v>
      </c>
      <c r="B871" s="1" t="s">
        <v>1972</v>
      </c>
      <c r="C871" s="3"/>
      <c r="D871" s="1">
        <v>2.0699999999999998</v>
      </c>
      <c r="E871" s="2">
        <v>18.962743930402404</v>
      </c>
      <c r="F871" s="2">
        <f t="shared" si="13"/>
        <v>39.252879935932974</v>
      </c>
    </row>
    <row r="872" spans="1:6" x14ac:dyDescent="0.25">
      <c r="A872" s="1" t="s">
        <v>1423</v>
      </c>
      <c r="B872" s="1" t="s">
        <v>1973</v>
      </c>
      <c r="C872" s="3"/>
      <c r="D872" s="1">
        <v>2.4300000000000002</v>
      </c>
      <c r="E872" s="2">
        <v>0</v>
      </c>
      <c r="F872" s="2">
        <f t="shared" si="13"/>
        <v>0</v>
      </c>
    </row>
    <row r="873" spans="1:6" x14ac:dyDescent="0.25">
      <c r="A873" s="1" t="s">
        <v>997</v>
      </c>
      <c r="B873" s="1" t="s">
        <v>1983</v>
      </c>
      <c r="C873" s="3"/>
      <c r="D873" s="1">
        <v>2.0699999999999998</v>
      </c>
      <c r="E873" s="2">
        <v>16.306974133623552</v>
      </c>
      <c r="F873" s="2">
        <f t="shared" si="13"/>
        <v>33.755436456600748</v>
      </c>
    </row>
    <row r="874" spans="1:6" x14ac:dyDescent="0.25">
      <c r="A874" s="1" t="s">
        <v>1140</v>
      </c>
      <c r="B874" s="1" t="s">
        <v>1979</v>
      </c>
      <c r="C874" s="3"/>
      <c r="D874" s="1">
        <v>2.0699999999999998</v>
      </c>
      <c r="E874" s="2">
        <v>16.306974133623552</v>
      </c>
      <c r="F874" s="2">
        <f t="shared" si="13"/>
        <v>33.755436456600748</v>
      </c>
    </row>
    <row r="875" spans="1:6" x14ac:dyDescent="0.25">
      <c r="A875" s="1" t="s">
        <v>1427</v>
      </c>
      <c r="B875" s="1" t="s">
        <v>1979</v>
      </c>
      <c r="C875" s="3" t="s">
        <v>450</v>
      </c>
      <c r="D875" s="1">
        <v>2.0699999999999998</v>
      </c>
      <c r="E875" s="2">
        <v>7.0638000780303498</v>
      </c>
      <c r="F875" s="2">
        <f t="shared" si="13"/>
        <v>14.622066161522824</v>
      </c>
    </row>
    <row r="876" spans="1:6" x14ac:dyDescent="0.25">
      <c r="A876" s="1" t="s">
        <v>1240</v>
      </c>
      <c r="B876" s="1" t="s">
        <v>1984</v>
      </c>
      <c r="C876" s="3"/>
      <c r="D876" s="1">
        <v>4.93</v>
      </c>
      <c r="E876" s="2">
        <v>16.947644373258861</v>
      </c>
      <c r="F876" s="2">
        <f t="shared" si="13"/>
        <v>83.551886760166184</v>
      </c>
    </row>
    <row r="877" spans="1:6" x14ac:dyDescent="0.25">
      <c r="A877" s="1" t="s">
        <v>1429</v>
      </c>
      <c r="B877" s="1" t="s">
        <v>1979</v>
      </c>
      <c r="C877" s="3"/>
      <c r="D877" s="1">
        <v>4.93</v>
      </c>
      <c r="E877" s="2">
        <v>16.947644373258861</v>
      </c>
      <c r="F877" s="2">
        <f t="shared" si="13"/>
        <v>83.551886760166184</v>
      </c>
    </row>
    <row r="878" spans="1:6" x14ac:dyDescent="0.25">
      <c r="A878" s="1" t="s">
        <v>1430</v>
      </c>
      <c r="B878" s="1" t="s">
        <v>1974</v>
      </c>
      <c r="C878" s="3"/>
      <c r="D878" s="1">
        <v>2.0699999999999998</v>
      </c>
      <c r="E878" s="2">
        <v>13.276111076887274</v>
      </c>
      <c r="F878" s="2">
        <f t="shared" si="13"/>
        <v>27.481549929156653</v>
      </c>
    </row>
    <row r="879" spans="1:6" x14ac:dyDescent="0.25">
      <c r="A879" s="1" t="s">
        <v>1305</v>
      </c>
      <c r="B879" s="1" t="s">
        <v>1984</v>
      </c>
      <c r="C879" s="3"/>
      <c r="D879" s="1">
        <v>2.79</v>
      </c>
      <c r="E879" s="2">
        <v>0</v>
      </c>
      <c r="F879" s="2">
        <f t="shared" si="13"/>
        <v>0</v>
      </c>
    </row>
    <row r="880" spans="1:6" x14ac:dyDescent="0.25">
      <c r="A880" s="1" t="s">
        <v>1341</v>
      </c>
      <c r="B880" s="1" t="s">
        <v>1984</v>
      </c>
      <c r="C880" s="3"/>
      <c r="D880" s="1">
        <v>2.0699999999999998</v>
      </c>
      <c r="E880" s="2">
        <v>17.454157169551735</v>
      </c>
      <c r="F880" s="2">
        <f t="shared" si="13"/>
        <v>36.130105340972086</v>
      </c>
    </row>
    <row r="881" spans="1:6" x14ac:dyDescent="0.25">
      <c r="A881" s="1" t="s">
        <v>804</v>
      </c>
      <c r="B881" s="1" t="s">
        <v>1973</v>
      </c>
      <c r="C881" s="3"/>
      <c r="D881" s="1">
        <v>1</v>
      </c>
      <c r="E881" s="2">
        <v>11.781213851071549</v>
      </c>
      <c r="F881" s="2">
        <f t="shared" si="13"/>
        <v>11.781213851071549</v>
      </c>
    </row>
    <row r="882" spans="1:6" x14ac:dyDescent="0.25">
      <c r="A882" s="1" t="s">
        <v>235</v>
      </c>
      <c r="B882" s="1" t="s">
        <v>1979</v>
      </c>
      <c r="C882" s="3" t="s">
        <v>87</v>
      </c>
      <c r="D882" s="1">
        <v>2.0699999999999998</v>
      </c>
      <c r="E882" s="2">
        <v>7.1897438003518213</v>
      </c>
      <c r="F882" s="2">
        <f t="shared" si="13"/>
        <v>14.882769666728269</v>
      </c>
    </row>
    <row r="883" spans="1:6" x14ac:dyDescent="0.25">
      <c r="A883" s="1" t="s">
        <v>319</v>
      </c>
      <c r="B883" s="1" t="s">
        <v>1984</v>
      </c>
      <c r="C883" s="3"/>
      <c r="D883" s="1">
        <v>3.14</v>
      </c>
      <c r="E883" s="2">
        <v>12.339746880497204</v>
      </c>
      <c r="F883" s="2">
        <f t="shared" si="13"/>
        <v>38.746805204761223</v>
      </c>
    </row>
    <row r="884" spans="1:6" x14ac:dyDescent="0.25">
      <c r="A884" s="1" t="s">
        <v>368</v>
      </c>
      <c r="B884" s="1" t="s">
        <v>1979</v>
      </c>
      <c r="C884" s="3"/>
      <c r="D884" s="1">
        <v>2.0699999999999998</v>
      </c>
      <c r="E884" s="2">
        <v>7.1076065901421659</v>
      </c>
      <c r="F884" s="2">
        <f t="shared" si="13"/>
        <v>14.712745641594282</v>
      </c>
    </row>
    <row r="885" spans="1:6" x14ac:dyDescent="0.25">
      <c r="A885" s="1" t="s">
        <v>241</v>
      </c>
      <c r="B885" s="1" t="s">
        <v>1984</v>
      </c>
      <c r="C885" s="3" t="s">
        <v>87</v>
      </c>
      <c r="D885" s="1">
        <v>2.4300000000000002</v>
      </c>
      <c r="E885" s="2">
        <v>12.416408276692882</v>
      </c>
      <c r="F885" s="2">
        <f t="shared" si="13"/>
        <v>30.171872112363708</v>
      </c>
    </row>
    <row r="886" spans="1:6" x14ac:dyDescent="0.25">
      <c r="A886" s="1" t="s">
        <v>416</v>
      </c>
      <c r="B886" s="1" t="s">
        <v>1979</v>
      </c>
      <c r="C886" s="3" t="s">
        <v>87</v>
      </c>
      <c r="D886" s="1">
        <v>2.0699999999999998</v>
      </c>
      <c r="E886" s="2">
        <v>7.2198607774286945</v>
      </c>
      <c r="F886" s="2">
        <f t="shared" si="13"/>
        <v>14.945111809277396</v>
      </c>
    </row>
    <row r="887" spans="1:6" x14ac:dyDescent="0.25">
      <c r="A887" s="1" t="s">
        <v>1434</v>
      </c>
      <c r="B887" s="1" t="s">
        <v>1974</v>
      </c>
      <c r="C887" s="3"/>
      <c r="D887" s="1">
        <v>5.29</v>
      </c>
      <c r="E887" s="2">
        <v>13.580018754662998</v>
      </c>
      <c r="F887" s="2">
        <f t="shared" si="13"/>
        <v>71.838299212167257</v>
      </c>
    </row>
    <row r="888" spans="1:6" x14ac:dyDescent="0.25">
      <c r="A888" s="1" t="s">
        <v>1435</v>
      </c>
      <c r="B888" s="1" t="s">
        <v>1982</v>
      </c>
      <c r="C888" s="3" t="s">
        <v>355</v>
      </c>
      <c r="D888" s="1">
        <v>1.71</v>
      </c>
      <c r="E888" s="2">
        <v>0</v>
      </c>
      <c r="F888" s="2">
        <f t="shared" si="13"/>
        <v>0</v>
      </c>
    </row>
    <row r="889" spans="1:6" x14ac:dyDescent="0.25">
      <c r="A889" s="1" t="s">
        <v>1247</v>
      </c>
      <c r="B889" s="1" t="s">
        <v>1978</v>
      </c>
      <c r="C889" s="3"/>
      <c r="D889" s="1">
        <v>2.79</v>
      </c>
      <c r="E889" s="2">
        <v>0</v>
      </c>
      <c r="F889" s="2">
        <f t="shared" si="13"/>
        <v>0</v>
      </c>
    </row>
    <row r="890" spans="1:6" x14ac:dyDescent="0.25">
      <c r="A890" s="1" t="s">
        <v>1276</v>
      </c>
      <c r="B890" s="1" t="s">
        <v>1974</v>
      </c>
      <c r="C890" s="3"/>
      <c r="D890" s="1">
        <v>1.71</v>
      </c>
      <c r="E890" s="2">
        <v>2.4230477011848293</v>
      </c>
      <c r="F890" s="2">
        <f t="shared" si="13"/>
        <v>4.1434115690260578</v>
      </c>
    </row>
    <row r="891" spans="1:6" x14ac:dyDescent="0.25">
      <c r="A891" s="1" t="s">
        <v>1436</v>
      </c>
      <c r="B891" s="1" t="s">
        <v>1982</v>
      </c>
      <c r="C891" s="3"/>
      <c r="D891" s="1">
        <v>3.5</v>
      </c>
      <c r="E891" s="2">
        <v>12.969465492104561</v>
      </c>
      <c r="F891" s="2">
        <f t="shared" si="13"/>
        <v>45.393129222365964</v>
      </c>
    </row>
    <row r="892" spans="1:6" x14ac:dyDescent="0.25">
      <c r="A892" s="1" t="s">
        <v>1437</v>
      </c>
      <c r="B892" s="1" t="s">
        <v>1982</v>
      </c>
      <c r="C892" s="3"/>
      <c r="D892" s="1">
        <v>2.0699999999999998</v>
      </c>
      <c r="E892" s="2">
        <v>12.969465492104561</v>
      </c>
      <c r="F892" s="2">
        <f t="shared" si="13"/>
        <v>26.846793568656441</v>
      </c>
    </row>
    <row r="893" spans="1:6" x14ac:dyDescent="0.25">
      <c r="A893" s="1" t="s">
        <v>931</v>
      </c>
      <c r="B893" s="1" t="s">
        <v>1974</v>
      </c>
      <c r="C893" s="3" t="s">
        <v>1064</v>
      </c>
      <c r="D893" s="1">
        <v>1.71</v>
      </c>
      <c r="E893" s="2">
        <v>2.9678911955755423</v>
      </c>
      <c r="F893" s="2">
        <f t="shared" si="13"/>
        <v>5.0750939444341769</v>
      </c>
    </row>
    <row r="894" spans="1:6" x14ac:dyDescent="0.25">
      <c r="A894" s="1" t="s">
        <v>1358</v>
      </c>
      <c r="B894" s="1" t="s">
        <v>1982</v>
      </c>
      <c r="C894" s="3"/>
      <c r="D894" s="1">
        <v>1.71</v>
      </c>
      <c r="E894" s="2">
        <v>2.9678911955755423</v>
      </c>
      <c r="F894" s="2">
        <f t="shared" si="13"/>
        <v>5.0750939444341769</v>
      </c>
    </row>
    <row r="895" spans="1:6" x14ac:dyDescent="0.25">
      <c r="A895" s="1" t="s">
        <v>1440</v>
      </c>
      <c r="B895" s="1" t="s">
        <v>1974</v>
      </c>
      <c r="C895" s="3" t="s">
        <v>1441</v>
      </c>
      <c r="D895" s="1">
        <v>3.5</v>
      </c>
      <c r="E895" s="2">
        <v>2.9678911955755423</v>
      </c>
      <c r="F895" s="2">
        <f t="shared" si="13"/>
        <v>10.387619184514397</v>
      </c>
    </row>
    <row r="896" spans="1:6" x14ac:dyDescent="0.25">
      <c r="A896" s="1" t="s">
        <v>1443</v>
      </c>
      <c r="B896" s="1" t="s">
        <v>1997</v>
      </c>
      <c r="C896" s="3"/>
      <c r="D896" s="1">
        <v>1</v>
      </c>
      <c r="E896" s="2">
        <v>0</v>
      </c>
      <c r="F896" s="2">
        <f t="shared" si="13"/>
        <v>0</v>
      </c>
    </row>
    <row r="897" spans="1:6" x14ac:dyDescent="0.25">
      <c r="A897" s="1" t="s">
        <v>1278</v>
      </c>
      <c r="B897" s="1" t="s">
        <v>1972</v>
      </c>
      <c r="C897" s="3" t="s">
        <v>4</v>
      </c>
      <c r="D897" s="1">
        <v>2.4300000000000002</v>
      </c>
      <c r="E897" s="2">
        <v>19.217369282052335</v>
      </c>
      <c r="F897" s="2">
        <f t="shared" si="13"/>
        <v>46.698207355387176</v>
      </c>
    </row>
    <row r="898" spans="1:6" x14ac:dyDescent="0.25">
      <c r="A898" s="1" t="s">
        <v>1279</v>
      </c>
      <c r="B898" s="1" t="s">
        <v>1972</v>
      </c>
      <c r="C898" s="3" t="s">
        <v>4</v>
      </c>
      <c r="D898" s="1">
        <v>1.71</v>
      </c>
      <c r="E898" s="2">
        <v>19.214631375045347</v>
      </c>
      <c r="F898" s="2">
        <f t="shared" si="13"/>
        <v>32.857019651327541</v>
      </c>
    </row>
    <row r="899" spans="1:6" x14ac:dyDescent="0.25">
      <c r="A899" s="1" t="s">
        <v>1445</v>
      </c>
      <c r="B899" s="1" t="s">
        <v>1983</v>
      </c>
      <c r="C899" s="3"/>
      <c r="D899" s="1">
        <v>9.2200000000000006</v>
      </c>
      <c r="E899" s="2">
        <v>15.972949478770953</v>
      </c>
      <c r="F899" s="2">
        <f t="shared" ref="F899:F962" si="14">D899*E899</f>
        <v>147.2705941942682</v>
      </c>
    </row>
    <row r="900" spans="1:6" x14ac:dyDescent="0.25">
      <c r="A900" s="1" t="s">
        <v>1447</v>
      </c>
      <c r="B900" s="1" t="s">
        <v>2002</v>
      </c>
      <c r="C900" s="3"/>
      <c r="D900" s="1">
        <v>1.36</v>
      </c>
      <c r="E900" s="2">
        <v>0</v>
      </c>
      <c r="F900" s="2">
        <f t="shared" si="14"/>
        <v>0</v>
      </c>
    </row>
    <row r="901" spans="1:6" x14ac:dyDescent="0.25">
      <c r="A901" s="1" t="s">
        <v>1448</v>
      </c>
      <c r="B901" s="1" t="s">
        <v>1997</v>
      </c>
      <c r="C901" s="3"/>
      <c r="D901" s="1">
        <v>1.71</v>
      </c>
      <c r="E901" s="2">
        <v>0</v>
      </c>
      <c r="F901" s="2">
        <f t="shared" si="14"/>
        <v>0</v>
      </c>
    </row>
    <row r="902" spans="1:6" x14ac:dyDescent="0.25">
      <c r="A902" s="1" t="s">
        <v>1450</v>
      </c>
      <c r="B902" s="1" t="s">
        <v>1997</v>
      </c>
      <c r="C902" s="3"/>
      <c r="D902" s="1">
        <v>1.71</v>
      </c>
      <c r="E902" s="2">
        <v>0</v>
      </c>
      <c r="F902" s="2">
        <f t="shared" si="14"/>
        <v>0</v>
      </c>
    </row>
    <row r="903" spans="1:6" x14ac:dyDescent="0.25">
      <c r="A903" s="1" t="s">
        <v>1060</v>
      </c>
      <c r="B903" s="1" t="s">
        <v>1979</v>
      </c>
      <c r="C903" s="3"/>
      <c r="D903" s="1">
        <v>2.0699999999999998</v>
      </c>
      <c r="E903" s="2">
        <v>7.4580586870366945</v>
      </c>
      <c r="F903" s="2">
        <f t="shared" si="14"/>
        <v>15.438181482165957</v>
      </c>
    </row>
    <row r="904" spans="1:6" x14ac:dyDescent="0.25">
      <c r="A904" s="1" t="s">
        <v>753</v>
      </c>
      <c r="B904" s="1" t="s">
        <v>1984</v>
      </c>
      <c r="C904" s="3"/>
      <c r="D904" s="1">
        <v>2.0699999999999998</v>
      </c>
      <c r="E904" s="2">
        <v>12.646392465279916</v>
      </c>
      <c r="F904" s="2">
        <f t="shared" si="14"/>
        <v>26.178032403129425</v>
      </c>
    </row>
    <row r="905" spans="1:6" x14ac:dyDescent="0.25">
      <c r="A905" s="1" t="s">
        <v>321</v>
      </c>
      <c r="B905" s="1" t="s">
        <v>1983</v>
      </c>
      <c r="C905" s="3"/>
      <c r="D905" s="1">
        <v>3.14</v>
      </c>
      <c r="E905" s="2">
        <v>16.038659246938678</v>
      </c>
      <c r="F905" s="2">
        <f t="shared" si="14"/>
        <v>50.361390035387451</v>
      </c>
    </row>
    <row r="906" spans="1:6" x14ac:dyDescent="0.25">
      <c r="A906" s="1" t="s">
        <v>961</v>
      </c>
      <c r="B906" s="1" t="s">
        <v>1984</v>
      </c>
      <c r="C906" s="3"/>
      <c r="D906" s="1">
        <v>2.79</v>
      </c>
      <c r="E906" s="2">
        <v>6.740727051205706</v>
      </c>
      <c r="F906" s="2">
        <f t="shared" si="14"/>
        <v>18.80662847286392</v>
      </c>
    </row>
    <row r="907" spans="1:6" x14ac:dyDescent="0.25">
      <c r="A907" s="1" t="s">
        <v>1454</v>
      </c>
      <c r="B907" s="1" t="s">
        <v>1981</v>
      </c>
      <c r="C907" s="3"/>
      <c r="D907" s="1">
        <v>4.57</v>
      </c>
      <c r="E907" s="2">
        <v>0</v>
      </c>
      <c r="F907" s="2">
        <f t="shared" si="14"/>
        <v>0</v>
      </c>
    </row>
    <row r="908" spans="1:6" x14ac:dyDescent="0.25">
      <c r="A908" s="1" t="s">
        <v>36</v>
      </c>
      <c r="B908" s="1" t="s">
        <v>1972</v>
      </c>
      <c r="C908" s="3" t="s">
        <v>1455</v>
      </c>
      <c r="D908" s="1">
        <v>2.0699999999999998</v>
      </c>
      <c r="E908" s="2">
        <v>9.6045777805156849</v>
      </c>
      <c r="F908" s="2">
        <f t="shared" si="14"/>
        <v>19.881476005667466</v>
      </c>
    </row>
    <row r="909" spans="1:6" x14ac:dyDescent="0.25">
      <c r="A909" s="1" t="s">
        <v>1457</v>
      </c>
      <c r="B909" s="1" t="s">
        <v>1974</v>
      </c>
      <c r="C909" s="3"/>
      <c r="D909" s="1">
        <v>4.57</v>
      </c>
      <c r="E909" s="2">
        <v>13.308965960971136</v>
      </c>
      <c r="F909" s="2">
        <f t="shared" si="14"/>
        <v>60.821974441638098</v>
      </c>
    </row>
    <row r="910" spans="1:6" x14ac:dyDescent="0.25">
      <c r="A910" s="1" t="s">
        <v>1459</v>
      </c>
      <c r="B910" s="1" t="s">
        <v>1982</v>
      </c>
      <c r="C910" s="3"/>
      <c r="D910" s="1">
        <v>4.57</v>
      </c>
      <c r="E910" s="2">
        <v>13.308965960971136</v>
      </c>
      <c r="F910" s="2">
        <f t="shared" si="14"/>
        <v>60.821974441638098</v>
      </c>
    </row>
    <row r="911" spans="1:6" x14ac:dyDescent="0.25">
      <c r="A911" s="1" t="s">
        <v>1461</v>
      </c>
      <c r="B911" s="1" t="s">
        <v>1974</v>
      </c>
      <c r="C911" s="3"/>
      <c r="D911" s="1">
        <v>1.71</v>
      </c>
      <c r="E911" s="2">
        <v>13.314441774985113</v>
      </c>
      <c r="F911" s="2">
        <f t="shared" si="14"/>
        <v>22.767695435224542</v>
      </c>
    </row>
    <row r="912" spans="1:6" x14ac:dyDescent="0.25">
      <c r="A912" s="1" t="s">
        <v>1462</v>
      </c>
      <c r="B912" s="1" t="s">
        <v>1981</v>
      </c>
      <c r="C912" s="3"/>
      <c r="D912" s="1">
        <v>1.71</v>
      </c>
      <c r="E912" s="2">
        <v>13.314441774985113</v>
      </c>
      <c r="F912" s="2">
        <f t="shared" si="14"/>
        <v>22.767695435224542</v>
      </c>
    </row>
    <row r="913" spans="1:6" x14ac:dyDescent="0.25">
      <c r="A913" s="1" t="s">
        <v>1464</v>
      </c>
      <c r="B913" s="1" t="s">
        <v>1982</v>
      </c>
      <c r="C913" s="3" t="s">
        <v>1095</v>
      </c>
      <c r="D913" s="1">
        <v>9.94</v>
      </c>
      <c r="E913" s="2">
        <v>14.349370623626768</v>
      </c>
      <c r="F913" s="2">
        <f t="shared" si="14"/>
        <v>142.63274399885006</v>
      </c>
    </row>
    <row r="914" spans="1:6" x14ac:dyDescent="0.25">
      <c r="A914" s="1" t="s">
        <v>1226</v>
      </c>
      <c r="B914" s="1" t="s">
        <v>1984</v>
      </c>
      <c r="C914" s="3" t="s">
        <v>1095</v>
      </c>
      <c r="D914" s="1">
        <v>9.94</v>
      </c>
      <c r="E914" s="2">
        <v>14.349370623626768</v>
      </c>
      <c r="F914" s="2">
        <f t="shared" si="14"/>
        <v>142.63274399885006</v>
      </c>
    </row>
    <row r="915" spans="1:6" x14ac:dyDescent="0.25">
      <c r="A915" s="1" t="s">
        <v>907</v>
      </c>
      <c r="B915" s="1" t="s">
        <v>1983</v>
      </c>
      <c r="C915" s="3"/>
      <c r="D915" s="1">
        <v>2.0699999999999998</v>
      </c>
      <c r="E915" s="2">
        <v>16.520530880168653</v>
      </c>
      <c r="F915" s="2">
        <f t="shared" si="14"/>
        <v>34.197498921949112</v>
      </c>
    </row>
    <row r="916" spans="1:6" x14ac:dyDescent="0.25">
      <c r="A916" s="1" t="s">
        <v>1141</v>
      </c>
      <c r="B916" s="1" t="s">
        <v>1979</v>
      </c>
      <c r="C916" s="3"/>
      <c r="D916" s="1">
        <v>2.0699999999999998</v>
      </c>
      <c r="E916" s="2">
        <v>16.520530880168653</v>
      </c>
      <c r="F916" s="2">
        <f t="shared" si="14"/>
        <v>34.197498921949112</v>
      </c>
    </row>
    <row r="917" spans="1:6" x14ac:dyDescent="0.25">
      <c r="A917" s="1" t="s">
        <v>1468</v>
      </c>
      <c r="B917" s="1" t="s">
        <v>1982</v>
      </c>
      <c r="C917" s="3" t="s">
        <v>1095</v>
      </c>
      <c r="D917" s="1">
        <v>3.14</v>
      </c>
      <c r="E917" s="2">
        <v>0</v>
      </c>
      <c r="F917" s="2">
        <f t="shared" si="14"/>
        <v>0</v>
      </c>
    </row>
    <row r="918" spans="1:6" x14ac:dyDescent="0.25">
      <c r="A918" s="1" t="s">
        <v>1470</v>
      </c>
      <c r="B918" s="1" t="s">
        <v>1972</v>
      </c>
      <c r="C918" s="3" t="s">
        <v>1471</v>
      </c>
      <c r="D918" s="1">
        <v>2.0699999999999998</v>
      </c>
      <c r="E918" s="2">
        <v>18.921675325297574</v>
      </c>
      <c r="F918" s="2">
        <f t="shared" si="14"/>
        <v>39.167867923365975</v>
      </c>
    </row>
    <row r="919" spans="1:6" x14ac:dyDescent="0.25">
      <c r="A919" s="1" t="s">
        <v>1472</v>
      </c>
      <c r="B919" s="1" t="s">
        <v>1972</v>
      </c>
      <c r="C919" s="3" t="s">
        <v>1471</v>
      </c>
      <c r="D919" s="1">
        <v>2.0699999999999998</v>
      </c>
      <c r="E919" s="2">
        <v>18.921675325297574</v>
      </c>
      <c r="F919" s="2">
        <f t="shared" si="14"/>
        <v>39.167867923365975</v>
      </c>
    </row>
    <row r="920" spans="1:6" x14ac:dyDescent="0.25">
      <c r="A920" s="1" t="s">
        <v>707</v>
      </c>
      <c r="B920" s="1" t="s">
        <v>1976</v>
      </c>
      <c r="C920" s="3"/>
      <c r="D920" s="1">
        <v>2.0699999999999998</v>
      </c>
      <c r="E920" s="2">
        <v>9.489585686222167</v>
      </c>
      <c r="F920" s="2">
        <f t="shared" si="14"/>
        <v>19.643442370479885</v>
      </c>
    </row>
    <row r="921" spans="1:6" x14ac:dyDescent="0.25">
      <c r="A921" s="1" t="s">
        <v>815</v>
      </c>
      <c r="B921" s="1" t="s">
        <v>1984</v>
      </c>
      <c r="C921" s="3"/>
      <c r="D921" s="1">
        <v>3.86</v>
      </c>
      <c r="E921" s="2">
        <v>16.723135998685805</v>
      </c>
      <c r="F921" s="2">
        <f t="shared" si="14"/>
        <v>64.551304954927204</v>
      </c>
    </row>
    <row r="922" spans="1:6" x14ac:dyDescent="0.25">
      <c r="A922" s="1" t="s">
        <v>1028</v>
      </c>
      <c r="B922" s="1" t="s">
        <v>1979</v>
      </c>
      <c r="C922" s="3"/>
      <c r="D922" s="1">
        <v>3.86</v>
      </c>
      <c r="E922" s="2">
        <v>18.239936480557436</v>
      </c>
      <c r="F922" s="2">
        <f t="shared" si="14"/>
        <v>70.406154814951705</v>
      </c>
    </row>
    <row r="923" spans="1:6" x14ac:dyDescent="0.25">
      <c r="A923" s="1" t="s">
        <v>1076</v>
      </c>
      <c r="B923" s="1" t="s">
        <v>1979</v>
      </c>
      <c r="C923" s="3"/>
      <c r="D923" s="1">
        <v>3.86</v>
      </c>
      <c r="E923" s="2">
        <v>16.723135998685805</v>
      </c>
      <c r="F923" s="2">
        <f t="shared" si="14"/>
        <v>64.551304954927204</v>
      </c>
    </row>
    <row r="924" spans="1:6" x14ac:dyDescent="0.25">
      <c r="A924" s="1" t="s">
        <v>1475</v>
      </c>
      <c r="B924" s="1" t="s">
        <v>1979</v>
      </c>
      <c r="C924" s="3"/>
      <c r="D924" s="1">
        <v>2.0699999999999998</v>
      </c>
      <c r="E924" s="2">
        <v>18.565747414389069</v>
      </c>
      <c r="F924" s="2">
        <f t="shared" si="14"/>
        <v>38.431097147785373</v>
      </c>
    </row>
    <row r="925" spans="1:6" x14ac:dyDescent="0.25">
      <c r="A925" s="1" t="s">
        <v>1417</v>
      </c>
      <c r="B925" s="1" t="s">
        <v>1974</v>
      </c>
      <c r="C925" s="3"/>
      <c r="D925" s="1">
        <v>2.4300000000000002</v>
      </c>
      <c r="E925" s="2">
        <v>0</v>
      </c>
      <c r="F925" s="2">
        <f t="shared" si="14"/>
        <v>0</v>
      </c>
    </row>
    <row r="926" spans="1:6" x14ac:dyDescent="0.25">
      <c r="A926" s="1" t="s">
        <v>382</v>
      </c>
      <c r="B926" s="1" t="s">
        <v>1983</v>
      </c>
      <c r="C926" s="3"/>
      <c r="D926" s="1">
        <v>3.5</v>
      </c>
      <c r="E926" s="2">
        <v>16.378159715805253</v>
      </c>
      <c r="F926" s="2">
        <f t="shared" si="14"/>
        <v>57.323559005318387</v>
      </c>
    </row>
    <row r="927" spans="1:6" x14ac:dyDescent="0.25">
      <c r="A927" s="1" t="s">
        <v>1215</v>
      </c>
      <c r="B927" s="1" t="s">
        <v>1979</v>
      </c>
      <c r="C927" s="3"/>
      <c r="D927" s="1">
        <v>3.5</v>
      </c>
      <c r="E927" s="2">
        <v>16.378159715805253</v>
      </c>
      <c r="F927" s="2">
        <f t="shared" si="14"/>
        <v>57.323559005318387</v>
      </c>
    </row>
    <row r="928" spans="1:6" x14ac:dyDescent="0.25">
      <c r="A928" s="1" t="s">
        <v>560</v>
      </c>
      <c r="B928" s="1" t="s">
        <v>1981</v>
      </c>
      <c r="C928" s="3"/>
      <c r="D928" s="1">
        <v>1.71</v>
      </c>
      <c r="E928" s="2">
        <v>0</v>
      </c>
      <c r="F928" s="2">
        <f t="shared" si="14"/>
        <v>0</v>
      </c>
    </row>
    <row r="929" spans="1:6" x14ac:dyDescent="0.25">
      <c r="A929" s="1" t="s">
        <v>1480</v>
      </c>
      <c r="B929" s="1" t="s">
        <v>1972</v>
      </c>
      <c r="C929" s="3"/>
      <c r="D929" s="1">
        <v>2.0699999999999998</v>
      </c>
      <c r="E929" s="2">
        <v>16.452083204993944</v>
      </c>
      <c r="F929" s="2">
        <f t="shared" si="14"/>
        <v>34.055812234337459</v>
      </c>
    </row>
    <row r="930" spans="1:6" x14ac:dyDescent="0.25">
      <c r="A930" s="1" t="s">
        <v>1482</v>
      </c>
      <c r="B930" s="1" t="s">
        <v>1972</v>
      </c>
      <c r="C930" s="3"/>
      <c r="D930" s="1">
        <v>2.0699999999999998</v>
      </c>
      <c r="E930" s="2">
        <v>17.599266240922127</v>
      </c>
      <c r="F930" s="2">
        <f t="shared" si="14"/>
        <v>36.430481118708798</v>
      </c>
    </row>
    <row r="931" spans="1:6" x14ac:dyDescent="0.25">
      <c r="A931" s="1" t="s">
        <v>1426</v>
      </c>
      <c r="B931" s="1" t="s">
        <v>1972</v>
      </c>
      <c r="C931" s="3"/>
      <c r="D931" s="1">
        <v>2.0699999999999998</v>
      </c>
      <c r="E931" s="2">
        <v>9.5388680123479599</v>
      </c>
      <c r="F931" s="2">
        <f t="shared" si="14"/>
        <v>19.745456785560275</v>
      </c>
    </row>
    <row r="932" spans="1:6" x14ac:dyDescent="0.25">
      <c r="A932" s="1" t="s">
        <v>429</v>
      </c>
      <c r="B932" s="1" t="s">
        <v>1984</v>
      </c>
      <c r="C932" s="3" t="s">
        <v>65</v>
      </c>
      <c r="D932" s="1">
        <v>3.14</v>
      </c>
      <c r="E932" s="2">
        <v>0</v>
      </c>
      <c r="F932" s="2">
        <f t="shared" si="14"/>
        <v>0</v>
      </c>
    </row>
    <row r="933" spans="1:6" x14ac:dyDescent="0.25">
      <c r="A933" s="1" t="s">
        <v>967</v>
      </c>
      <c r="B933" s="1" t="s">
        <v>1981</v>
      </c>
      <c r="C933" s="3"/>
      <c r="D933" s="1">
        <v>3.14</v>
      </c>
      <c r="E933" s="2">
        <v>14.801125279779871</v>
      </c>
      <c r="F933" s="2">
        <f t="shared" si="14"/>
        <v>46.4755333785088</v>
      </c>
    </row>
    <row r="934" spans="1:6" x14ac:dyDescent="0.25">
      <c r="A934" s="1" t="s">
        <v>1108</v>
      </c>
      <c r="B934" s="1" t="s">
        <v>1981</v>
      </c>
      <c r="C934" s="3"/>
      <c r="D934" s="1">
        <v>1.71</v>
      </c>
      <c r="E934" s="2">
        <v>0</v>
      </c>
      <c r="F934" s="2">
        <f t="shared" si="14"/>
        <v>0</v>
      </c>
    </row>
    <row r="935" spans="1:6" x14ac:dyDescent="0.25">
      <c r="A935" s="1" t="s">
        <v>1193</v>
      </c>
      <c r="B935" s="1" t="s">
        <v>1984</v>
      </c>
      <c r="C935" s="3"/>
      <c r="D935" s="1">
        <v>2.0699999999999998</v>
      </c>
      <c r="E935" s="2">
        <v>12.05226664476341</v>
      </c>
      <c r="F935" s="2">
        <f t="shared" si="14"/>
        <v>24.948191954660256</v>
      </c>
    </row>
    <row r="936" spans="1:6" x14ac:dyDescent="0.25">
      <c r="A936" s="1" t="s">
        <v>1486</v>
      </c>
      <c r="B936" s="1" t="s">
        <v>1973</v>
      </c>
      <c r="C936" s="3"/>
      <c r="D936" s="1">
        <v>9.94</v>
      </c>
      <c r="E936" s="2">
        <v>12.315105717434307</v>
      </c>
      <c r="F936" s="2">
        <f t="shared" si="14"/>
        <v>122.412150831297</v>
      </c>
    </row>
    <row r="937" spans="1:6" x14ac:dyDescent="0.25">
      <c r="A937" s="1" t="s">
        <v>1488</v>
      </c>
      <c r="B937" s="1" t="s">
        <v>1981</v>
      </c>
      <c r="C937" s="3"/>
      <c r="D937" s="1">
        <v>9.94</v>
      </c>
      <c r="E937" s="2">
        <v>12.315105717434307</v>
      </c>
      <c r="F937" s="2">
        <f t="shared" si="14"/>
        <v>122.412150831297</v>
      </c>
    </row>
    <row r="938" spans="1:6" x14ac:dyDescent="0.25">
      <c r="A938" s="1" t="s">
        <v>1489</v>
      </c>
      <c r="B938" s="1" t="s">
        <v>1973</v>
      </c>
      <c r="C938" s="3"/>
      <c r="D938" s="1">
        <v>3.5</v>
      </c>
      <c r="E938" s="2">
        <v>2.3162693279122775</v>
      </c>
      <c r="F938" s="2">
        <f t="shared" si="14"/>
        <v>8.1069426476929713</v>
      </c>
    </row>
    <row r="939" spans="1:6" x14ac:dyDescent="0.25">
      <c r="A939" s="1" t="s">
        <v>1490</v>
      </c>
      <c r="B939" s="1" t="s">
        <v>1979</v>
      </c>
      <c r="C939" s="3"/>
      <c r="D939" s="1">
        <v>2.0699999999999998</v>
      </c>
      <c r="E939" s="2">
        <v>17.985311128907508</v>
      </c>
      <c r="F939" s="2">
        <f t="shared" si="14"/>
        <v>37.229594036838542</v>
      </c>
    </row>
    <row r="940" spans="1:6" x14ac:dyDescent="0.25">
      <c r="A940" s="1" t="s">
        <v>507</v>
      </c>
      <c r="B940" s="1" t="s">
        <v>1979</v>
      </c>
      <c r="C940" s="3"/>
      <c r="D940" s="1">
        <v>2.0699999999999998</v>
      </c>
      <c r="E940" s="2">
        <v>18.056496711089206</v>
      </c>
      <c r="F940" s="2">
        <f t="shared" si="14"/>
        <v>37.376948191954654</v>
      </c>
    </row>
    <row r="941" spans="1:6" x14ac:dyDescent="0.25">
      <c r="A941" s="1" t="s">
        <v>1491</v>
      </c>
      <c r="B941" s="1" t="s">
        <v>1981</v>
      </c>
      <c r="C941" s="3"/>
      <c r="D941" s="1">
        <v>9.2200000000000006</v>
      </c>
      <c r="E941" s="2">
        <v>0</v>
      </c>
      <c r="F941" s="2">
        <f t="shared" si="14"/>
        <v>0</v>
      </c>
    </row>
    <row r="942" spans="1:6" x14ac:dyDescent="0.25">
      <c r="A942" s="1" t="s">
        <v>1492</v>
      </c>
      <c r="B942" s="1" t="s">
        <v>1972</v>
      </c>
      <c r="C942" s="3" t="s">
        <v>1493</v>
      </c>
      <c r="D942" s="1">
        <v>2.0699999999999998</v>
      </c>
      <c r="E942" s="2">
        <v>18.54658206534015</v>
      </c>
      <c r="F942" s="2">
        <f t="shared" si="14"/>
        <v>38.39142487525411</v>
      </c>
    </row>
    <row r="943" spans="1:6" x14ac:dyDescent="0.25">
      <c r="A943" s="1" t="s">
        <v>1495</v>
      </c>
      <c r="B943" s="1" t="s">
        <v>1983</v>
      </c>
      <c r="C943" s="3"/>
      <c r="D943" s="1">
        <v>4.22</v>
      </c>
      <c r="E943" s="2">
        <v>15.863433198491412</v>
      </c>
      <c r="F943" s="2">
        <f t="shared" si="14"/>
        <v>66.943688097633753</v>
      </c>
    </row>
    <row r="944" spans="1:6" x14ac:dyDescent="0.25">
      <c r="A944" s="1" t="s">
        <v>1353</v>
      </c>
      <c r="B944" s="1" t="s">
        <v>1979</v>
      </c>
      <c r="C944" s="3"/>
      <c r="D944" s="1">
        <v>2.79</v>
      </c>
      <c r="E944" s="2">
        <v>13.823692478284975</v>
      </c>
      <c r="F944" s="2">
        <f t="shared" si="14"/>
        <v>38.568102014415082</v>
      </c>
    </row>
    <row r="945" spans="1:6" x14ac:dyDescent="0.25">
      <c r="A945" s="1" t="s">
        <v>1496</v>
      </c>
      <c r="B945" s="1" t="s">
        <v>1983</v>
      </c>
      <c r="C945" s="3"/>
      <c r="D945" s="1">
        <v>3.14</v>
      </c>
      <c r="E945" s="2">
        <v>16.208409481371966</v>
      </c>
      <c r="F945" s="2">
        <f t="shared" si="14"/>
        <v>50.894405771507977</v>
      </c>
    </row>
    <row r="946" spans="1:6" x14ac:dyDescent="0.25">
      <c r="A946" s="1" t="s">
        <v>1497</v>
      </c>
      <c r="B946" s="1" t="s">
        <v>1979</v>
      </c>
      <c r="C946" s="3"/>
      <c r="D946" s="1">
        <v>2.0699999999999998</v>
      </c>
      <c r="E946" s="2">
        <v>14.697084813514309</v>
      </c>
      <c r="F946" s="2">
        <f t="shared" si="14"/>
        <v>30.422965563974618</v>
      </c>
    </row>
    <row r="947" spans="1:6" x14ac:dyDescent="0.25">
      <c r="A947" s="1" t="s">
        <v>1498</v>
      </c>
      <c r="B947" s="1" t="s">
        <v>1983</v>
      </c>
      <c r="C947" s="3"/>
      <c r="D947" s="1">
        <v>2.0699999999999998</v>
      </c>
      <c r="E947" s="2">
        <v>14.697084813514309</v>
      </c>
      <c r="F947" s="2">
        <f t="shared" si="14"/>
        <v>30.422965563974618</v>
      </c>
    </row>
    <row r="948" spans="1:6" x14ac:dyDescent="0.25">
      <c r="A948" s="1" t="s">
        <v>1499</v>
      </c>
      <c r="B948" s="1" t="s">
        <v>1985</v>
      </c>
      <c r="C948" s="3"/>
      <c r="D948" s="1">
        <v>3.86</v>
      </c>
      <c r="E948" s="2">
        <v>0</v>
      </c>
      <c r="F948" s="2">
        <f t="shared" si="14"/>
        <v>0</v>
      </c>
    </row>
    <row r="949" spans="1:6" x14ac:dyDescent="0.25">
      <c r="A949" s="1" t="s">
        <v>1500</v>
      </c>
      <c r="B949" s="1" t="s">
        <v>1982</v>
      </c>
      <c r="C949" s="3"/>
      <c r="D949" s="1">
        <v>3.14</v>
      </c>
      <c r="E949" s="2">
        <v>0</v>
      </c>
      <c r="F949" s="2">
        <f t="shared" si="14"/>
        <v>0</v>
      </c>
    </row>
    <row r="950" spans="1:6" x14ac:dyDescent="0.25">
      <c r="A950" s="1" t="s">
        <v>737</v>
      </c>
      <c r="B950" s="1" t="s">
        <v>1981</v>
      </c>
      <c r="C950" s="3"/>
      <c r="D950" s="1">
        <v>5.29</v>
      </c>
      <c r="E950" s="2">
        <v>14.434245740843412</v>
      </c>
      <c r="F950" s="2">
        <f t="shared" si="14"/>
        <v>76.357159969061655</v>
      </c>
    </row>
    <row r="951" spans="1:6" x14ac:dyDescent="0.25">
      <c r="A951" s="1" t="s">
        <v>1125</v>
      </c>
      <c r="B951" s="1" t="s">
        <v>1983</v>
      </c>
      <c r="C951" s="3"/>
      <c r="D951" s="1">
        <v>5.29</v>
      </c>
      <c r="E951" s="2">
        <v>14.434245740843412</v>
      </c>
      <c r="F951" s="2">
        <f t="shared" si="14"/>
        <v>76.357159969061655</v>
      </c>
    </row>
    <row r="952" spans="1:6" x14ac:dyDescent="0.25">
      <c r="A952" s="1" t="s">
        <v>1502</v>
      </c>
      <c r="B952" s="1" t="s">
        <v>1981</v>
      </c>
      <c r="C952" s="3" t="s">
        <v>619</v>
      </c>
      <c r="D952" s="1">
        <v>3.5</v>
      </c>
      <c r="E952" s="2">
        <v>15.439057612408194</v>
      </c>
      <c r="F952" s="2">
        <f t="shared" si="14"/>
        <v>54.036701643428678</v>
      </c>
    </row>
    <row r="953" spans="1:6" x14ac:dyDescent="0.25">
      <c r="A953" s="1" t="s">
        <v>1384</v>
      </c>
      <c r="B953" s="1" t="s">
        <v>1983</v>
      </c>
      <c r="C953" s="3" t="s">
        <v>619</v>
      </c>
      <c r="D953" s="1">
        <v>3.5</v>
      </c>
      <c r="E953" s="2">
        <v>5.4402212228861648</v>
      </c>
      <c r="F953" s="2">
        <f t="shared" si="14"/>
        <v>19.040774280101576</v>
      </c>
    </row>
    <row r="954" spans="1:6" x14ac:dyDescent="0.25">
      <c r="A954" s="1" t="s">
        <v>1503</v>
      </c>
      <c r="B954" s="1" t="s">
        <v>1974</v>
      </c>
      <c r="C954" s="3"/>
      <c r="D954" s="1">
        <v>2.79</v>
      </c>
      <c r="E954" s="2">
        <v>13.276111076887274</v>
      </c>
      <c r="F954" s="2">
        <f t="shared" si="14"/>
        <v>37.040349904515494</v>
      </c>
    </row>
    <row r="955" spans="1:6" x14ac:dyDescent="0.25">
      <c r="A955" s="1" t="s">
        <v>1505</v>
      </c>
      <c r="B955" s="1" t="s">
        <v>1981</v>
      </c>
      <c r="C955" s="3"/>
      <c r="D955" s="1">
        <v>2.79</v>
      </c>
      <c r="E955" s="2">
        <v>13.276111076887274</v>
      </c>
      <c r="F955" s="2">
        <f t="shared" si="14"/>
        <v>37.040349904515494</v>
      </c>
    </row>
    <row r="956" spans="1:6" x14ac:dyDescent="0.25">
      <c r="A956" s="1" t="s">
        <v>1506</v>
      </c>
      <c r="B956" s="1" t="s">
        <v>1982</v>
      </c>
      <c r="C956" s="3"/>
      <c r="D956" s="1">
        <v>3.5</v>
      </c>
      <c r="E956" s="2">
        <v>3.6961744594344852</v>
      </c>
      <c r="F956" s="2">
        <f t="shared" si="14"/>
        <v>12.936610608020699</v>
      </c>
    </row>
    <row r="957" spans="1:6" x14ac:dyDescent="0.25">
      <c r="A957" s="1" t="s">
        <v>1507</v>
      </c>
      <c r="B957" s="1" t="s">
        <v>1981</v>
      </c>
      <c r="C957" s="3"/>
      <c r="D957" s="1">
        <v>1.71</v>
      </c>
      <c r="E957" s="2">
        <v>0</v>
      </c>
      <c r="F957" s="2">
        <f t="shared" si="14"/>
        <v>0</v>
      </c>
    </row>
    <row r="958" spans="1:6" x14ac:dyDescent="0.25">
      <c r="A958" s="1" t="s">
        <v>1509</v>
      </c>
      <c r="B958" s="1" t="s">
        <v>1972</v>
      </c>
      <c r="C958" s="3"/>
      <c r="D958" s="1">
        <v>2.79</v>
      </c>
      <c r="E958" s="2">
        <v>18.891558348220702</v>
      </c>
      <c r="F958" s="2">
        <f t="shared" si="14"/>
        <v>52.707447791535756</v>
      </c>
    </row>
    <row r="959" spans="1:6" x14ac:dyDescent="0.25">
      <c r="A959" s="1" t="s">
        <v>1511</v>
      </c>
      <c r="B959" s="1" t="s">
        <v>1981</v>
      </c>
      <c r="C959" s="3"/>
      <c r="D959" s="1">
        <v>2.79</v>
      </c>
      <c r="E959" s="2">
        <v>0</v>
      </c>
      <c r="F959" s="2">
        <f t="shared" si="14"/>
        <v>0</v>
      </c>
    </row>
    <row r="960" spans="1:6" x14ac:dyDescent="0.25">
      <c r="A960" s="1" t="s">
        <v>1512</v>
      </c>
      <c r="B960" s="1" t="s">
        <v>1972</v>
      </c>
      <c r="C960" s="3" t="s">
        <v>1513</v>
      </c>
      <c r="D960" s="1">
        <v>2.0699999999999998</v>
      </c>
      <c r="E960" s="2">
        <v>18.54658206534015</v>
      </c>
      <c r="F960" s="2">
        <f t="shared" si="14"/>
        <v>38.39142487525411</v>
      </c>
    </row>
    <row r="961" spans="1:6" x14ac:dyDescent="0.25">
      <c r="A961" s="1" t="s">
        <v>813</v>
      </c>
      <c r="B961" s="1" t="s">
        <v>1981</v>
      </c>
      <c r="C961" s="3"/>
      <c r="D961" s="1">
        <v>2.4300000000000002</v>
      </c>
      <c r="E961" s="2">
        <v>0</v>
      </c>
      <c r="F961" s="2">
        <f t="shared" si="14"/>
        <v>0</v>
      </c>
    </row>
    <row r="962" spans="1:6" x14ac:dyDescent="0.25">
      <c r="A962" s="1" t="s">
        <v>1515</v>
      </c>
      <c r="B962" s="1" t="s">
        <v>1973</v>
      </c>
      <c r="C962" s="3"/>
      <c r="D962" s="1">
        <v>2.0699999999999998</v>
      </c>
      <c r="E962" s="2">
        <v>0</v>
      </c>
      <c r="F962" s="2">
        <f t="shared" si="14"/>
        <v>0</v>
      </c>
    </row>
    <row r="963" spans="1:6" x14ac:dyDescent="0.25">
      <c r="A963" s="1" t="s">
        <v>1293</v>
      </c>
      <c r="B963" s="1" t="s">
        <v>1981</v>
      </c>
      <c r="C963" s="3"/>
      <c r="D963" s="1">
        <v>1.71</v>
      </c>
      <c r="E963" s="2">
        <v>0</v>
      </c>
      <c r="F963" s="2">
        <f t="shared" ref="F963:F1026" si="15">D963*E963</f>
        <v>0</v>
      </c>
    </row>
    <row r="964" spans="1:6" x14ac:dyDescent="0.25">
      <c r="A964" s="1" t="s">
        <v>1517</v>
      </c>
      <c r="B964" s="1" t="s">
        <v>1983</v>
      </c>
      <c r="C964" s="3"/>
      <c r="D964" s="1">
        <v>2.79</v>
      </c>
      <c r="E964" s="2">
        <v>0</v>
      </c>
      <c r="F964" s="2">
        <f t="shared" si="15"/>
        <v>0</v>
      </c>
    </row>
    <row r="965" spans="1:6" x14ac:dyDescent="0.25">
      <c r="A965" s="1" t="s">
        <v>1519</v>
      </c>
      <c r="B965" s="1" t="s">
        <v>1974</v>
      </c>
      <c r="C965" s="3"/>
      <c r="D965" s="1">
        <v>1.71</v>
      </c>
      <c r="E965" s="2">
        <v>0</v>
      </c>
      <c r="F965" s="2">
        <f t="shared" si="15"/>
        <v>0</v>
      </c>
    </row>
    <row r="966" spans="1:6" x14ac:dyDescent="0.25">
      <c r="A966" s="1" t="s">
        <v>309</v>
      </c>
      <c r="B966" s="1" t="s">
        <v>1981</v>
      </c>
      <c r="C966" s="3"/>
      <c r="D966" s="1">
        <v>2.4300000000000002</v>
      </c>
      <c r="E966" s="2">
        <v>0</v>
      </c>
      <c r="F966" s="2">
        <f t="shared" si="15"/>
        <v>0</v>
      </c>
    </row>
    <row r="967" spans="1:6" x14ac:dyDescent="0.25">
      <c r="A967" s="1" t="s">
        <v>422</v>
      </c>
      <c r="B967" s="1" t="s">
        <v>1981</v>
      </c>
      <c r="C967" s="3"/>
      <c r="D967" s="1">
        <v>3.86</v>
      </c>
      <c r="E967" s="2">
        <v>4.5257602825520031</v>
      </c>
      <c r="F967" s="2">
        <f t="shared" si="15"/>
        <v>17.469434690650733</v>
      </c>
    </row>
    <row r="968" spans="1:6" x14ac:dyDescent="0.25">
      <c r="A968" s="1" t="s">
        <v>1521</v>
      </c>
      <c r="B968" s="1" t="s">
        <v>1984</v>
      </c>
      <c r="C968" s="3" t="s">
        <v>984</v>
      </c>
      <c r="D968" s="1">
        <v>3.14</v>
      </c>
      <c r="E968" s="2">
        <v>12.178210367084882</v>
      </c>
      <c r="F968" s="2">
        <f t="shared" si="15"/>
        <v>38.23958055264653</v>
      </c>
    </row>
    <row r="969" spans="1:6" x14ac:dyDescent="0.25">
      <c r="A969" s="1" t="s">
        <v>1304</v>
      </c>
      <c r="B969" s="1" t="s">
        <v>1984</v>
      </c>
      <c r="C969" s="3"/>
      <c r="D969" s="1">
        <v>3.5</v>
      </c>
      <c r="E969" s="2">
        <v>12.090597342861249</v>
      </c>
      <c r="F969" s="2">
        <f t="shared" si="15"/>
        <v>42.317090700014376</v>
      </c>
    </row>
    <row r="970" spans="1:6" x14ac:dyDescent="0.25">
      <c r="A970" s="1" t="s">
        <v>1284</v>
      </c>
      <c r="B970" s="1" t="s">
        <v>1982</v>
      </c>
      <c r="C970" s="3"/>
      <c r="D970" s="1">
        <v>1.71</v>
      </c>
      <c r="E970" s="2">
        <v>0</v>
      </c>
      <c r="F970" s="2">
        <f t="shared" si="15"/>
        <v>0</v>
      </c>
    </row>
    <row r="971" spans="1:6" x14ac:dyDescent="0.25">
      <c r="A971" s="1" t="s">
        <v>1524</v>
      </c>
      <c r="B971" s="1" t="s">
        <v>1984</v>
      </c>
      <c r="C971" s="3"/>
      <c r="D971" s="1">
        <v>2.0699999999999998</v>
      </c>
      <c r="E971" s="2">
        <v>6.9214289136669471</v>
      </c>
      <c r="F971" s="2">
        <f t="shared" si="15"/>
        <v>14.327357851290579</v>
      </c>
    </row>
    <row r="972" spans="1:6" x14ac:dyDescent="0.25">
      <c r="A972" s="1" t="s">
        <v>828</v>
      </c>
      <c r="B972" s="1" t="s">
        <v>1982</v>
      </c>
      <c r="C972" s="3"/>
      <c r="D972" s="1">
        <v>2.79</v>
      </c>
      <c r="E972" s="2">
        <v>0</v>
      </c>
      <c r="F972" s="2">
        <f t="shared" si="15"/>
        <v>0</v>
      </c>
    </row>
    <row r="973" spans="1:6" x14ac:dyDescent="0.25">
      <c r="A973" s="1" t="s">
        <v>1377</v>
      </c>
      <c r="B973" s="1" t="s">
        <v>1983</v>
      </c>
      <c r="C973" s="3"/>
      <c r="D973" s="1">
        <v>3.14</v>
      </c>
      <c r="E973" s="2">
        <v>15.953784129722033</v>
      </c>
      <c r="F973" s="2">
        <f t="shared" si="15"/>
        <v>50.094882167327185</v>
      </c>
    </row>
    <row r="974" spans="1:6" x14ac:dyDescent="0.25">
      <c r="A974" s="1" t="s">
        <v>1428</v>
      </c>
      <c r="B974" s="1" t="s">
        <v>1983</v>
      </c>
      <c r="C974" s="3"/>
      <c r="D974" s="1">
        <v>1.71</v>
      </c>
      <c r="E974" s="2">
        <v>5.9549477402000042</v>
      </c>
      <c r="F974" s="2">
        <f t="shared" si="15"/>
        <v>10.182960635742006</v>
      </c>
    </row>
    <row r="975" spans="1:6" x14ac:dyDescent="0.25">
      <c r="A975" s="1" t="s">
        <v>838</v>
      </c>
      <c r="B975" s="1" t="s">
        <v>1979</v>
      </c>
      <c r="C975" s="3"/>
      <c r="D975" s="1">
        <v>2.0699999999999998</v>
      </c>
      <c r="E975" s="2">
        <v>18.281005085662265</v>
      </c>
      <c r="F975" s="2">
        <f t="shared" si="15"/>
        <v>37.841680527320889</v>
      </c>
    </row>
    <row r="976" spans="1:6" x14ac:dyDescent="0.25">
      <c r="A976" s="1" t="s">
        <v>1529</v>
      </c>
      <c r="B976" s="1" t="s">
        <v>1979</v>
      </c>
      <c r="C976" s="3"/>
      <c r="D976" s="1">
        <v>4.22</v>
      </c>
      <c r="E976" s="2">
        <v>14.092007364969849</v>
      </c>
      <c r="F976" s="2">
        <f t="shared" si="15"/>
        <v>59.468271080172755</v>
      </c>
    </row>
    <row r="977" spans="1:6" x14ac:dyDescent="0.25">
      <c r="A977" s="1" t="s">
        <v>243</v>
      </c>
      <c r="B977" s="1" t="s">
        <v>1979</v>
      </c>
      <c r="C977" s="3" t="s">
        <v>1531</v>
      </c>
      <c r="D977" s="1">
        <v>3.5</v>
      </c>
      <c r="E977" s="2">
        <v>18.469920669144472</v>
      </c>
      <c r="F977" s="2">
        <f t="shared" si="15"/>
        <v>64.64472234200565</v>
      </c>
    </row>
    <row r="978" spans="1:6" x14ac:dyDescent="0.25">
      <c r="A978" s="1" t="s">
        <v>409</v>
      </c>
      <c r="B978" s="1" t="s">
        <v>1972</v>
      </c>
      <c r="C978" s="3" t="s">
        <v>1531</v>
      </c>
      <c r="D978" s="1">
        <v>2.0699999999999998</v>
      </c>
      <c r="E978" s="2">
        <v>8.4683463726154535</v>
      </c>
      <c r="F978" s="2">
        <f t="shared" si="15"/>
        <v>17.529476991313988</v>
      </c>
    </row>
    <row r="979" spans="1:6" x14ac:dyDescent="0.25">
      <c r="A979" s="1" t="s">
        <v>254</v>
      </c>
      <c r="B979" s="1" t="s">
        <v>1983</v>
      </c>
      <c r="C979" s="3" t="s">
        <v>1281</v>
      </c>
      <c r="D979" s="1">
        <v>1.71</v>
      </c>
      <c r="E979" s="2">
        <v>5.6565158764382568</v>
      </c>
      <c r="F979" s="2">
        <f t="shared" si="15"/>
        <v>9.6726421487094196</v>
      </c>
    </row>
    <row r="980" spans="1:6" x14ac:dyDescent="0.25">
      <c r="A980" s="1" t="s">
        <v>503</v>
      </c>
      <c r="B980" s="1" t="s">
        <v>1972</v>
      </c>
      <c r="C980" s="3" t="s">
        <v>1281</v>
      </c>
      <c r="D980" s="1">
        <v>2.0699999999999998</v>
      </c>
      <c r="E980" s="2">
        <v>9.0241414950341206</v>
      </c>
      <c r="F980" s="2">
        <f t="shared" si="15"/>
        <v>18.679972894720628</v>
      </c>
    </row>
    <row r="981" spans="1:6" x14ac:dyDescent="0.25">
      <c r="A981" s="1" t="s">
        <v>1090</v>
      </c>
      <c r="B981" s="1" t="s">
        <v>1979</v>
      </c>
      <c r="C981" s="3"/>
      <c r="D981" s="1">
        <v>3.5</v>
      </c>
      <c r="E981" s="2">
        <v>17.51986693771946</v>
      </c>
      <c r="F981" s="2">
        <f t="shared" si="15"/>
        <v>61.319534282018111</v>
      </c>
    </row>
    <row r="982" spans="1:6" x14ac:dyDescent="0.25">
      <c r="A982" s="1" t="s">
        <v>1208</v>
      </c>
      <c r="B982" s="1" t="s">
        <v>1972</v>
      </c>
      <c r="C982" s="3"/>
      <c r="D982" s="1">
        <v>3.5</v>
      </c>
      <c r="E982" s="2">
        <v>17.51986693771946</v>
      </c>
      <c r="F982" s="2">
        <f t="shared" si="15"/>
        <v>61.319534282018111</v>
      </c>
    </row>
    <row r="983" spans="1:6" x14ac:dyDescent="0.25">
      <c r="A983" s="1" t="s">
        <v>909</v>
      </c>
      <c r="B983" s="1" t="s">
        <v>1984</v>
      </c>
      <c r="C983" s="3"/>
      <c r="D983" s="1">
        <v>1.71</v>
      </c>
      <c r="E983" s="2">
        <v>5.8290040178785327</v>
      </c>
      <c r="F983" s="2">
        <f t="shared" si="15"/>
        <v>9.9675968705722902</v>
      </c>
    </row>
    <row r="984" spans="1:6" x14ac:dyDescent="0.25">
      <c r="A984" s="1" t="s">
        <v>1537</v>
      </c>
      <c r="B984" s="1" t="s">
        <v>1979</v>
      </c>
      <c r="C984" s="3"/>
      <c r="D984" s="1">
        <v>1</v>
      </c>
      <c r="E984" s="2">
        <v>18.376831830906863</v>
      </c>
      <c r="F984" s="2">
        <f t="shared" si="15"/>
        <v>18.376831830906863</v>
      </c>
    </row>
    <row r="985" spans="1:6" x14ac:dyDescent="0.25">
      <c r="A985" s="1" t="s">
        <v>1538</v>
      </c>
      <c r="B985" s="1" t="s">
        <v>1972</v>
      </c>
      <c r="C985" s="3"/>
      <c r="D985" s="1">
        <v>2.4300000000000002</v>
      </c>
      <c r="E985" s="2">
        <v>9.5854124314667644</v>
      </c>
      <c r="F985" s="2">
        <f t="shared" si="15"/>
        <v>23.29255220846424</v>
      </c>
    </row>
    <row r="986" spans="1:6" x14ac:dyDescent="0.25">
      <c r="A986" s="1" t="s">
        <v>1418</v>
      </c>
      <c r="B986" s="1" t="s">
        <v>1984</v>
      </c>
      <c r="C986" s="3"/>
      <c r="D986" s="1">
        <v>2.0699999999999998</v>
      </c>
      <c r="E986" s="2">
        <v>5.8290040178785327</v>
      </c>
      <c r="F986" s="2">
        <f t="shared" si="15"/>
        <v>12.066038317008562</v>
      </c>
    </row>
    <row r="987" spans="1:6" x14ac:dyDescent="0.25">
      <c r="A987" s="1" t="s">
        <v>1214</v>
      </c>
      <c r="B987" s="1" t="s">
        <v>1983</v>
      </c>
      <c r="C987" s="3"/>
      <c r="D987" s="1">
        <v>1.71</v>
      </c>
      <c r="E987" s="2">
        <v>0</v>
      </c>
      <c r="F987" s="2">
        <f t="shared" si="15"/>
        <v>0</v>
      </c>
    </row>
    <row r="988" spans="1:6" x14ac:dyDescent="0.25">
      <c r="A988" s="1" t="s">
        <v>682</v>
      </c>
      <c r="B988" s="1" t="s">
        <v>1979</v>
      </c>
      <c r="C988" s="3" t="s">
        <v>1539</v>
      </c>
      <c r="D988" s="1">
        <v>2.0699999999999998</v>
      </c>
      <c r="E988" s="2">
        <v>18.45623113410953</v>
      </c>
      <c r="F988" s="2">
        <f t="shared" si="15"/>
        <v>38.204398447606721</v>
      </c>
    </row>
    <row r="989" spans="1:6" x14ac:dyDescent="0.25">
      <c r="A989" s="1" t="s">
        <v>140</v>
      </c>
      <c r="B989" s="1" t="s">
        <v>1972</v>
      </c>
      <c r="C989" s="3" t="s">
        <v>1539</v>
      </c>
      <c r="D989" s="1">
        <v>2.0699999999999998</v>
      </c>
      <c r="E989" s="2">
        <v>18.943578581353485</v>
      </c>
      <c r="F989" s="2">
        <f t="shared" si="15"/>
        <v>39.213207663401711</v>
      </c>
    </row>
    <row r="990" spans="1:6" x14ac:dyDescent="0.25">
      <c r="A990" s="1" t="s">
        <v>787</v>
      </c>
      <c r="B990" s="1" t="s">
        <v>1972</v>
      </c>
      <c r="C990" s="3" t="s">
        <v>1539</v>
      </c>
      <c r="D990" s="1">
        <v>2.0699999999999998</v>
      </c>
      <c r="E990" s="2">
        <v>9.3088838237609259</v>
      </c>
      <c r="F990" s="2">
        <f t="shared" si="15"/>
        <v>19.269389515185114</v>
      </c>
    </row>
    <row r="991" spans="1:6" x14ac:dyDescent="0.25">
      <c r="A991" s="1" t="s">
        <v>69</v>
      </c>
      <c r="B991" s="1" t="s">
        <v>1983</v>
      </c>
      <c r="C991" s="3"/>
      <c r="D991" s="1">
        <v>3.14</v>
      </c>
      <c r="E991" s="2">
        <v>0</v>
      </c>
      <c r="F991" s="2">
        <f t="shared" si="15"/>
        <v>0</v>
      </c>
    </row>
    <row r="992" spans="1:6" x14ac:dyDescent="0.25">
      <c r="A992" s="1" t="s">
        <v>125</v>
      </c>
      <c r="B992" s="1" t="s">
        <v>1984</v>
      </c>
      <c r="C992" s="3"/>
      <c r="D992" s="1">
        <v>1.71</v>
      </c>
      <c r="E992" s="2">
        <v>17.588314612894173</v>
      </c>
      <c r="F992" s="2">
        <f t="shared" si="15"/>
        <v>30.076017988049035</v>
      </c>
    </row>
    <row r="993" spans="1:6" x14ac:dyDescent="0.25">
      <c r="A993" s="1" t="s">
        <v>747</v>
      </c>
      <c r="B993" s="1" t="s">
        <v>1984</v>
      </c>
      <c r="C993" s="3"/>
      <c r="D993" s="1">
        <v>2.79</v>
      </c>
      <c r="E993" s="2">
        <v>6.6147833288842346</v>
      </c>
      <c r="F993" s="2">
        <f t="shared" si="15"/>
        <v>18.455245487587014</v>
      </c>
    </row>
    <row r="994" spans="1:6" x14ac:dyDescent="0.25">
      <c r="A994" s="1" t="s">
        <v>649</v>
      </c>
      <c r="B994" s="1" t="s">
        <v>1972</v>
      </c>
      <c r="C994" s="3"/>
      <c r="D994" s="1">
        <v>2.0699999999999998</v>
      </c>
      <c r="E994" s="2">
        <v>9.2897184747120054</v>
      </c>
      <c r="F994" s="2">
        <f t="shared" si="15"/>
        <v>19.229717242653848</v>
      </c>
    </row>
    <row r="995" spans="1:6" x14ac:dyDescent="0.25">
      <c r="A995" s="1" t="s">
        <v>772</v>
      </c>
      <c r="B995" s="1" t="s">
        <v>1972</v>
      </c>
      <c r="C995" s="3"/>
      <c r="D995" s="1">
        <v>2.0699999999999998</v>
      </c>
      <c r="E995" s="2">
        <v>8.9721212619013393</v>
      </c>
      <c r="F995" s="2">
        <f t="shared" si="15"/>
        <v>18.572291012135771</v>
      </c>
    </row>
    <row r="996" spans="1:6" x14ac:dyDescent="0.25">
      <c r="A996" s="1" t="s">
        <v>1516</v>
      </c>
      <c r="B996" s="1" t="s">
        <v>1974</v>
      </c>
      <c r="C996" s="3"/>
      <c r="D996" s="1">
        <v>3.14</v>
      </c>
      <c r="E996" s="2">
        <v>13.276111076887274</v>
      </c>
      <c r="F996" s="2">
        <f t="shared" si="15"/>
        <v>41.686988781426038</v>
      </c>
    </row>
    <row r="997" spans="1:6" x14ac:dyDescent="0.25">
      <c r="A997" s="1" t="s">
        <v>1543</v>
      </c>
      <c r="B997" s="1" t="s">
        <v>1982</v>
      </c>
      <c r="C997" s="3"/>
      <c r="D997" s="1">
        <v>3.14</v>
      </c>
      <c r="E997" s="2">
        <v>13.276111076887274</v>
      </c>
      <c r="F997" s="2">
        <f t="shared" si="15"/>
        <v>41.686988781426038</v>
      </c>
    </row>
    <row r="998" spans="1:6" x14ac:dyDescent="0.25">
      <c r="A998" s="1" t="s">
        <v>1544</v>
      </c>
      <c r="B998" s="1" t="s">
        <v>1981</v>
      </c>
      <c r="C998" s="3"/>
      <c r="D998" s="1">
        <v>1.71</v>
      </c>
      <c r="E998" s="2">
        <v>0</v>
      </c>
      <c r="F998" s="2">
        <f t="shared" si="15"/>
        <v>0</v>
      </c>
    </row>
    <row r="999" spans="1:6" x14ac:dyDescent="0.25">
      <c r="A999" s="1" t="s">
        <v>880</v>
      </c>
      <c r="B999" s="1" t="s">
        <v>1979</v>
      </c>
      <c r="C999" s="3"/>
      <c r="D999" s="1">
        <v>2.0699999999999998</v>
      </c>
      <c r="E999" s="2">
        <v>8.1808661368816615</v>
      </c>
      <c r="F999" s="2">
        <f t="shared" si="15"/>
        <v>16.934392903345039</v>
      </c>
    </row>
    <row r="1000" spans="1:6" x14ac:dyDescent="0.25">
      <c r="A1000" s="1" t="s">
        <v>1546</v>
      </c>
      <c r="B1000" s="1" t="s">
        <v>1973</v>
      </c>
      <c r="C1000" s="3"/>
      <c r="D1000" s="1">
        <v>3.5</v>
      </c>
      <c r="E1000" s="2">
        <v>0</v>
      </c>
      <c r="F1000" s="2">
        <f t="shared" si="15"/>
        <v>0</v>
      </c>
    </row>
    <row r="1001" spans="1:6" x14ac:dyDescent="0.25">
      <c r="A1001" s="1" t="s">
        <v>1547</v>
      </c>
      <c r="B1001" s="1" t="s">
        <v>1984</v>
      </c>
      <c r="C1001" s="3"/>
      <c r="D1001" s="1">
        <v>2.0699999999999998</v>
      </c>
      <c r="E1001" s="2">
        <v>6.0480365784376131</v>
      </c>
      <c r="F1001" s="2">
        <f t="shared" si="15"/>
        <v>12.519435717365859</v>
      </c>
    </row>
    <row r="1002" spans="1:6" x14ac:dyDescent="0.25">
      <c r="A1002" s="1" t="s">
        <v>1086</v>
      </c>
      <c r="B1002" s="1" t="s">
        <v>1982</v>
      </c>
      <c r="C1002" s="3" t="s">
        <v>1095</v>
      </c>
      <c r="D1002" s="1">
        <v>2.4300000000000002</v>
      </c>
      <c r="E1002" s="2">
        <v>14.059152480885986</v>
      </c>
      <c r="F1002" s="2">
        <f t="shared" si="15"/>
        <v>34.16374052855295</v>
      </c>
    </row>
    <row r="1003" spans="1:6" x14ac:dyDescent="0.25">
      <c r="A1003" s="1" t="s">
        <v>1533</v>
      </c>
      <c r="B1003" s="1" t="s">
        <v>1981</v>
      </c>
      <c r="C1003" s="3" t="s">
        <v>1095</v>
      </c>
      <c r="D1003" s="1">
        <v>2.79</v>
      </c>
      <c r="E1003" s="2">
        <v>0</v>
      </c>
      <c r="F1003" s="2">
        <f t="shared" si="15"/>
        <v>0</v>
      </c>
    </row>
    <row r="1004" spans="1:6" x14ac:dyDescent="0.25">
      <c r="A1004" s="1" t="s">
        <v>493</v>
      </c>
      <c r="B1004" s="1" t="s">
        <v>1983</v>
      </c>
      <c r="C1004" s="3"/>
      <c r="D1004" s="1">
        <v>2.0699999999999998</v>
      </c>
      <c r="E1004" s="2">
        <v>16.279595063553668</v>
      </c>
      <c r="F1004" s="2">
        <f t="shared" si="15"/>
        <v>33.698761781556087</v>
      </c>
    </row>
    <row r="1005" spans="1:6" x14ac:dyDescent="0.25">
      <c r="A1005" s="1" t="s">
        <v>1103</v>
      </c>
      <c r="B1005" s="1" t="s">
        <v>1972</v>
      </c>
      <c r="C1005" s="3"/>
      <c r="D1005" s="1">
        <v>2.0699999999999998</v>
      </c>
      <c r="E1005" s="2">
        <v>16.279595063553668</v>
      </c>
      <c r="F1005" s="2">
        <f t="shared" si="15"/>
        <v>33.698761781556087</v>
      </c>
    </row>
    <row r="1006" spans="1:6" x14ac:dyDescent="0.25">
      <c r="A1006" s="1" t="s">
        <v>1004</v>
      </c>
      <c r="B1006" s="1" t="s">
        <v>1979</v>
      </c>
      <c r="C1006" s="3"/>
      <c r="D1006" s="1">
        <v>2.0699999999999998</v>
      </c>
      <c r="E1006" s="2">
        <v>7.6551879915398668</v>
      </c>
      <c r="F1006" s="2">
        <f t="shared" si="15"/>
        <v>15.846239142487523</v>
      </c>
    </row>
    <row r="1007" spans="1:6" x14ac:dyDescent="0.25">
      <c r="A1007" s="1" t="s">
        <v>1549</v>
      </c>
      <c r="B1007" s="1" t="s">
        <v>1979</v>
      </c>
      <c r="C1007" s="3" t="s">
        <v>276</v>
      </c>
      <c r="D1007" s="1">
        <v>3.5</v>
      </c>
      <c r="E1007" s="2">
        <v>17.971621593872563</v>
      </c>
      <c r="F1007" s="2">
        <f t="shared" si="15"/>
        <v>62.900675578553972</v>
      </c>
    </row>
    <row r="1008" spans="1:6" x14ac:dyDescent="0.25">
      <c r="A1008" s="1" t="s">
        <v>500</v>
      </c>
      <c r="B1008" s="1" t="s">
        <v>1979</v>
      </c>
      <c r="C1008" s="3" t="s">
        <v>276</v>
      </c>
      <c r="D1008" s="1">
        <v>3.5</v>
      </c>
      <c r="E1008" s="2">
        <v>17.971621593872563</v>
      </c>
      <c r="F1008" s="2">
        <f t="shared" si="15"/>
        <v>62.900675578553972</v>
      </c>
    </row>
    <row r="1009" spans="1:6" x14ac:dyDescent="0.25">
      <c r="A1009" s="1" t="s">
        <v>575</v>
      </c>
      <c r="B1009" s="1" t="s">
        <v>1972</v>
      </c>
      <c r="C1009" s="3" t="s">
        <v>276</v>
      </c>
      <c r="D1009" s="1">
        <v>2.0699999999999998</v>
      </c>
      <c r="E1009" s="2">
        <v>19.485684168737208</v>
      </c>
      <c r="F1009" s="2">
        <f t="shared" si="15"/>
        <v>40.335366229286016</v>
      </c>
    </row>
    <row r="1010" spans="1:6" x14ac:dyDescent="0.25">
      <c r="A1010" s="1" t="s">
        <v>1550</v>
      </c>
      <c r="B1010" s="1" t="s">
        <v>1972</v>
      </c>
      <c r="C1010" s="3"/>
      <c r="D1010" s="1">
        <v>2.0699999999999998</v>
      </c>
      <c r="E1010" s="2">
        <v>8.5778626528949946</v>
      </c>
      <c r="F1010" s="2">
        <f t="shared" si="15"/>
        <v>17.756175691492636</v>
      </c>
    </row>
    <row r="1011" spans="1:6" x14ac:dyDescent="0.25">
      <c r="A1011" s="1" t="s">
        <v>59</v>
      </c>
      <c r="B1011" s="1" t="s">
        <v>1982</v>
      </c>
      <c r="C1011" s="3"/>
      <c r="D1011" s="1">
        <v>2.79</v>
      </c>
      <c r="E1011" s="2">
        <v>13.218615029740514</v>
      </c>
      <c r="F1011" s="2">
        <f t="shared" si="15"/>
        <v>36.879935932976032</v>
      </c>
    </row>
    <row r="1012" spans="1:6" x14ac:dyDescent="0.25">
      <c r="A1012" s="1" t="s">
        <v>48</v>
      </c>
      <c r="B1012" s="1" t="s">
        <v>1979</v>
      </c>
      <c r="C1012" s="3"/>
      <c r="D1012" s="1">
        <v>2.79</v>
      </c>
      <c r="E1012" s="2">
        <v>13.218615029740514</v>
      </c>
      <c r="F1012" s="2">
        <f t="shared" si="15"/>
        <v>36.879935932976032</v>
      </c>
    </row>
    <row r="1013" spans="1:6" x14ac:dyDescent="0.25">
      <c r="A1013" s="1" t="s">
        <v>399</v>
      </c>
      <c r="B1013" s="1" t="s">
        <v>1976</v>
      </c>
      <c r="C1013" s="3"/>
      <c r="D1013" s="1">
        <v>2.4300000000000002</v>
      </c>
      <c r="E1013" s="2">
        <v>19.559607657925898</v>
      </c>
      <c r="F1013" s="2">
        <f t="shared" si="15"/>
        <v>47.529846608759939</v>
      </c>
    </row>
    <row r="1014" spans="1:6" x14ac:dyDescent="0.25">
      <c r="A1014" s="1" t="s">
        <v>184</v>
      </c>
      <c r="B1014" s="1" t="s">
        <v>1972</v>
      </c>
      <c r="C1014" s="3"/>
      <c r="D1014" s="1">
        <v>2.4300000000000002</v>
      </c>
      <c r="E1014" s="2">
        <v>19.559607657925898</v>
      </c>
      <c r="F1014" s="2">
        <f t="shared" si="15"/>
        <v>47.529846608759939</v>
      </c>
    </row>
    <row r="1015" spans="1:6" x14ac:dyDescent="0.25">
      <c r="A1015" s="1" t="s">
        <v>1552</v>
      </c>
      <c r="B1015" s="1" t="s">
        <v>1982</v>
      </c>
      <c r="C1015" s="3"/>
      <c r="D1015" s="1">
        <v>2.79</v>
      </c>
      <c r="E1015" s="2">
        <v>0</v>
      </c>
      <c r="F1015" s="2">
        <f t="shared" si="15"/>
        <v>0</v>
      </c>
    </row>
    <row r="1016" spans="1:6" x14ac:dyDescent="0.25">
      <c r="A1016" s="1" t="s">
        <v>66</v>
      </c>
      <c r="B1016" s="1" t="s">
        <v>1979</v>
      </c>
      <c r="C1016" s="3" t="s">
        <v>1064</v>
      </c>
      <c r="D1016" s="1">
        <v>2.0699999999999998</v>
      </c>
      <c r="E1016" s="2">
        <v>7.6086435724210624</v>
      </c>
      <c r="F1016" s="2">
        <f t="shared" si="15"/>
        <v>15.749892194911597</v>
      </c>
    </row>
    <row r="1017" spans="1:6" x14ac:dyDescent="0.25">
      <c r="A1017" s="1" t="s">
        <v>1554</v>
      </c>
      <c r="B1017" s="1" t="s">
        <v>1985</v>
      </c>
      <c r="C1017" s="3"/>
      <c r="D1017" s="1">
        <v>9.94</v>
      </c>
      <c r="E1017" s="2">
        <v>11.321245473897479</v>
      </c>
      <c r="F1017" s="2">
        <f t="shared" si="15"/>
        <v>112.53318001054093</v>
      </c>
    </row>
    <row r="1018" spans="1:6" x14ac:dyDescent="0.25">
      <c r="A1018" s="1" t="s">
        <v>1555</v>
      </c>
      <c r="B1018" s="1" t="s">
        <v>1982</v>
      </c>
      <c r="C1018" s="3"/>
      <c r="D1018" s="1">
        <v>9.94</v>
      </c>
      <c r="E1018" s="2">
        <v>11.321245473897479</v>
      </c>
      <c r="F1018" s="2">
        <f t="shared" si="15"/>
        <v>112.53318001054093</v>
      </c>
    </row>
    <row r="1019" spans="1:6" x14ac:dyDescent="0.25">
      <c r="A1019" s="1" t="s">
        <v>1556</v>
      </c>
      <c r="B1019" s="1" t="s">
        <v>1979</v>
      </c>
      <c r="C1019" s="3"/>
      <c r="D1019" s="1">
        <v>1.71</v>
      </c>
      <c r="E1019" s="2">
        <v>0</v>
      </c>
      <c r="F1019" s="2">
        <f t="shared" si="15"/>
        <v>0</v>
      </c>
    </row>
    <row r="1020" spans="1:6" x14ac:dyDescent="0.25">
      <c r="A1020" s="1" t="s">
        <v>716</v>
      </c>
      <c r="B1020" s="1" t="s">
        <v>1972</v>
      </c>
      <c r="C1020" s="3" t="s">
        <v>906</v>
      </c>
      <c r="D1020" s="1">
        <v>2.0699999999999998</v>
      </c>
      <c r="E1020" s="2">
        <v>8.3314510222660285</v>
      </c>
      <c r="F1020" s="2">
        <f t="shared" si="15"/>
        <v>17.246103616090679</v>
      </c>
    </row>
    <row r="1021" spans="1:6" x14ac:dyDescent="0.25">
      <c r="A1021" s="1" t="s">
        <v>1558</v>
      </c>
      <c r="B1021" s="1" t="s">
        <v>1985</v>
      </c>
      <c r="C1021" s="3"/>
      <c r="D1021" s="1">
        <v>9.94</v>
      </c>
      <c r="E1021" s="2">
        <v>8.7695161433841893</v>
      </c>
      <c r="F1021" s="2">
        <f t="shared" si="15"/>
        <v>87.168990465238835</v>
      </c>
    </row>
    <row r="1022" spans="1:6" x14ac:dyDescent="0.25">
      <c r="A1022" s="1" t="s">
        <v>1560</v>
      </c>
      <c r="B1022" s="1" t="s">
        <v>1973</v>
      </c>
      <c r="C1022" s="3"/>
      <c r="D1022" s="1">
        <v>7.08</v>
      </c>
      <c r="E1022" s="2">
        <v>10.283578718248835</v>
      </c>
      <c r="F1022" s="2">
        <f t="shared" si="15"/>
        <v>72.807737325201757</v>
      </c>
    </row>
    <row r="1023" spans="1:6" x14ac:dyDescent="0.25">
      <c r="A1023" s="1" t="s">
        <v>1562</v>
      </c>
      <c r="B1023" s="1" t="s">
        <v>1974</v>
      </c>
      <c r="C1023" s="3"/>
      <c r="D1023" s="1">
        <v>7.08</v>
      </c>
      <c r="E1023" s="2">
        <v>10.283578718248835</v>
      </c>
      <c r="F1023" s="2">
        <f t="shared" si="15"/>
        <v>72.807737325201757</v>
      </c>
    </row>
    <row r="1024" spans="1:6" x14ac:dyDescent="0.25">
      <c r="A1024" s="1" t="s">
        <v>1563</v>
      </c>
      <c r="B1024" s="1" t="s">
        <v>1979</v>
      </c>
      <c r="C1024" s="3"/>
      <c r="D1024" s="1">
        <v>2.0699999999999998</v>
      </c>
      <c r="E1024" s="2">
        <v>18.576699042417022</v>
      </c>
      <c r="F1024" s="2">
        <f t="shared" si="15"/>
        <v>38.45376701780323</v>
      </c>
    </row>
    <row r="1025" spans="1:6" x14ac:dyDescent="0.25">
      <c r="A1025" s="1" t="s">
        <v>1564</v>
      </c>
      <c r="B1025" s="1" t="s">
        <v>1976</v>
      </c>
      <c r="C1025" s="3"/>
      <c r="D1025" s="1">
        <v>2.0699999999999998</v>
      </c>
      <c r="E1025" s="2">
        <v>18.576699042417022</v>
      </c>
      <c r="F1025" s="2">
        <f t="shared" si="15"/>
        <v>38.45376701780323</v>
      </c>
    </row>
    <row r="1026" spans="1:6" x14ac:dyDescent="0.25">
      <c r="A1026" s="1" t="s">
        <v>71</v>
      </c>
      <c r="B1026" s="1" t="s">
        <v>1972</v>
      </c>
      <c r="C1026" s="3"/>
      <c r="D1026" s="1">
        <v>2.0699999999999998</v>
      </c>
      <c r="E1026" s="2">
        <v>18.584912763437991</v>
      </c>
      <c r="F1026" s="2">
        <f t="shared" si="15"/>
        <v>38.470769420316635</v>
      </c>
    </row>
    <row r="1027" spans="1:6" x14ac:dyDescent="0.25">
      <c r="A1027" s="1" t="s">
        <v>1566</v>
      </c>
      <c r="B1027" s="1" t="s">
        <v>1982</v>
      </c>
      <c r="C1027" s="3"/>
      <c r="D1027" s="1">
        <v>1.71</v>
      </c>
      <c r="E1027" s="2">
        <v>0</v>
      </c>
      <c r="F1027" s="2">
        <f t="shared" ref="F1027:F1090" si="16">D1027*E1027</f>
        <v>0</v>
      </c>
    </row>
    <row r="1028" spans="1:6" x14ac:dyDescent="0.25">
      <c r="A1028" s="1" t="s">
        <v>1567</v>
      </c>
      <c r="B1028" s="1" t="s">
        <v>1972</v>
      </c>
      <c r="C1028" s="3"/>
      <c r="D1028" s="1">
        <v>2.4300000000000002</v>
      </c>
      <c r="E1028" s="2">
        <v>19.039405326598082</v>
      </c>
      <c r="F1028" s="2">
        <f t="shared" si="16"/>
        <v>46.26575494363334</v>
      </c>
    </row>
    <row r="1029" spans="1:6" x14ac:dyDescent="0.25">
      <c r="A1029" s="1" t="s">
        <v>1568</v>
      </c>
      <c r="B1029" s="1" t="s">
        <v>1972</v>
      </c>
      <c r="C1029" s="3"/>
      <c r="D1029" s="1">
        <v>2.4300000000000002</v>
      </c>
      <c r="E1029" s="2">
        <v>19.039405326598082</v>
      </c>
      <c r="F1029" s="2">
        <f t="shared" si="16"/>
        <v>46.26575494363334</v>
      </c>
    </row>
    <row r="1030" spans="1:6" x14ac:dyDescent="0.25">
      <c r="A1030" s="1" t="s">
        <v>1569</v>
      </c>
      <c r="B1030" s="1" t="s">
        <v>1974</v>
      </c>
      <c r="C1030" s="3"/>
      <c r="D1030" s="1">
        <v>7.43</v>
      </c>
      <c r="E1030" s="2">
        <v>12.452001067783732</v>
      </c>
      <c r="F1030" s="2">
        <f t="shared" si="16"/>
        <v>92.518367933633115</v>
      </c>
    </row>
    <row r="1031" spans="1:6" x14ac:dyDescent="0.25">
      <c r="A1031" s="1" t="s">
        <v>539</v>
      </c>
      <c r="B1031" s="1" t="s">
        <v>1984</v>
      </c>
      <c r="C1031" s="3" t="s">
        <v>619</v>
      </c>
      <c r="D1031" s="1">
        <v>2.79</v>
      </c>
      <c r="E1031" s="2">
        <v>6.0507744854446015</v>
      </c>
      <c r="F1031" s="2">
        <f t="shared" si="16"/>
        <v>16.88166081439044</v>
      </c>
    </row>
    <row r="1032" spans="1:6" x14ac:dyDescent="0.25">
      <c r="A1032" s="1" t="s">
        <v>286</v>
      </c>
      <c r="B1032" s="1" t="s">
        <v>1972</v>
      </c>
      <c r="C1032" s="3" t="s">
        <v>619</v>
      </c>
      <c r="D1032" s="1">
        <v>2.0699999999999998</v>
      </c>
      <c r="E1032" s="2">
        <v>19.143445792863645</v>
      </c>
      <c r="F1032" s="2">
        <f t="shared" si="16"/>
        <v>39.626932791227745</v>
      </c>
    </row>
    <row r="1033" spans="1:6" x14ac:dyDescent="0.25">
      <c r="A1033" s="1" t="s">
        <v>1570</v>
      </c>
      <c r="B1033" s="1" t="s">
        <v>1972</v>
      </c>
      <c r="C1033" s="3"/>
      <c r="D1033" s="1">
        <v>2.0699999999999998</v>
      </c>
      <c r="E1033" s="2">
        <v>8.6545240490906732</v>
      </c>
      <c r="F1033" s="2">
        <f t="shared" si="16"/>
        <v>17.914864781617691</v>
      </c>
    </row>
    <row r="1034" spans="1:6" x14ac:dyDescent="0.25">
      <c r="A1034" s="1" t="s">
        <v>1572</v>
      </c>
      <c r="B1034" s="1" t="s">
        <v>2001</v>
      </c>
      <c r="C1034" s="3"/>
      <c r="D1034" s="1">
        <v>1.71</v>
      </c>
      <c r="E1034" s="2">
        <v>0</v>
      </c>
      <c r="F1034" s="2">
        <f t="shared" si="16"/>
        <v>0</v>
      </c>
    </row>
    <row r="1035" spans="1:6" x14ac:dyDescent="0.25">
      <c r="A1035" s="1" t="s">
        <v>1574</v>
      </c>
      <c r="B1035" s="1" t="s">
        <v>2001</v>
      </c>
      <c r="C1035" s="3"/>
      <c r="D1035" s="1">
        <v>1.36</v>
      </c>
      <c r="E1035" s="2">
        <v>5.9549477402000042</v>
      </c>
      <c r="F1035" s="2">
        <f t="shared" si="16"/>
        <v>8.0987289266720062</v>
      </c>
    </row>
    <row r="1036" spans="1:6" x14ac:dyDescent="0.25">
      <c r="A1036" s="1" t="s">
        <v>1576</v>
      </c>
      <c r="B1036" s="1" t="s">
        <v>1996</v>
      </c>
      <c r="C1036" s="3"/>
      <c r="D1036" s="1">
        <v>3.5</v>
      </c>
      <c r="E1036" s="2">
        <v>0</v>
      </c>
      <c r="F1036" s="2">
        <f t="shared" si="16"/>
        <v>0</v>
      </c>
    </row>
    <row r="1037" spans="1:6" x14ac:dyDescent="0.25">
      <c r="A1037" s="1" t="s">
        <v>1577</v>
      </c>
      <c r="B1037" s="1" t="s">
        <v>1996</v>
      </c>
      <c r="C1037" s="3"/>
      <c r="D1037" s="1">
        <v>1.71</v>
      </c>
      <c r="E1037" s="2">
        <v>7.1404614742260275</v>
      </c>
      <c r="F1037" s="2">
        <f t="shared" si="16"/>
        <v>12.210189120926508</v>
      </c>
    </row>
    <row r="1038" spans="1:6" x14ac:dyDescent="0.25">
      <c r="A1038" s="1" t="s">
        <v>1579</v>
      </c>
      <c r="B1038" s="1" t="s">
        <v>1987</v>
      </c>
      <c r="C1038" s="3"/>
      <c r="D1038" s="1">
        <v>1.36</v>
      </c>
      <c r="E1038" s="2">
        <v>0</v>
      </c>
      <c r="F1038" s="2">
        <f t="shared" si="16"/>
        <v>0</v>
      </c>
    </row>
    <row r="1039" spans="1:6" x14ac:dyDescent="0.25">
      <c r="A1039" s="1" t="s">
        <v>1580</v>
      </c>
      <c r="B1039" s="1" t="s">
        <v>1996</v>
      </c>
      <c r="C1039" s="3"/>
      <c r="D1039" s="1">
        <v>1.36</v>
      </c>
      <c r="E1039" s="2">
        <v>0</v>
      </c>
      <c r="F1039" s="2">
        <f t="shared" si="16"/>
        <v>0</v>
      </c>
    </row>
    <row r="1040" spans="1:6" x14ac:dyDescent="0.25">
      <c r="A1040" s="1" t="s">
        <v>1582</v>
      </c>
      <c r="B1040" s="1" t="s">
        <v>1987</v>
      </c>
      <c r="C1040" s="3"/>
      <c r="D1040" s="1">
        <v>3.5</v>
      </c>
      <c r="E1040" s="2">
        <v>0</v>
      </c>
      <c r="F1040" s="2">
        <f t="shared" si="16"/>
        <v>0</v>
      </c>
    </row>
    <row r="1041" spans="1:6" x14ac:dyDescent="0.25">
      <c r="A1041" s="1" t="s">
        <v>1525</v>
      </c>
      <c r="B1041" s="1" t="s">
        <v>1974</v>
      </c>
      <c r="C1041" s="3"/>
      <c r="D1041" s="1">
        <v>1.36</v>
      </c>
      <c r="E1041" s="2">
        <v>7.5785265953441892</v>
      </c>
      <c r="F1041" s="2">
        <f t="shared" si="16"/>
        <v>10.306796169668099</v>
      </c>
    </row>
    <row r="1042" spans="1:6" x14ac:dyDescent="0.25">
      <c r="A1042" s="1" t="s">
        <v>1584</v>
      </c>
      <c r="B1042" s="1" t="s">
        <v>1987</v>
      </c>
      <c r="C1042" s="3"/>
      <c r="D1042" s="1">
        <v>1.36</v>
      </c>
      <c r="E1042" s="2">
        <v>7.5785265953441892</v>
      </c>
      <c r="F1042" s="2">
        <f t="shared" si="16"/>
        <v>10.306796169668099</v>
      </c>
    </row>
    <row r="1043" spans="1:6" x14ac:dyDescent="0.25">
      <c r="A1043" s="1" t="s">
        <v>1518</v>
      </c>
      <c r="B1043" s="1" t="s">
        <v>1974</v>
      </c>
      <c r="C1043" s="3" t="s">
        <v>1585</v>
      </c>
      <c r="D1043" s="1">
        <v>2.4300000000000002</v>
      </c>
      <c r="E1043" s="2">
        <v>0</v>
      </c>
      <c r="F1043" s="2">
        <f t="shared" si="16"/>
        <v>0</v>
      </c>
    </row>
    <row r="1044" spans="1:6" x14ac:dyDescent="0.25">
      <c r="A1044" s="1" t="s">
        <v>1586</v>
      </c>
      <c r="B1044" s="1" t="s">
        <v>1974</v>
      </c>
      <c r="C1044" s="3" t="s">
        <v>1587</v>
      </c>
      <c r="D1044" s="1">
        <v>2.0699999999999998</v>
      </c>
      <c r="E1044" s="2">
        <v>3.2170407332114963</v>
      </c>
      <c r="F1044" s="2">
        <f t="shared" si="16"/>
        <v>6.6592743177477969</v>
      </c>
    </row>
    <row r="1045" spans="1:6" x14ac:dyDescent="0.25">
      <c r="A1045" s="1" t="s">
        <v>1379</v>
      </c>
      <c r="B1045" s="1" t="s">
        <v>1974</v>
      </c>
      <c r="C1045" s="3"/>
      <c r="D1045" s="1">
        <v>3.86</v>
      </c>
      <c r="E1045" s="2">
        <v>13.276111076887274</v>
      </c>
      <c r="F1045" s="2">
        <f t="shared" si="16"/>
        <v>51.245788756784876</v>
      </c>
    </row>
    <row r="1046" spans="1:6" x14ac:dyDescent="0.25">
      <c r="A1046" s="1" t="s">
        <v>1254</v>
      </c>
      <c r="B1046" s="1" t="s">
        <v>1974</v>
      </c>
      <c r="C1046" s="3"/>
      <c r="D1046" s="1">
        <v>2.79</v>
      </c>
      <c r="E1046" s="2">
        <v>0</v>
      </c>
      <c r="F1046" s="2">
        <f t="shared" si="16"/>
        <v>0</v>
      </c>
    </row>
    <row r="1047" spans="1:6" x14ac:dyDescent="0.25">
      <c r="A1047" s="1" t="s">
        <v>1590</v>
      </c>
      <c r="B1047" s="1" t="s">
        <v>1982</v>
      </c>
      <c r="C1047" s="3"/>
      <c r="D1047" s="1">
        <v>10.29</v>
      </c>
      <c r="E1047" s="2">
        <v>11.488257801323778</v>
      </c>
      <c r="F1047" s="2">
        <f t="shared" si="16"/>
        <v>118.21417277562166</v>
      </c>
    </row>
    <row r="1048" spans="1:6" x14ac:dyDescent="0.25">
      <c r="A1048" s="1" t="s">
        <v>1592</v>
      </c>
      <c r="B1048" s="1" t="s">
        <v>1983</v>
      </c>
      <c r="C1048" s="3"/>
      <c r="D1048" s="1">
        <v>8.51</v>
      </c>
      <c r="E1048" s="2">
        <v>16.170078783274125</v>
      </c>
      <c r="F1048" s="2">
        <f t="shared" si="16"/>
        <v>137.60737044566281</v>
      </c>
    </row>
    <row r="1049" spans="1:6" x14ac:dyDescent="0.25">
      <c r="A1049" s="1" t="s">
        <v>1431</v>
      </c>
      <c r="B1049" s="1" t="s">
        <v>1972</v>
      </c>
      <c r="C1049" s="3"/>
      <c r="D1049" s="1">
        <v>2.4300000000000002</v>
      </c>
      <c r="E1049" s="2">
        <v>9.5771987104457992</v>
      </c>
      <c r="F1049" s="2">
        <f t="shared" si="16"/>
        <v>23.272592866383295</v>
      </c>
    </row>
    <row r="1050" spans="1:6" x14ac:dyDescent="0.25">
      <c r="A1050" s="1" t="s">
        <v>336</v>
      </c>
      <c r="B1050" s="1" t="s">
        <v>1972</v>
      </c>
      <c r="C1050" s="3" t="s">
        <v>1593</v>
      </c>
      <c r="D1050" s="1">
        <v>2.4300000000000002</v>
      </c>
      <c r="E1050" s="2">
        <v>18.60407811248691</v>
      </c>
      <c r="F1050" s="2">
        <f t="shared" si="16"/>
        <v>45.207909813343193</v>
      </c>
    </row>
    <row r="1051" spans="1:6" x14ac:dyDescent="0.25">
      <c r="A1051" s="1" t="s">
        <v>1595</v>
      </c>
      <c r="B1051" s="1" t="s">
        <v>1974</v>
      </c>
      <c r="C1051" s="3"/>
      <c r="D1051" s="1">
        <v>8.86</v>
      </c>
      <c r="E1051" s="2">
        <v>12.676509442356791</v>
      </c>
      <c r="F1051" s="2">
        <f t="shared" si="16"/>
        <v>112.31387365928116</v>
      </c>
    </row>
    <row r="1052" spans="1:6" x14ac:dyDescent="0.25">
      <c r="A1052" s="1" t="s">
        <v>1596</v>
      </c>
      <c r="B1052" s="1" t="s">
        <v>1974</v>
      </c>
      <c r="C1052" s="3"/>
      <c r="D1052" s="1">
        <v>2.79</v>
      </c>
      <c r="E1052" s="2">
        <v>0</v>
      </c>
      <c r="F1052" s="2">
        <f t="shared" si="16"/>
        <v>0</v>
      </c>
    </row>
    <row r="1053" spans="1:6" x14ac:dyDescent="0.25">
      <c r="A1053" s="1" t="s">
        <v>1597</v>
      </c>
      <c r="B1053" s="1" t="s">
        <v>1972</v>
      </c>
      <c r="C1053" s="3"/>
      <c r="D1053" s="1">
        <v>2.4300000000000002</v>
      </c>
      <c r="E1053" s="2">
        <v>9.4238759180544438</v>
      </c>
      <c r="F1053" s="2">
        <f t="shared" si="16"/>
        <v>22.900018480872301</v>
      </c>
    </row>
    <row r="1054" spans="1:6" x14ac:dyDescent="0.25">
      <c r="A1054" s="1" t="s">
        <v>1323</v>
      </c>
      <c r="B1054" s="1" t="s">
        <v>1983</v>
      </c>
      <c r="C1054" s="3"/>
      <c r="D1054" s="1">
        <v>3.14</v>
      </c>
      <c r="E1054" s="2">
        <v>15.97842529278493</v>
      </c>
      <c r="F1054" s="2">
        <f t="shared" si="16"/>
        <v>50.17225541934468</v>
      </c>
    </row>
    <row r="1055" spans="1:6" x14ac:dyDescent="0.25">
      <c r="A1055" s="1" t="s">
        <v>1056</v>
      </c>
      <c r="B1055" s="1" t="s">
        <v>1979</v>
      </c>
      <c r="C1055" s="3"/>
      <c r="D1055" s="1">
        <v>2.0699999999999998</v>
      </c>
      <c r="E1055" s="2">
        <v>6.6476382129680962</v>
      </c>
      <c r="F1055" s="2">
        <f t="shared" si="16"/>
        <v>13.760611100843958</v>
      </c>
    </row>
    <row r="1056" spans="1:6" x14ac:dyDescent="0.25">
      <c r="A1056" s="1" t="s">
        <v>1020</v>
      </c>
      <c r="B1056" s="1" t="s">
        <v>1983</v>
      </c>
      <c r="C1056" s="3"/>
      <c r="D1056" s="1">
        <v>1.71</v>
      </c>
      <c r="E1056" s="2">
        <v>0</v>
      </c>
      <c r="F1056" s="2">
        <f t="shared" si="16"/>
        <v>0</v>
      </c>
    </row>
    <row r="1057" spans="1:6" x14ac:dyDescent="0.25">
      <c r="A1057" s="1" t="s">
        <v>1599</v>
      </c>
      <c r="B1057" s="1" t="s">
        <v>1972</v>
      </c>
      <c r="C1057" s="3" t="s">
        <v>1600</v>
      </c>
      <c r="D1057" s="1">
        <v>2.79</v>
      </c>
      <c r="E1057" s="2">
        <v>18.658836252626678</v>
      </c>
      <c r="F1057" s="2">
        <f t="shared" si="16"/>
        <v>52.058153144828431</v>
      </c>
    </row>
    <row r="1058" spans="1:6" x14ac:dyDescent="0.25">
      <c r="A1058" s="1" t="s">
        <v>1601</v>
      </c>
      <c r="B1058" s="1" t="s">
        <v>1976</v>
      </c>
      <c r="C1058" s="3" t="s">
        <v>1600</v>
      </c>
      <c r="D1058" s="1">
        <v>2.79</v>
      </c>
      <c r="E1058" s="2">
        <v>18.658836252626678</v>
      </c>
      <c r="F1058" s="2">
        <f t="shared" si="16"/>
        <v>52.058153144828431</v>
      </c>
    </row>
    <row r="1059" spans="1:6" x14ac:dyDescent="0.25">
      <c r="A1059" s="1" t="s">
        <v>1602</v>
      </c>
      <c r="B1059" s="1" t="s">
        <v>1983</v>
      </c>
      <c r="C1059" s="3"/>
      <c r="D1059" s="1">
        <v>5.29</v>
      </c>
      <c r="E1059" s="2">
        <v>15.710110406100057</v>
      </c>
      <c r="F1059" s="2">
        <f t="shared" si="16"/>
        <v>83.106484048269309</v>
      </c>
    </row>
    <row r="1060" spans="1:6" x14ac:dyDescent="0.25">
      <c r="A1060" s="1" t="s">
        <v>1388</v>
      </c>
      <c r="B1060" s="1" t="s">
        <v>1983</v>
      </c>
      <c r="C1060" s="3" t="s">
        <v>1095</v>
      </c>
      <c r="D1060" s="1">
        <v>4.22</v>
      </c>
      <c r="E1060" s="2">
        <v>5.4621244789420729</v>
      </c>
      <c r="F1060" s="2">
        <f t="shared" si="16"/>
        <v>23.050165301135547</v>
      </c>
    </row>
    <row r="1061" spans="1:6" x14ac:dyDescent="0.25">
      <c r="A1061" s="1" t="s">
        <v>1604</v>
      </c>
      <c r="B1061" s="1" t="s">
        <v>1985</v>
      </c>
      <c r="C1061" s="3" t="s">
        <v>1045</v>
      </c>
      <c r="D1061" s="1">
        <v>3.5</v>
      </c>
      <c r="E1061" s="2">
        <v>0</v>
      </c>
      <c r="F1061" s="2">
        <f t="shared" si="16"/>
        <v>0</v>
      </c>
    </row>
    <row r="1062" spans="1:6" x14ac:dyDescent="0.25">
      <c r="A1062" s="1" t="s">
        <v>1453</v>
      </c>
      <c r="B1062" s="1" t="s">
        <v>1982</v>
      </c>
      <c r="C1062" s="3"/>
      <c r="D1062" s="1">
        <v>1.71</v>
      </c>
      <c r="E1062" s="2">
        <v>0</v>
      </c>
      <c r="F1062" s="2">
        <f t="shared" si="16"/>
        <v>0</v>
      </c>
    </row>
    <row r="1063" spans="1:6" x14ac:dyDescent="0.25">
      <c r="A1063" s="1" t="s">
        <v>1446</v>
      </c>
      <c r="B1063" s="1" t="s">
        <v>1981</v>
      </c>
      <c r="C1063" s="3"/>
      <c r="D1063" s="1">
        <v>1.71</v>
      </c>
      <c r="E1063" s="2">
        <v>15.326803425121666</v>
      </c>
      <c r="F1063" s="2">
        <f t="shared" si="16"/>
        <v>26.208833856958048</v>
      </c>
    </row>
    <row r="1064" spans="1:6" x14ac:dyDescent="0.25">
      <c r="A1064" s="1" t="s">
        <v>61</v>
      </c>
      <c r="B1064" s="1" t="s">
        <v>1982</v>
      </c>
      <c r="C1064" s="3"/>
      <c r="D1064" s="1">
        <v>6.72</v>
      </c>
      <c r="E1064" s="2">
        <v>13.486929916425389</v>
      </c>
      <c r="F1064" s="2">
        <f t="shared" si="16"/>
        <v>90.632169038378606</v>
      </c>
    </row>
    <row r="1065" spans="1:6" x14ac:dyDescent="0.25">
      <c r="A1065" s="1" t="s">
        <v>222</v>
      </c>
      <c r="B1065" s="1" t="s">
        <v>1984</v>
      </c>
      <c r="C1065" s="3"/>
      <c r="D1065" s="1">
        <v>6.72</v>
      </c>
      <c r="E1065" s="2">
        <v>13.486929916425389</v>
      </c>
      <c r="F1065" s="2">
        <f t="shared" si="16"/>
        <v>90.632169038378606</v>
      </c>
    </row>
    <row r="1066" spans="1:6" x14ac:dyDescent="0.25">
      <c r="A1066" s="1" t="s">
        <v>411</v>
      </c>
      <c r="B1066" s="1" t="s">
        <v>1984</v>
      </c>
      <c r="C1066" s="3"/>
      <c r="D1066" s="1">
        <v>2.0699999999999998</v>
      </c>
      <c r="E1066" s="2">
        <v>12.465690602818675</v>
      </c>
      <c r="F1066" s="2">
        <f t="shared" si="16"/>
        <v>25.803979547834658</v>
      </c>
    </row>
    <row r="1067" spans="1:6" x14ac:dyDescent="0.25">
      <c r="A1067" s="1" t="s">
        <v>562</v>
      </c>
      <c r="B1067" s="1" t="s">
        <v>1979</v>
      </c>
      <c r="C1067" s="3"/>
      <c r="D1067" s="1">
        <v>2.0699999999999998</v>
      </c>
      <c r="E1067" s="2">
        <v>7.310211708659315</v>
      </c>
      <c r="F1067" s="2">
        <f t="shared" si="16"/>
        <v>15.132138236924781</v>
      </c>
    </row>
    <row r="1068" spans="1:6" x14ac:dyDescent="0.25">
      <c r="A1068" s="1" t="s">
        <v>1607</v>
      </c>
      <c r="B1068" s="1" t="s">
        <v>1979</v>
      </c>
      <c r="C1068" s="3"/>
      <c r="D1068" s="1">
        <v>3.86</v>
      </c>
      <c r="E1068" s="2">
        <v>7.685304968616741</v>
      </c>
      <c r="F1068" s="2">
        <f t="shared" si="16"/>
        <v>29.66527717886062</v>
      </c>
    </row>
    <row r="1069" spans="1:6" x14ac:dyDescent="0.25">
      <c r="A1069" s="1" t="s">
        <v>1357</v>
      </c>
      <c r="B1069" s="1" t="s">
        <v>1981</v>
      </c>
      <c r="C1069" s="3" t="s">
        <v>1609</v>
      </c>
      <c r="D1069" s="1">
        <v>2.0699999999999998</v>
      </c>
      <c r="E1069" s="2">
        <v>0</v>
      </c>
      <c r="F1069" s="2">
        <f t="shared" si="16"/>
        <v>0</v>
      </c>
    </row>
    <row r="1070" spans="1:6" x14ac:dyDescent="0.25">
      <c r="A1070" s="1" t="s">
        <v>1318</v>
      </c>
      <c r="B1070" s="1" t="s">
        <v>1981</v>
      </c>
      <c r="C1070" s="3" t="s">
        <v>482</v>
      </c>
      <c r="D1070" s="1">
        <v>3.14</v>
      </c>
      <c r="E1070" s="2">
        <v>0</v>
      </c>
      <c r="F1070" s="2">
        <f t="shared" si="16"/>
        <v>0</v>
      </c>
    </row>
    <row r="1071" spans="1:6" x14ac:dyDescent="0.25">
      <c r="A1071" s="1" t="s">
        <v>1612</v>
      </c>
      <c r="B1071" s="1" t="s">
        <v>1981</v>
      </c>
      <c r="C1071" s="3"/>
      <c r="D1071" s="1">
        <v>1.71</v>
      </c>
      <c r="E1071" s="2">
        <v>0</v>
      </c>
      <c r="F1071" s="2">
        <f t="shared" si="16"/>
        <v>0</v>
      </c>
    </row>
    <row r="1072" spans="1:6" x14ac:dyDescent="0.25">
      <c r="A1072" s="1" t="s">
        <v>1487</v>
      </c>
      <c r="B1072" s="1" t="s">
        <v>1983</v>
      </c>
      <c r="C1072" s="3"/>
      <c r="D1072" s="1">
        <v>5.65</v>
      </c>
      <c r="E1072" s="2">
        <v>0</v>
      </c>
      <c r="F1072" s="2">
        <f t="shared" si="16"/>
        <v>0</v>
      </c>
    </row>
    <row r="1073" spans="1:6" x14ac:dyDescent="0.25">
      <c r="A1073" s="1" t="s">
        <v>340</v>
      </c>
      <c r="B1073" s="1" t="s">
        <v>1979</v>
      </c>
      <c r="C1073" s="3"/>
      <c r="D1073" s="1">
        <v>2.0699999999999998</v>
      </c>
      <c r="E1073" s="2">
        <v>0</v>
      </c>
      <c r="F1073" s="2">
        <f t="shared" si="16"/>
        <v>0</v>
      </c>
    </row>
    <row r="1074" spans="1:6" x14ac:dyDescent="0.25">
      <c r="A1074" s="1" t="s">
        <v>995</v>
      </c>
      <c r="B1074" s="1" t="s">
        <v>1983</v>
      </c>
      <c r="C1074" s="3"/>
      <c r="D1074" s="1">
        <v>1.71</v>
      </c>
      <c r="E1074" s="2">
        <v>0</v>
      </c>
      <c r="F1074" s="2">
        <f t="shared" si="16"/>
        <v>0</v>
      </c>
    </row>
    <row r="1075" spans="1:6" x14ac:dyDescent="0.25">
      <c r="A1075" s="1" t="s">
        <v>1210</v>
      </c>
      <c r="B1075" s="1" t="s">
        <v>1979</v>
      </c>
      <c r="C1075" s="3"/>
      <c r="D1075" s="1">
        <v>2.0699999999999998</v>
      </c>
      <c r="E1075" s="2">
        <v>7.8331519469941204</v>
      </c>
      <c r="F1075" s="2">
        <f t="shared" si="16"/>
        <v>16.214624530277828</v>
      </c>
    </row>
    <row r="1076" spans="1:6" x14ac:dyDescent="0.25">
      <c r="A1076" s="1" t="s">
        <v>1561</v>
      </c>
      <c r="B1076" s="1" t="s">
        <v>1972</v>
      </c>
      <c r="C1076" s="3" t="s">
        <v>276</v>
      </c>
      <c r="D1076" s="1">
        <v>2.4300000000000002</v>
      </c>
      <c r="E1076" s="2">
        <v>9.634694757592559</v>
      </c>
      <c r="F1076" s="2">
        <f t="shared" si="16"/>
        <v>23.412308260949921</v>
      </c>
    </row>
    <row r="1077" spans="1:6" x14ac:dyDescent="0.25">
      <c r="A1077" s="1" t="s">
        <v>833</v>
      </c>
      <c r="B1077" s="1" t="s">
        <v>1979</v>
      </c>
      <c r="C1077" s="3"/>
      <c r="D1077" s="1">
        <v>2.4300000000000002</v>
      </c>
      <c r="E1077" s="2">
        <v>18.48908601819339</v>
      </c>
      <c r="F1077" s="2">
        <f t="shared" si="16"/>
        <v>44.928479024209942</v>
      </c>
    </row>
    <row r="1078" spans="1:6" x14ac:dyDescent="0.25">
      <c r="A1078" s="1" t="s">
        <v>989</v>
      </c>
      <c r="B1078" s="1" t="s">
        <v>1976</v>
      </c>
      <c r="C1078" s="3"/>
      <c r="D1078" s="1">
        <v>2.4300000000000002</v>
      </c>
      <c r="E1078" s="2">
        <v>18.48908601819339</v>
      </c>
      <c r="F1078" s="2">
        <f t="shared" si="16"/>
        <v>44.928479024209942</v>
      </c>
    </row>
    <row r="1079" spans="1:6" x14ac:dyDescent="0.25">
      <c r="A1079" s="1" t="s">
        <v>431</v>
      </c>
      <c r="B1079" s="1" t="s">
        <v>1983</v>
      </c>
      <c r="C1079" s="3" t="s">
        <v>65</v>
      </c>
      <c r="D1079" s="1">
        <v>2.79</v>
      </c>
      <c r="E1079" s="2">
        <v>16.337091110700424</v>
      </c>
      <c r="F1079" s="2">
        <f t="shared" si="16"/>
        <v>45.580484198854187</v>
      </c>
    </row>
    <row r="1080" spans="1:6" x14ac:dyDescent="0.25">
      <c r="A1080" s="1" t="s">
        <v>847</v>
      </c>
      <c r="B1080" s="1" t="s">
        <v>1972</v>
      </c>
      <c r="C1080" s="3" t="s">
        <v>65</v>
      </c>
      <c r="D1080" s="1">
        <v>2.79</v>
      </c>
      <c r="E1080" s="2">
        <v>16.337091110700424</v>
      </c>
      <c r="F1080" s="2">
        <f t="shared" si="16"/>
        <v>45.580484198854187</v>
      </c>
    </row>
    <row r="1081" spans="1:6" x14ac:dyDescent="0.25">
      <c r="A1081" s="1" t="s">
        <v>448</v>
      </c>
      <c r="B1081" s="1" t="s">
        <v>1979</v>
      </c>
      <c r="C1081" s="3"/>
      <c r="D1081" s="1">
        <v>2.0699999999999998</v>
      </c>
      <c r="E1081" s="2">
        <v>7.7400631087565106</v>
      </c>
      <c r="F1081" s="2">
        <f t="shared" si="16"/>
        <v>16.021930635125976</v>
      </c>
    </row>
    <row r="1082" spans="1:6" x14ac:dyDescent="0.25">
      <c r="A1082" s="1" t="s">
        <v>1238</v>
      </c>
      <c r="B1082" s="1" t="s">
        <v>1973</v>
      </c>
      <c r="C1082" s="3"/>
      <c r="D1082" s="1">
        <v>6</v>
      </c>
      <c r="E1082" s="2">
        <v>11.975605248567732</v>
      </c>
      <c r="F1082" s="2">
        <f t="shared" si="16"/>
        <v>71.853631491406389</v>
      </c>
    </row>
    <row r="1083" spans="1:6" x14ac:dyDescent="0.25">
      <c r="A1083" s="1" t="s">
        <v>781</v>
      </c>
      <c r="B1083" s="1" t="s">
        <v>1974</v>
      </c>
      <c r="C1083" s="3"/>
      <c r="D1083" s="1">
        <v>6</v>
      </c>
      <c r="E1083" s="2">
        <v>11.975605248567732</v>
      </c>
      <c r="F1083" s="2">
        <f t="shared" si="16"/>
        <v>71.853631491406389</v>
      </c>
    </row>
    <row r="1084" spans="1:6" x14ac:dyDescent="0.25">
      <c r="A1084" s="1" t="s">
        <v>710</v>
      </c>
      <c r="B1084" s="1" t="s">
        <v>1983</v>
      </c>
      <c r="C1084" s="3"/>
      <c r="D1084" s="1">
        <v>2.0699999999999998</v>
      </c>
      <c r="E1084" s="2">
        <v>0</v>
      </c>
      <c r="F1084" s="2">
        <f t="shared" si="16"/>
        <v>0</v>
      </c>
    </row>
    <row r="1085" spans="1:6" x14ac:dyDescent="0.25">
      <c r="A1085" s="1" t="s">
        <v>1618</v>
      </c>
      <c r="B1085" s="1" t="s">
        <v>1972</v>
      </c>
      <c r="C1085" s="3" t="s">
        <v>1619</v>
      </c>
      <c r="D1085" s="1">
        <v>2.0699999999999998</v>
      </c>
      <c r="E1085" s="2">
        <v>9.6812391767113635</v>
      </c>
      <c r="F1085" s="2">
        <f t="shared" si="16"/>
        <v>20.040165095792521</v>
      </c>
    </row>
    <row r="1086" spans="1:6" x14ac:dyDescent="0.25">
      <c r="A1086" s="1" t="s">
        <v>1621</v>
      </c>
      <c r="B1086" s="1" t="s">
        <v>1972</v>
      </c>
      <c r="C1086" s="3"/>
      <c r="D1086" s="1">
        <v>2.0699999999999998</v>
      </c>
      <c r="E1086" s="2">
        <v>19.636269054121577</v>
      </c>
      <c r="F1086" s="2">
        <f t="shared" si="16"/>
        <v>40.64707694203166</v>
      </c>
    </row>
    <row r="1087" spans="1:6" x14ac:dyDescent="0.25">
      <c r="A1087" s="1" t="s">
        <v>1623</v>
      </c>
      <c r="B1087" s="1" t="s">
        <v>1972</v>
      </c>
      <c r="C1087" s="3"/>
      <c r="D1087" s="1">
        <v>2.79</v>
      </c>
      <c r="E1087" s="2">
        <v>19.639006961128565</v>
      </c>
      <c r="F1087" s="2">
        <f t="shared" si="16"/>
        <v>54.792829421548696</v>
      </c>
    </row>
    <row r="1088" spans="1:6" x14ac:dyDescent="0.25">
      <c r="A1088" s="1" t="s">
        <v>978</v>
      </c>
      <c r="B1088" s="1" t="s">
        <v>1972</v>
      </c>
      <c r="C1088" s="3" t="s">
        <v>984</v>
      </c>
      <c r="D1088" s="1">
        <v>2.4300000000000002</v>
      </c>
      <c r="E1088" s="2">
        <v>9.7195698748092028</v>
      </c>
      <c r="F1088" s="2">
        <f t="shared" si="16"/>
        <v>23.618554795786363</v>
      </c>
    </row>
    <row r="1089" spans="1:6" x14ac:dyDescent="0.25">
      <c r="A1089" s="1" t="s">
        <v>1626</v>
      </c>
      <c r="B1089" s="1" t="s">
        <v>1982</v>
      </c>
      <c r="C1089" s="3" t="s">
        <v>1627</v>
      </c>
      <c r="D1089" s="1">
        <v>2.4300000000000002</v>
      </c>
      <c r="E1089" s="2">
        <v>2.4476888642477257</v>
      </c>
      <c r="F1089" s="2">
        <f t="shared" si="16"/>
        <v>5.9478839401219741</v>
      </c>
    </row>
    <row r="1090" spans="1:6" x14ac:dyDescent="0.25">
      <c r="A1090" s="1" t="s">
        <v>1628</v>
      </c>
      <c r="B1090" s="1" t="s">
        <v>1979</v>
      </c>
      <c r="C1090" s="3"/>
      <c r="D1090" s="1">
        <v>2.0699999999999998</v>
      </c>
      <c r="E1090" s="2">
        <v>17.588314612894173</v>
      </c>
      <c r="F1090" s="2">
        <f t="shared" si="16"/>
        <v>36.407811248690933</v>
      </c>
    </row>
    <row r="1091" spans="1:6" x14ac:dyDescent="0.25">
      <c r="A1091" s="1" t="s">
        <v>1630</v>
      </c>
      <c r="B1091" s="1" t="s">
        <v>1972</v>
      </c>
      <c r="C1091" s="3"/>
      <c r="D1091" s="1">
        <v>2.0699999999999998</v>
      </c>
      <c r="E1091" s="2">
        <v>17.588314612894173</v>
      </c>
      <c r="F1091" s="2">
        <f t="shared" ref="F1091:F1154" si="17">D1091*E1091</f>
        <v>36.407811248690933</v>
      </c>
    </row>
    <row r="1092" spans="1:6" x14ac:dyDescent="0.25">
      <c r="A1092" s="1" t="s">
        <v>1594</v>
      </c>
      <c r="B1092" s="1" t="s">
        <v>1972</v>
      </c>
      <c r="C1092" s="3"/>
      <c r="D1092" s="1">
        <v>2.0699999999999998</v>
      </c>
      <c r="E1092" s="2">
        <v>9.0268794020411089</v>
      </c>
      <c r="F1092" s="2">
        <f t="shared" si="17"/>
        <v>18.685640362225094</v>
      </c>
    </row>
    <row r="1093" spans="1:6" x14ac:dyDescent="0.25">
      <c r="A1093" s="1" t="s">
        <v>1632</v>
      </c>
      <c r="B1093" s="1" t="s">
        <v>1982</v>
      </c>
      <c r="C1093" s="3" t="s">
        <v>1633</v>
      </c>
      <c r="D1093" s="1">
        <v>2.79</v>
      </c>
      <c r="E1093" s="2">
        <v>14.29187457648001</v>
      </c>
      <c r="F1093" s="2">
        <f t="shared" si="17"/>
        <v>39.87433006837923</v>
      </c>
    </row>
    <row r="1094" spans="1:6" x14ac:dyDescent="0.25">
      <c r="A1094" s="1" t="s">
        <v>1635</v>
      </c>
      <c r="B1094" s="1" t="s">
        <v>1982</v>
      </c>
      <c r="C1094" s="3" t="s">
        <v>1633</v>
      </c>
      <c r="D1094" s="1">
        <v>2.0699999999999998</v>
      </c>
      <c r="E1094" s="2">
        <v>14.29187457648001</v>
      </c>
      <c r="F1094" s="2">
        <f t="shared" si="17"/>
        <v>29.584180373313618</v>
      </c>
    </row>
    <row r="1095" spans="1:6" x14ac:dyDescent="0.25">
      <c r="A1095" s="1" t="s">
        <v>1636</v>
      </c>
      <c r="B1095" s="1" t="s">
        <v>1981</v>
      </c>
      <c r="C1095" s="3" t="s">
        <v>1633</v>
      </c>
      <c r="D1095" s="1">
        <v>2.4300000000000002</v>
      </c>
      <c r="E1095" s="2">
        <v>15.63071110289739</v>
      </c>
      <c r="F1095" s="2">
        <f t="shared" si="17"/>
        <v>37.982627980040661</v>
      </c>
    </row>
    <row r="1096" spans="1:6" x14ac:dyDescent="0.25">
      <c r="A1096" s="1" t="s">
        <v>1637</v>
      </c>
      <c r="B1096" s="1" t="s">
        <v>1972</v>
      </c>
      <c r="C1096" s="3" t="s">
        <v>1633</v>
      </c>
      <c r="D1096" s="1">
        <v>2.4300000000000002</v>
      </c>
      <c r="E1096" s="2">
        <v>19.502111610779139</v>
      </c>
      <c r="F1096" s="2">
        <f t="shared" si="17"/>
        <v>47.39013121419331</v>
      </c>
    </row>
    <row r="1097" spans="1:6" x14ac:dyDescent="0.25">
      <c r="A1097" s="1" t="s">
        <v>1638</v>
      </c>
      <c r="B1097" s="1" t="s">
        <v>1982</v>
      </c>
      <c r="C1097" s="3" t="s">
        <v>1639</v>
      </c>
      <c r="D1097" s="1">
        <v>1.71</v>
      </c>
      <c r="E1097" s="2">
        <v>13.106360842453986</v>
      </c>
      <c r="F1097" s="2">
        <f t="shared" si="17"/>
        <v>22.411877040596316</v>
      </c>
    </row>
    <row r="1098" spans="1:6" x14ac:dyDescent="0.25">
      <c r="A1098" s="1" t="s">
        <v>1641</v>
      </c>
      <c r="B1098" s="1" t="s">
        <v>1979</v>
      </c>
      <c r="C1098" s="3" t="s">
        <v>1639</v>
      </c>
      <c r="D1098" s="1">
        <v>3.5</v>
      </c>
      <c r="E1098" s="2">
        <v>17.06263646755238</v>
      </c>
      <c r="F1098" s="2">
        <f t="shared" si="17"/>
        <v>59.719227636433331</v>
      </c>
    </row>
    <row r="1099" spans="1:6" x14ac:dyDescent="0.25">
      <c r="A1099" s="1" t="s">
        <v>1643</v>
      </c>
      <c r="B1099" s="1" t="s">
        <v>1983</v>
      </c>
      <c r="C1099" s="3" t="s">
        <v>1639</v>
      </c>
      <c r="D1099" s="1">
        <v>1.36</v>
      </c>
      <c r="E1099" s="2">
        <v>15.956522036729023</v>
      </c>
      <c r="F1099" s="2">
        <f t="shared" si="17"/>
        <v>21.700869969951473</v>
      </c>
    </row>
    <row r="1100" spans="1:6" x14ac:dyDescent="0.25">
      <c r="A1100" s="1" t="s">
        <v>1644</v>
      </c>
      <c r="B1100" s="1" t="s">
        <v>1979</v>
      </c>
      <c r="C1100" s="3" t="s">
        <v>1639</v>
      </c>
      <c r="D1100" s="1">
        <v>3.5</v>
      </c>
      <c r="E1100" s="2">
        <v>17.06263646755238</v>
      </c>
      <c r="F1100" s="2">
        <f t="shared" si="17"/>
        <v>59.719227636433331</v>
      </c>
    </row>
    <row r="1101" spans="1:6" x14ac:dyDescent="0.25">
      <c r="A1101" s="1" t="s">
        <v>1646</v>
      </c>
      <c r="B1101" s="1" t="s">
        <v>1984</v>
      </c>
      <c r="C1101" s="3" t="s">
        <v>1639</v>
      </c>
      <c r="D1101" s="1">
        <v>1.36</v>
      </c>
      <c r="E1101" s="2">
        <v>17.029781583468516</v>
      </c>
      <c r="F1101" s="2">
        <f t="shared" si="17"/>
        <v>23.160502953517184</v>
      </c>
    </row>
    <row r="1102" spans="1:6" x14ac:dyDescent="0.25">
      <c r="A1102" s="1" t="s">
        <v>1647</v>
      </c>
      <c r="B1102" s="1" t="s">
        <v>1982</v>
      </c>
      <c r="C1102" s="3" t="s">
        <v>1639</v>
      </c>
      <c r="D1102" s="1">
        <v>1.36</v>
      </c>
      <c r="E1102" s="2">
        <v>14.617685510311642</v>
      </c>
      <c r="F1102" s="2">
        <f t="shared" si="17"/>
        <v>19.880052294023834</v>
      </c>
    </row>
    <row r="1103" spans="1:6" x14ac:dyDescent="0.25">
      <c r="A1103" s="1" t="s">
        <v>1649</v>
      </c>
      <c r="B1103" s="1" t="s">
        <v>1972</v>
      </c>
      <c r="C1103" s="3" t="s">
        <v>1639</v>
      </c>
      <c r="D1103" s="1">
        <v>2.0699999999999998</v>
      </c>
      <c r="E1103" s="2">
        <v>14.083793643948884</v>
      </c>
      <c r="F1103" s="2">
        <f t="shared" si="17"/>
        <v>29.153452842974186</v>
      </c>
    </row>
    <row r="1104" spans="1:6" x14ac:dyDescent="0.25">
      <c r="A1104" s="1" t="s">
        <v>1651</v>
      </c>
      <c r="B1104" s="1" t="s">
        <v>1983</v>
      </c>
      <c r="C1104" s="3" t="s">
        <v>1639</v>
      </c>
      <c r="D1104" s="1">
        <v>2.0699999999999998</v>
      </c>
      <c r="E1104" s="2">
        <v>14.083793643948884</v>
      </c>
      <c r="F1104" s="2">
        <f t="shared" si="17"/>
        <v>29.153452842974186</v>
      </c>
    </row>
    <row r="1105" spans="1:6" x14ac:dyDescent="0.25">
      <c r="A1105" s="1" t="s">
        <v>1653</v>
      </c>
      <c r="B1105" s="1" t="s">
        <v>1982</v>
      </c>
      <c r="C1105" s="3" t="s">
        <v>1654</v>
      </c>
      <c r="D1105" s="1">
        <v>1</v>
      </c>
      <c r="E1105" s="2">
        <v>14.29187457648001</v>
      </c>
      <c r="F1105" s="2">
        <f t="shared" si="17"/>
        <v>14.29187457648001</v>
      </c>
    </row>
    <row r="1106" spans="1:6" x14ac:dyDescent="0.25">
      <c r="A1106" s="1" t="s">
        <v>1655</v>
      </c>
      <c r="B1106" s="1" t="s">
        <v>1982</v>
      </c>
      <c r="C1106" s="3" t="s">
        <v>1654</v>
      </c>
      <c r="D1106" s="1">
        <v>2.0699999999999998</v>
      </c>
      <c r="E1106" s="2">
        <v>14.29187457648001</v>
      </c>
      <c r="F1106" s="2">
        <f t="shared" si="17"/>
        <v>29.584180373313618</v>
      </c>
    </row>
    <row r="1107" spans="1:6" x14ac:dyDescent="0.25">
      <c r="A1107" s="1" t="s">
        <v>1657</v>
      </c>
      <c r="B1107" s="1" t="s">
        <v>1981</v>
      </c>
      <c r="C1107" s="3" t="s">
        <v>1654</v>
      </c>
      <c r="D1107" s="1">
        <v>2.79</v>
      </c>
      <c r="E1107" s="2">
        <v>13.755244803110262</v>
      </c>
      <c r="F1107" s="2">
        <f t="shared" si="17"/>
        <v>38.377133000677631</v>
      </c>
    </row>
    <row r="1108" spans="1:6" x14ac:dyDescent="0.25">
      <c r="A1108" s="1" t="s">
        <v>1658</v>
      </c>
      <c r="B1108" s="1" t="s">
        <v>1983</v>
      </c>
      <c r="C1108" s="3" t="s">
        <v>1654</v>
      </c>
      <c r="D1108" s="1">
        <v>1.36</v>
      </c>
      <c r="E1108" s="2">
        <v>16.550647857245529</v>
      </c>
      <c r="F1108" s="2">
        <f t="shared" si="17"/>
        <v>22.508881085853922</v>
      </c>
    </row>
    <row r="1109" spans="1:6" x14ac:dyDescent="0.25">
      <c r="A1109" s="1" t="s">
        <v>1660</v>
      </c>
      <c r="B1109" s="1" t="s">
        <v>1979</v>
      </c>
      <c r="C1109" s="3" t="s">
        <v>1654</v>
      </c>
      <c r="D1109" s="1">
        <v>2.79</v>
      </c>
      <c r="E1109" s="2">
        <v>13.755244803110262</v>
      </c>
      <c r="F1109" s="2">
        <f t="shared" si="17"/>
        <v>38.377133000677631</v>
      </c>
    </row>
    <row r="1110" spans="1:6" x14ac:dyDescent="0.25">
      <c r="A1110" s="1" t="s">
        <v>1662</v>
      </c>
      <c r="B1110" s="1" t="s">
        <v>1981</v>
      </c>
      <c r="C1110" s="3" t="s">
        <v>1654</v>
      </c>
      <c r="D1110" s="1">
        <v>1.36</v>
      </c>
      <c r="E1110" s="2">
        <v>15.63071110289739</v>
      </c>
      <c r="F1110" s="2">
        <f t="shared" si="17"/>
        <v>21.257767099940452</v>
      </c>
    </row>
    <row r="1111" spans="1:6" x14ac:dyDescent="0.25">
      <c r="A1111" s="1" t="s">
        <v>1663</v>
      </c>
      <c r="B1111" s="1" t="s">
        <v>1979</v>
      </c>
      <c r="C1111" s="3"/>
      <c r="D1111" s="1">
        <v>2.0699999999999998</v>
      </c>
      <c r="E1111" s="2">
        <v>7.8057728769242347</v>
      </c>
      <c r="F1111" s="2">
        <f t="shared" si="17"/>
        <v>16.157949855233163</v>
      </c>
    </row>
    <row r="1112" spans="1:6" x14ac:dyDescent="0.25">
      <c r="A1112" s="1" t="s">
        <v>1022</v>
      </c>
      <c r="B1112" s="1" t="s">
        <v>1981</v>
      </c>
      <c r="C1112" s="3"/>
      <c r="D1112" s="1">
        <v>2.4300000000000002</v>
      </c>
      <c r="E1112" s="2">
        <v>0</v>
      </c>
      <c r="F1112" s="2">
        <f t="shared" si="17"/>
        <v>0</v>
      </c>
    </row>
    <row r="1113" spans="1:6" x14ac:dyDescent="0.25">
      <c r="A1113" s="1" t="s">
        <v>407</v>
      </c>
      <c r="B1113" s="1" t="s">
        <v>1981</v>
      </c>
      <c r="C1113" s="3"/>
      <c r="D1113" s="1">
        <v>1.71</v>
      </c>
      <c r="E1113" s="2">
        <v>0</v>
      </c>
      <c r="F1113" s="2">
        <f t="shared" si="17"/>
        <v>0</v>
      </c>
    </row>
    <row r="1114" spans="1:6" x14ac:dyDescent="0.25">
      <c r="A1114" s="1" t="s">
        <v>530</v>
      </c>
      <c r="B1114" s="1" t="s">
        <v>1983</v>
      </c>
      <c r="C1114" s="3"/>
      <c r="D1114" s="1">
        <v>3.14</v>
      </c>
      <c r="E1114" s="2">
        <v>15.901763896589252</v>
      </c>
      <c r="F1114" s="2">
        <f t="shared" si="17"/>
        <v>49.931538635290252</v>
      </c>
    </row>
    <row r="1115" spans="1:6" x14ac:dyDescent="0.25">
      <c r="A1115" s="1" t="s">
        <v>641</v>
      </c>
      <c r="B1115" s="1" t="s">
        <v>1983</v>
      </c>
      <c r="C1115" s="3"/>
      <c r="D1115" s="1">
        <v>1.71</v>
      </c>
      <c r="E1115" s="2">
        <v>5.902927507067222</v>
      </c>
      <c r="F1115" s="2">
        <f t="shared" si="17"/>
        <v>10.094006037084949</v>
      </c>
    </row>
    <row r="1116" spans="1:6" x14ac:dyDescent="0.25">
      <c r="A1116" s="1" t="s">
        <v>1666</v>
      </c>
      <c r="B1116" s="1" t="s">
        <v>1982</v>
      </c>
      <c r="C1116" s="3"/>
      <c r="D1116" s="1">
        <v>2.4300000000000002</v>
      </c>
      <c r="E1116" s="2">
        <v>0</v>
      </c>
      <c r="F1116" s="2">
        <f t="shared" si="17"/>
        <v>0</v>
      </c>
    </row>
    <row r="1117" spans="1:6" x14ac:dyDescent="0.25">
      <c r="A1117" s="1" t="s">
        <v>1667</v>
      </c>
      <c r="B1117" s="1" t="s">
        <v>1979</v>
      </c>
      <c r="C1117" s="3"/>
      <c r="D1117" s="1">
        <v>3.5</v>
      </c>
      <c r="E1117" s="2">
        <v>7.7236356667145802</v>
      </c>
      <c r="F1117" s="2">
        <f t="shared" si="17"/>
        <v>27.032724833501032</v>
      </c>
    </row>
    <row r="1118" spans="1:6" x14ac:dyDescent="0.25">
      <c r="A1118" s="1" t="s">
        <v>1613</v>
      </c>
      <c r="B1118" s="1" t="s">
        <v>1996</v>
      </c>
      <c r="C1118" s="3"/>
      <c r="D1118" s="1">
        <v>58.9</v>
      </c>
      <c r="E1118" s="2">
        <v>3.5893960861619334</v>
      </c>
      <c r="F1118" s="2">
        <f t="shared" si="17"/>
        <v>211.41542947493787</v>
      </c>
    </row>
    <row r="1119" spans="1:6" x14ac:dyDescent="0.25">
      <c r="A1119" s="1" t="s">
        <v>1235</v>
      </c>
      <c r="B1119" s="1" t="s">
        <v>1977</v>
      </c>
      <c r="C1119" s="3"/>
      <c r="D1119" s="1">
        <v>58.9</v>
      </c>
      <c r="E1119" s="2">
        <v>3.5893960861619334</v>
      </c>
      <c r="F1119" s="2">
        <f t="shared" si="17"/>
        <v>211.41542947493787</v>
      </c>
    </row>
    <row r="1120" spans="1:6" x14ac:dyDescent="0.25">
      <c r="A1120" s="1" t="s">
        <v>1312</v>
      </c>
      <c r="B1120" s="1" t="s">
        <v>1977</v>
      </c>
      <c r="C1120" s="3"/>
      <c r="D1120" s="1">
        <v>2.4300000000000002</v>
      </c>
      <c r="E1120" s="2">
        <v>4.7666960991669916</v>
      </c>
      <c r="F1120" s="2">
        <f t="shared" si="17"/>
        <v>11.583071520975791</v>
      </c>
    </row>
    <row r="1121" spans="1:6" x14ac:dyDescent="0.25">
      <c r="A1121" s="1" t="s">
        <v>1670</v>
      </c>
      <c r="B1121" s="1" t="s">
        <v>1977</v>
      </c>
      <c r="C1121" s="3"/>
      <c r="D1121" s="1">
        <v>2.4300000000000002</v>
      </c>
      <c r="E1121" s="2">
        <v>5.4758140139770148</v>
      </c>
      <c r="F1121" s="2">
        <f t="shared" si="17"/>
        <v>13.306228053964148</v>
      </c>
    </row>
    <row r="1122" spans="1:6" x14ac:dyDescent="0.25">
      <c r="A1122" s="1" t="s">
        <v>1672</v>
      </c>
      <c r="B1122" s="1" t="s">
        <v>1979</v>
      </c>
      <c r="C1122" s="3"/>
      <c r="D1122" s="1">
        <v>2.0699999999999998</v>
      </c>
      <c r="E1122" s="2">
        <v>17.845677871551093</v>
      </c>
      <c r="F1122" s="2">
        <f t="shared" si="17"/>
        <v>36.940553194110763</v>
      </c>
    </row>
    <row r="1123" spans="1:6" x14ac:dyDescent="0.25">
      <c r="A1123" s="1" t="s">
        <v>674</v>
      </c>
      <c r="B1123" s="1" t="s">
        <v>1974</v>
      </c>
      <c r="C1123" s="3" t="s">
        <v>1674</v>
      </c>
      <c r="D1123" s="1">
        <v>2.79</v>
      </c>
      <c r="E1123" s="2">
        <v>2.8173063101911744</v>
      </c>
      <c r="F1123" s="2">
        <f t="shared" si="17"/>
        <v>7.8602846054333764</v>
      </c>
    </row>
    <row r="1124" spans="1:6" x14ac:dyDescent="0.25">
      <c r="A1124" s="1" t="s">
        <v>949</v>
      </c>
      <c r="B1124" s="1" t="s">
        <v>1981</v>
      </c>
      <c r="C1124" s="3" t="s">
        <v>1675</v>
      </c>
      <c r="D1124" s="1">
        <v>2.4300000000000002</v>
      </c>
      <c r="E1124" s="2">
        <v>0</v>
      </c>
      <c r="F1124" s="2">
        <f t="shared" si="17"/>
        <v>0</v>
      </c>
    </row>
    <row r="1125" spans="1:6" x14ac:dyDescent="0.25">
      <c r="A1125" s="1" t="s">
        <v>372</v>
      </c>
      <c r="B1125" s="1" t="s">
        <v>1983</v>
      </c>
      <c r="C1125" s="3"/>
      <c r="D1125" s="1">
        <v>1.71</v>
      </c>
      <c r="E1125" s="2">
        <v>0</v>
      </c>
      <c r="F1125" s="2">
        <f t="shared" si="17"/>
        <v>0</v>
      </c>
    </row>
    <row r="1126" spans="1:6" x14ac:dyDescent="0.25">
      <c r="A1126" s="1" t="s">
        <v>344</v>
      </c>
      <c r="B1126" s="1" t="s">
        <v>1983</v>
      </c>
      <c r="C1126" s="3"/>
      <c r="D1126" s="1">
        <v>1.71</v>
      </c>
      <c r="E1126" s="2">
        <v>0</v>
      </c>
      <c r="F1126" s="2">
        <f t="shared" si="17"/>
        <v>0</v>
      </c>
    </row>
    <row r="1127" spans="1:6" x14ac:dyDescent="0.25">
      <c r="A1127" s="1" t="s">
        <v>1535</v>
      </c>
      <c r="B1127" s="1" t="s">
        <v>1973</v>
      </c>
      <c r="C1127" s="3"/>
      <c r="D1127" s="1">
        <v>2.4300000000000002</v>
      </c>
      <c r="E1127" s="2">
        <v>11.129591983408284</v>
      </c>
      <c r="F1127" s="2">
        <f t="shared" si="17"/>
        <v>27.044908519682131</v>
      </c>
    </row>
    <row r="1128" spans="1:6" x14ac:dyDescent="0.25">
      <c r="A1128" s="1" t="s">
        <v>1528</v>
      </c>
      <c r="B1128" s="1" t="s">
        <v>1985</v>
      </c>
      <c r="C1128" s="3"/>
      <c r="D1128" s="1">
        <v>2.0699999999999998</v>
      </c>
      <c r="E1128" s="2">
        <v>1.1307555938862537</v>
      </c>
      <c r="F1128" s="2">
        <f t="shared" si="17"/>
        <v>2.340664079344545</v>
      </c>
    </row>
    <row r="1129" spans="1:6" x14ac:dyDescent="0.25">
      <c r="A1129" s="1" t="s">
        <v>583</v>
      </c>
      <c r="B1129" s="1" t="s">
        <v>1972</v>
      </c>
      <c r="C1129" s="3"/>
      <c r="D1129" s="1">
        <v>2.0699999999999998</v>
      </c>
      <c r="E1129" s="2">
        <v>19.250224166136196</v>
      </c>
      <c r="F1129" s="2">
        <f t="shared" si="17"/>
        <v>39.847964023901923</v>
      </c>
    </row>
    <row r="1130" spans="1:6" x14ac:dyDescent="0.25">
      <c r="A1130" s="1" t="s">
        <v>1151</v>
      </c>
      <c r="B1130" s="1" t="s">
        <v>1984</v>
      </c>
      <c r="C1130" s="3"/>
      <c r="D1130" s="1">
        <v>2.79</v>
      </c>
      <c r="E1130" s="2">
        <v>16.468510647035874</v>
      </c>
      <c r="F1130" s="2">
        <f t="shared" si="17"/>
        <v>45.947144705230087</v>
      </c>
    </row>
    <row r="1131" spans="1:6" x14ac:dyDescent="0.25">
      <c r="A1131" s="1" t="s">
        <v>313</v>
      </c>
      <c r="B1131" s="1" t="s">
        <v>1974</v>
      </c>
      <c r="C1131" s="3" t="s">
        <v>1674</v>
      </c>
      <c r="D1131" s="1">
        <v>4.22</v>
      </c>
      <c r="E1131" s="2">
        <v>12.816142699713204</v>
      </c>
      <c r="F1131" s="2">
        <f t="shared" si="17"/>
        <v>54.084122192789721</v>
      </c>
    </row>
    <row r="1132" spans="1:6" x14ac:dyDescent="0.25">
      <c r="A1132" s="1" t="s">
        <v>900</v>
      </c>
      <c r="B1132" s="1" t="s">
        <v>1981</v>
      </c>
      <c r="C1132" s="3" t="s">
        <v>1674</v>
      </c>
      <c r="D1132" s="1">
        <v>4.22</v>
      </c>
      <c r="E1132" s="2">
        <v>12.816142699713204</v>
      </c>
      <c r="F1132" s="2">
        <f t="shared" si="17"/>
        <v>54.084122192789721</v>
      </c>
    </row>
    <row r="1133" spans="1:6" x14ac:dyDescent="0.25">
      <c r="A1133" s="1" t="s">
        <v>1469</v>
      </c>
      <c r="B1133" s="1" t="s">
        <v>1976</v>
      </c>
      <c r="C1133" s="3"/>
      <c r="D1133" s="1">
        <v>2.0699999999999998</v>
      </c>
      <c r="E1133" s="2">
        <v>9.9112233652983974</v>
      </c>
      <c r="F1133" s="2">
        <f t="shared" si="17"/>
        <v>20.516232366167682</v>
      </c>
    </row>
    <row r="1134" spans="1:6" x14ac:dyDescent="0.25">
      <c r="A1134" s="1" t="s">
        <v>1458</v>
      </c>
      <c r="B1134" s="1" t="s">
        <v>1981</v>
      </c>
      <c r="C1134" s="3"/>
      <c r="D1134" s="1">
        <v>1.71</v>
      </c>
      <c r="E1134" s="2">
        <v>0</v>
      </c>
      <c r="F1134" s="2">
        <f t="shared" si="17"/>
        <v>0</v>
      </c>
    </row>
    <row r="1135" spans="1:6" x14ac:dyDescent="0.25">
      <c r="A1135" s="1" t="s">
        <v>1679</v>
      </c>
      <c r="B1135" s="1" t="s">
        <v>1972</v>
      </c>
      <c r="C1135" s="3"/>
      <c r="D1135" s="1">
        <v>2.0699999999999998</v>
      </c>
      <c r="E1135" s="2">
        <v>18.615029740514863</v>
      </c>
      <c r="F1135" s="2">
        <f t="shared" si="17"/>
        <v>38.533111562865763</v>
      </c>
    </row>
    <row r="1136" spans="1:6" x14ac:dyDescent="0.25">
      <c r="A1136" s="1" t="s">
        <v>1249</v>
      </c>
      <c r="B1136" s="1" t="s">
        <v>1974</v>
      </c>
      <c r="C1136" s="3" t="s">
        <v>1109</v>
      </c>
      <c r="D1136" s="1">
        <v>2.0699999999999998</v>
      </c>
      <c r="E1136" s="2">
        <v>0</v>
      </c>
      <c r="F1136" s="2">
        <f t="shared" si="17"/>
        <v>0</v>
      </c>
    </row>
    <row r="1137" spans="1:6" x14ac:dyDescent="0.25">
      <c r="A1137" s="1" t="s">
        <v>1680</v>
      </c>
      <c r="B1137" s="1" t="s">
        <v>1973</v>
      </c>
      <c r="C1137" s="3"/>
      <c r="D1137" s="1">
        <v>2.4300000000000002</v>
      </c>
      <c r="E1137" s="2">
        <v>9.0734238211599134</v>
      </c>
      <c r="F1137" s="2">
        <f t="shared" si="17"/>
        <v>22.048419885418593</v>
      </c>
    </row>
    <row r="1138" spans="1:6" x14ac:dyDescent="0.25">
      <c r="A1138" s="1" t="s">
        <v>1681</v>
      </c>
      <c r="B1138" s="1" t="s">
        <v>1973</v>
      </c>
      <c r="C1138" s="3"/>
      <c r="D1138" s="1">
        <v>3.86</v>
      </c>
      <c r="E1138" s="2">
        <v>11.99750850462364</v>
      </c>
      <c r="F1138" s="2">
        <f t="shared" si="17"/>
        <v>46.310382827847249</v>
      </c>
    </row>
    <row r="1139" spans="1:6" x14ac:dyDescent="0.25">
      <c r="A1139" s="1" t="s">
        <v>1682</v>
      </c>
      <c r="B1139" s="1" t="s">
        <v>1978</v>
      </c>
      <c r="C1139" s="3"/>
      <c r="D1139" s="1">
        <v>1.71</v>
      </c>
      <c r="E1139" s="2">
        <v>10.592962210038536</v>
      </c>
      <c r="F1139" s="2">
        <f t="shared" si="17"/>
        <v>18.113965379165897</v>
      </c>
    </row>
    <row r="1140" spans="1:6" x14ac:dyDescent="0.25">
      <c r="A1140" s="1" t="s">
        <v>1683</v>
      </c>
      <c r="B1140" s="1" t="s">
        <v>1985</v>
      </c>
      <c r="C1140" s="3"/>
      <c r="D1140" s="1">
        <v>1.71</v>
      </c>
      <c r="E1140" s="2">
        <v>9.0734238211599134</v>
      </c>
      <c r="F1140" s="2">
        <f t="shared" si="17"/>
        <v>15.515554734183452</v>
      </c>
    </row>
    <row r="1141" spans="1:6" x14ac:dyDescent="0.25">
      <c r="A1141" s="1" t="s">
        <v>1685</v>
      </c>
      <c r="B1141" s="1" t="s">
        <v>1982</v>
      </c>
      <c r="C1141" s="3"/>
      <c r="D1141" s="1">
        <v>1.71</v>
      </c>
      <c r="E1141" s="2">
        <v>9.0734238211599134</v>
      </c>
      <c r="F1141" s="2">
        <f t="shared" si="17"/>
        <v>15.515554734183452</v>
      </c>
    </row>
    <row r="1142" spans="1:6" x14ac:dyDescent="0.25">
      <c r="A1142" s="1" t="s">
        <v>1686</v>
      </c>
      <c r="B1142" s="1" t="s">
        <v>1979</v>
      </c>
      <c r="C1142" s="3"/>
      <c r="D1142" s="1">
        <v>1</v>
      </c>
      <c r="E1142" s="2">
        <v>9.0734238211599134</v>
      </c>
      <c r="F1142" s="2">
        <f t="shared" si="17"/>
        <v>9.0734238211599134</v>
      </c>
    </row>
    <row r="1143" spans="1:6" x14ac:dyDescent="0.25">
      <c r="A1143" s="1" t="s">
        <v>1688</v>
      </c>
      <c r="B1143" s="1" t="s">
        <v>1973</v>
      </c>
      <c r="C1143" s="3"/>
      <c r="D1143" s="1">
        <v>1.36</v>
      </c>
      <c r="E1143" s="2">
        <v>9.0734238211599134</v>
      </c>
      <c r="F1143" s="2">
        <f t="shared" si="17"/>
        <v>12.339856396777483</v>
      </c>
    </row>
    <row r="1144" spans="1:6" x14ac:dyDescent="0.25">
      <c r="A1144" s="1" t="s">
        <v>1689</v>
      </c>
      <c r="B1144" s="1" t="s">
        <v>1973</v>
      </c>
      <c r="C1144" s="3"/>
      <c r="D1144" s="1">
        <v>1</v>
      </c>
      <c r="E1144" s="2">
        <v>9.0734238211599134</v>
      </c>
      <c r="F1144" s="2">
        <f t="shared" si="17"/>
        <v>9.0734238211599134</v>
      </c>
    </row>
    <row r="1145" spans="1:6" x14ac:dyDescent="0.25">
      <c r="A1145" s="1" t="s">
        <v>1690</v>
      </c>
      <c r="B1145" s="1" t="s">
        <v>1982</v>
      </c>
      <c r="C1145" s="3"/>
      <c r="D1145" s="1">
        <v>3.86</v>
      </c>
      <c r="E1145" s="2">
        <v>11.99750850462364</v>
      </c>
      <c r="F1145" s="2">
        <f t="shared" si="17"/>
        <v>46.310382827847249</v>
      </c>
    </row>
    <row r="1146" spans="1:6" x14ac:dyDescent="0.25">
      <c r="A1146" s="1" t="s">
        <v>1691</v>
      </c>
      <c r="B1146" s="1" t="s">
        <v>1974</v>
      </c>
      <c r="C1146" s="3"/>
      <c r="D1146" s="1">
        <v>2.4300000000000002</v>
      </c>
      <c r="E1146" s="2">
        <v>9.0734238211599134</v>
      </c>
      <c r="F1146" s="2">
        <f t="shared" si="17"/>
        <v>22.048419885418593</v>
      </c>
    </row>
    <row r="1147" spans="1:6" x14ac:dyDescent="0.25">
      <c r="A1147" s="1" t="s">
        <v>1693</v>
      </c>
      <c r="B1147" s="1" t="s">
        <v>1979</v>
      </c>
      <c r="C1147" s="3"/>
      <c r="D1147" s="1">
        <v>1</v>
      </c>
      <c r="E1147" s="2">
        <v>9.0734238211599134</v>
      </c>
      <c r="F1147" s="2">
        <f t="shared" si="17"/>
        <v>9.0734238211599134</v>
      </c>
    </row>
    <row r="1148" spans="1:6" x14ac:dyDescent="0.25">
      <c r="A1148" s="1" t="s">
        <v>1695</v>
      </c>
      <c r="B1148" s="1" t="s">
        <v>1974</v>
      </c>
      <c r="C1148" s="3"/>
      <c r="D1148" s="1">
        <v>1.36</v>
      </c>
      <c r="E1148" s="2">
        <v>9.0734238211599134</v>
      </c>
      <c r="F1148" s="2">
        <f t="shared" si="17"/>
        <v>12.339856396777483</v>
      </c>
    </row>
    <row r="1149" spans="1:6" x14ac:dyDescent="0.25">
      <c r="A1149" s="1" t="s">
        <v>1012</v>
      </c>
      <c r="B1149" s="1" t="s">
        <v>1983</v>
      </c>
      <c r="C1149" s="3" t="s">
        <v>980</v>
      </c>
      <c r="D1149" s="1">
        <v>3.86</v>
      </c>
      <c r="E1149" s="2">
        <v>5.1390514521174291</v>
      </c>
      <c r="F1149" s="2">
        <f t="shared" si="17"/>
        <v>19.836738605173277</v>
      </c>
    </row>
    <row r="1150" spans="1:6" x14ac:dyDescent="0.25">
      <c r="A1150" s="1" t="s">
        <v>1280</v>
      </c>
      <c r="B1150" s="1" t="s">
        <v>1979</v>
      </c>
      <c r="C1150" s="3"/>
      <c r="D1150" s="1">
        <v>1.71</v>
      </c>
      <c r="E1150" s="2">
        <v>0</v>
      </c>
      <c r="F1150" s="2">
        <f t="shared" si="17"/>
        <v>0</v>
      </c>
    </row>
    <row r="1151" spans="1:6" x14ac:dyDescent="0.25">
      <c r="A1151" s="1" t="s">
        <v>1698</v>
      </c>
      <c r="B1151" s="1" t="s">
        <v>1979</v>
      </c>
      <c r="C1151" s="3"/>
      <c r="D1151" s="1">
        <v>2.0699999999999998</v>
      </c>
      <c r="E1151" s="2">
        <v>8.1343217177628553</v>
      </c>
      <c r="F1151" s="2">
        <f t="shared" si="17"/>
        <v>16.838045955769108</v>
      </c>
    </row>
    <row r="1152" spans="1:6" x14ac:dyDescent="0.25">
      <c r="A1152" s="1" t="s">
        <v>527</v>
      </c>
      <c r="B1152" s="1" t="s">
        <v>1983</v>
      </c>
      <c r="C1152" s="3"/>
      <c r="D1152" s="1">
        <v>3.14</v>
      </c>
      <c r="E1152" s="2">
        <v>15.803199244337666</v>
      </c>
      <c r="F1152" s="2">
        <f t="shared" si="17"/>
        <v>49.622045627220274</v>
      </c>
    </row>
    <row r="1153" spans="1:6" x14ac:dyDescent="0.25">
      <c r="A1153" s="1" t="s">
        <v>459</v>
      </c>
      <c r="B1153" s="1" t="s">
        <v>1983</v>
      </c>
      <c r="C1153" s="3"/>
      <c r="D1153" s="1">
        <v>1.71</v>
      </c>
      <c r="E1153" s="2">
        <v>5.8043628548156363</v>
      </c>
      <c r="F1153" s="2">
        <f t="shared" si="17"/>
        <v>9.9254604817347385</v>
      </c>
    </row>
    <row r="1154" spans="1:6" x14ac:dyDescent="0.25">
      <c r="A1154" s="1" t="s">
        <v>1152</v>
      </c>
      <c r="B1154" s="1" t="s">
        <v>2001</v>
      </c>
      <c r="C1154" s="3"/>
      <c r="D1154" s="1">
        <v>2.0699999999999998</v>
      </c>
      <c r="E1154" s="2">
        <v>0</v>
      </c>
      <c r="F1154" s="2">
        <f t="shared" si="17"/>
        <v>0</v>
      </c>
    </row>
    <row r="1155" spans="1:6" x14ac:dyDescent="0.25">
      <c r="A1155" s="1" t="s">
        <v>1171</v>
      </c>
      <c r="B1155" s="1" t="s">
        <v>1977</v>
      </c>
      <c r="C1155" s="3"/>
      <c r="D1155" s="1">
        <v>2.4300000000000002</v>
      </c>
      <c r="E1155" s="2">
        <v>4.7858614482159112</v>
      </c>
      <c r="F1155" s="2">
        <f t="shared" ref="F1155:F1218" si="18">D1155*E1155</f>
        <v>11.629643319164664</v>
      </c>
    </row>
    <row r="1156" spans="1:6" x14ac:dyDescent="0.25">
      <c r="A1156" s="1" t="s">
        <v>1233</v>
      </c>
      <c r="B1156" s="1" t="s">
        <v>2001</v>
      </c>
      <c r="C1156" s="3"/>
      <c r="D1156" s="1">
        <v>1</v>
      </c>
      <c r="E1156" s="2">
        <v>5.9713751822419354</v>
      </c>
      <c r="F1156" s="2">
        <f t="shared" si="18"/>
        <v>5.9713751822419354</v>
      </c>
    </row>
    <row r="1157" spans="1:6" x14ac:dyDescent="0.25">
      <c r="A1157" s="1" t="s">
        <v>1186</v>
      </c>
      <c r="B1157" s="1" t="s">
        <v>1977</v>
      </c>
      <c r="C1157" s="3"/>
      <c r="D1157" s="1">
        <v>1</v>
      </c>
      <c r="E1157" s="2">
        <v>0</v>
      </c>
      <c r="F1157" s="2">
        <f t="shared" si="18"/>
        <v>0</v>
      </c>
    </row>
    <row r="1158" spans="1:6" x14ac:dyDescent="0.25">
      <c r="A1158" s="1" t="s">
        <v>1190</v>
      </c>
      <c r="B1158" s="1" t="s">
        <v>2001</v>
      </c>
      <c r="C1158" s="3"/>
      <c r="D1158" s="1">
        <v>1</v>
      </c>
      <c r="E1158" s="2">
        <v>6.1685044867451078</v>
      </c>
      <c r="F1158" s="2">
        <f t="shared" si="18"/>
        <v>6.1685044867451078</v>
      </c>
    </row>
    <row r="1159" spans="1:6" x14ac:dyDescent="0.25">
      <c r="A1159" s="1" t="s">
        <v>1700</v>
      </c>
      <c r="B1159" s="1" t="s">
        <v>2002</v>
      </c>
      <c r="C1159" s="3"/>
      <c r="D1159" s="1">
        <v>4.57</v>
      </c>
      <c r="E1159" s="2">
        <v>0</v>
      </c>
      <c r="F1159" s="2">
        <f t="shared" si="18"/>
        <v>0</v>
      </c>
    </row>
    <row r="1160" spans="1:6" x14ac:dyDescent="0.25">
      <c r="A1160" s="1" t="s">
        <v>1701</v>
      </c>
      <c r="B1160" s="1" t="s">
        <v>1971</v>
      </c>
      <c r="C1160" s="3"/>
      <c r="D1160" s="1">
        <v>4.57</v>
      </c>
      <c r="E1160" s="2">
        <v>0</v>
      </c>
      <c r="F1160" s="2">
        <f t="shared" si="18"/>
        <v>0</v>
      </c>
    </row>
    <row r="1161" spans="1:6" x14ac:dyDescent="0.25">
      <c r="A1161" s="1" t="s">
        <v>1702</v>
      </c>
      <c r="B1161" s="1" t="s">
        <v>1980</v>
      </c>
      <c r="C1161" s="3"/>
      <c r="D1161" s="1">
        <v>1</v>
      </c>
      <c r="E1161" s="2">
        <v>1.4510907137039091</v>
      </c>
      <c r="F1161" s="2">
        <f t="shared" si="18"/>
        <v>1.4510907137039091</v>
      </c>
    </row>
    <row r="1162" spans="1:6" x14ac:dyDescent="0.25">
      <c r="A1162" s="1" t="s">
        <v>1703</v>
      </c>
      <c r="B1162" s="1" t="s">
        <v>1980</v>
      </c>
      <c r="C1162" s="3"/>
      <c r="D1162" s="1">
        <v>1.36</v>
      </c>
      <c r="E1162" s="2">
        <v>0</v>
      </c>
      <c r="F1162" s="2">
        <f t="shared" si="18"/>
        <v>0</v>
      </c>
    </row>
    <row r="1163" spans="1:6" x14ac:dyDescent="0.25">
      <c r="A1163" s="1" t="s">
        <v>1704</v>
      </c>
      <c r="B1163" s="1" t="s">
        <v>2002</v>
      </c>
      <c r="C1163" s="3"/>
      <c r="D1163" s="1">
        <v>1.36</v>
      </c>
      <c r="E1163" s="2">
        <v>0</v>
      </c>
      <c r="F1163" s="2">
        <f t="shared" si="18"/>
        <v>0</v>
      </c>
    </row>
    <row r="1164" spans="1:6" x14ac:dyDescent="0.25">
      <c r="A1164" s="1" t="s">
        <v>228</v>
      </c>
      <c r="B1164" s="1" t="s">
        <v>1974</v>
      </c>
      <c r="C1164" s="3" t="s">
        <v>1705</v>
      </c>
      <c r="D1164" s="1">
        <v>2.79</v>
      </c>
      <c r="E1164" s="2">
        <v>13.068030144356147</v>
      </c>
      <c r="F1164" s="2">
        <f t="shared" si="18"/>
        <v>36.459804102753651</v>
      </c>
    </row>
    <row r="1165" spans="1:6" x14ac:dyDescent="0.25">
      <c r="A1165" s="1" t="s">
        <v>585</v>
      </c>
      <c r="B1165" s="1" t="s">
        <v>1981</v>
      </c>
      <c r="C1165" s="3" t="s">
        <v>1705</v>
      </c>
      <c r="D1165" s="1">
        <v>2.79</v>
      </c>
      <c r="E1165" s="2">
        <v>13.068030144356147</v>
      </c>
      <c r="F1165" s="2">
        <f t="shared" si="18"/>
        <v>36.459804102753651</v>
      </c>
    </row>
    <row r="1166" spans="1:6" x14ac:dyDescent="0.25">
      <c r="A1166" s="1" t="s">
        <v>168</v>
      </c>
      <c r="B1166" s="1" t="s">
        <v>1979</v>
      </c>
      <c r="C1166" s="3"/>
      <c r="D1166" s="1">
        <v>3.5</v>
      </c>
      <c r="E1166" s="2">
        <v>7.6743533405887865</v>
      </c>
      <c r="F1166" s="2">
        <f t="shared" si="18"/>
        <v>26.860236692060752</v>
      </c>
    </row>
    <row r="1167" spans="1:6" x14ac:dyDescent="0.25">
      <c r="A1167" s="1" t="s">
        <v>947</v>
      </c>
      <c r="B1167" s="1" t="s">
        <v>1983</v>
      </c>
      <c r="C1167" s="3"/>
      <c r="D1167" s="1">
        <v>7.08</v>
      </c>
      <c r="E1167" s="2">
        <v>16.375421808798265</v>
      </c>
      <c r="F1167" s="2">
        <f t="shared" si="18"/>
        <v>115.93798640629171</v>
      </c>
    </row>
    <row r="1168" spans="1:6" x14ac:dyDescent="0.25">
      <c r="A1168" s="1" t="s">
        <v>937</v>
      </c>
      <c r="B1168" s="1" t="s">
        <v>1979</v>
      </c>
      <c r="C1168" s="3"/>
      <c r="D1168" s="1">
        <v>7.08</v>
      </c>
      <c r="E1168" s="2">
        <v>16.375421808798265</v>
      </c>
      <c r="F1168" s="2">
        <f t="shared" si="18"/>
        <v>115.93798640629171</v>
      </c>
    </row>
    <row r="1169" spans="1:6" x14ac:dyDescent="0.25">
      <c r="A1169" s="1" t="s">
        <v>1526</v>
      </c>
      <c r="B1169" s="1" t="s">
        <v>1982</v>
      </c>
      <c r="C1169" s="3" t="s">
        <v>482</v>
      </c>
      <c r="D1169" s="1">
        <v>2.0699999999999998</v>
      </c>
      <c r="E1169" s="2">
        <v>3.6961744594344852</v>
      </c>
      <c r="F1169" s="2">
        <f t="shared" si="18"/>
        <v>7.6510811310293834</v>
      </c>
    </row>
    <row r="1170" spans="1:6" x14ac:dyDescent="0.25">
      <c r="A1170" s="1" t="s">
        <v>1709</v>
      </c>
      <c r="B1170" s="1" t="s">
        <v>1982</v>
      </c>
      <c r="C1170" s="3" t="s">
        <v>482</v>
      </c>
      <c r="D1170" s="1">
        <v>3.5</v>
      </c>
      <c r="E1170" s="2">
        <v>3.6961744594344852</v>
      </c>
      <c r="F1170" s="2">
        <f t="shared" si="18"/>
        <v>12.936610608020699</v>
      </c>
    </row>
    <row r="1171" spans="1:6" x14ac:dyDescent="0.25">
      <c r="A1171" s="1" t="s">
        <v>1098</v>
      </c>
      <c r="B1171" s="1" t="s">
        <v>1984</v>
      </c>
      <c r="C1171" s="3"/>
      <c r="D1171" s="1">
        <v>3.14</v>
      </c>
      <c r="E1171" s="2">
        <v>16.547909950238541</v>
      </c>
      <c r="F1171" s="2">
        <f t="shared" si="18"/>
        <v>51.96043724374902</v>
      </c>
    </row>
    <row r="1172" spans="1:6" x14ac:dyDescent="0.25">
      <c r="A1172" s="1" t="s">
        <v>1343</v>
      </c>
      <c r="B1172" s="1" t="s">
        <v>1972</v>
      </c>
      <c r="C1172" s="3"/>
      <c r="D1172" s="1">
        <v>3.14</v>
      </c>
      <c r="E1172" s="2">
        <v>16.547909950238541</v>
      </c>
      <c r="F1172" s="2">
        <f t="shared" si="18"/>
        <v>51.96043724374902</v>
      </c>
    </row>
    <row r="1173" spans="1:6" x14ac:dyDescent="0.25">
      <c r="A1173" s="1" t="s">
        <v>1712</v>
      </c>
      <c r="B1173" s="1" t="s">
        <v>1981</v>
      </c>
      <c r="C1173" s="3"/>
      <c r="D1173" s="1">
        <v>3.5</v>
      </c>
      <c r="E1173" s="2">
        <v>0</v>
      </c>
      <c r="F1173" s="2">
        <f t="shared" si="18"/>
        <v>0</v>
      </c>
    </row>
    <row r="1174" spans="1:6" x14ac:dyDescent="0.25">
      <c r="A1174" s="1" t="s">
        <v>483</v>
      </c>
      <c r="B1174" s="1" t="s">
        <v>1984</v>
      </c>
      <c r="C1174" s="3" t="s">
        <v>1713</v>
      </c>
      <c r="D1174" s="1">
        <v>2.4300000000000002</v>
      </c>
      <c r="E1174" s="2">
        <v>16.991450885370678</v>
      </c>
      <c r="F1174" s="2">
        <f t="shared" si="18"/>
        <v>41.289225651450749</v>
      </c>
    </row>
    <row r="1175" spans="1:6" x14ac:dyDescent="0.25">
      <c r="A1175" s="1" t="s">
        <v>639</v>
      </c>
      <c r="B1175" s="1" t="s">
        <v>1979</v>
      </c>
      <c r="C1175" s="3" t="s">
        <v>1713</v>
      </c>
      <c r="D1175" s="1">
        <v>2.4300000000000002</v>
      </c>
      <c r="E1175" s="2">
        <v>16.991450885370678</v>
      </c>
      <c r="F1175" s="2">
        <f t="shared" si="18"/>
        <v>41.289225651450749</v>
      </c>
    </row>
    <row r="1176" spans="1:6" x14ac:dyDescent="0.25">
      <c r="A1176" s="1" t="s">
        <v>403</v>
      </c>
      <c r="B1176" s="1" t="s">
        <v>1976</v>
      </c>
      <c r="C1176" s="3" t="s">
        <v>1713</v>
      </c>
      <c r="D1176" s="1">
        <v>2.0699999999999998</v>
      </c>
      <c r="E1176" s="2">
        <v>9.9112233652983974</v>
      </c>
      <c r="F1176" s="2">
        <f t="shared" si="18"/>
        <v>20.516232366167682</v>
      </c>
    </row>
    <row r="1177" spans="1:6" x14ac:dyDescent="0.25">
      <c r="A1177" s="1" t="s">
        <v>473</v>
      </c>
      <c r="B1177" s="1" t="s">
        <v>1983</v>
      </c>
      <c r="C1177" s="3" t="s">
        <v>1715</v>
      </c>
      <c r="D1177" s="1">
        <v>3.14</v>
      </c>
      <c r="E1177" s="2">
        <v>16.249478086476792</v>
      </c>
      <c r="F1177" s="2">
        <f t="shared" si="18"/>
        <v>51.023361191537127</v>
      </c>
    </row>
    <row r="1178" spans="1:6" x14ac:dyDescent="0.25">
      <c r="A1178" s="1" t="s">
        <v>378</v>
      </c>
      <c r="B1178" s="1" t="s">
        <v>1984</v>
      </c>
      <c r="C1178" s="3" t="s">
        <v>1715</v>
      </c>
      <c r="D1178" s="1">
        <v>2.79</v>
      </c>
      <c r="E1178" s="2">
        <v>6.2506416969547631</v>
      </c>
      <c r="F1178" s="2">
        <f t="shared" si="18"/>
        <v>17.439290334503788</v>
      </c>
    </row>
    <row r="1179" spans="1:6" x14ac:dyDescent="0.25">
      <c r="A1179" s="1" t="s">
        <v>811</v>
      </c>
      <c r="B1179" s="1" t="s">
        <v>1981</v>
      </c>
      <c r="C1179" s="3" t="s">
        <v>1715</v>
      </c>
      <c r="D1179" s="1">
        <v>3.14</v>
      </c>
      <c r="E1179" s="2">
        <v>15.107770864562585</v>
      </c>
      <c r="F1179" s="2">
        <f t="shared" si="18"/>
        <v>47.438400514726517</v>
      </c>
    </row>
    <row r="1180" spans="1:6" x14ac:dyDescent="0.25">
      <c r="A1180" s="1" t="s">
        <v>476</v>
      </c>
      <c r="B1180" s="1" t="s">
        <v>1983</v>
      </c>
      <c r="C1180" s="3" t="s">
        <v>1715</v>
      </c>
      <c r="D1180" s="1">
        <v>3.14</v>
      </c>
      <c r="E1180" s="2">
        <v>5.108934475040555</v>
      </c>
      <c r="F1180" s="2">
        <f t="shared" si="18"/>
        <v>16.042054251627345</v>
      </c>
    </row>
    <row r="1181" spans="1:6" x14ac:dyDescent="0.25">
      <c r="A1181" s="1" t="s">
        <v>1381</v>
      </c>
      <c r="B1181" s="1" t="s">
        <v>1983</v>
      </c>
      <c r="C1181" s="3" t="s">
        <v>1715</v>
      </c>
      <c r="D1181" s="1">
        <v>2.79</v>
      </c>
      <c r="E1181" s="2">
        <v>15.822364593386585</v>
      </c>
      <c r="F1181" s="2">
        <f t="shared" si="18"/>
        <v>44.144397215548572</v>
      </c>
    </row>
    <row r="1182" spans="1:6" x14ac:dyDescent="0.25">
      <c r="A1182" s="1" t="s">
        <v>1720</v>
      </c>
      <c r="B1182" s="1" t="s">
        <v>1984</v>
      </c>
      <c r="C1182" s="3"/>
      <c r="D1182" s="1">
        <v>2.0699999999999998</v>
      </c>
      <c r="E1182" s="2">
        <v>0</v>
      </c>
      <c r="F1182" s="2">
        <f t="shared" si="18"/>
        <v>0</v>
      </c>
    </row>
    <row r="1183" spans="1:6" x14ac:dyDescent="0.25">
      <c r="A1183" s="1" t="s">
        <v>1721</v>
      </c>
      <c r="B1183" s="1" t="s">
        <v>1972</v>
      </c>
      <c r="C1183" s="3"/>
      <c r="D1183" s="1">
        <v>2.0699999999999998</v>
      </c>
      <c r="E1183" s="2">
        <v>18.656098345619689</v>
      </c>
      <c r="F1183" s="2">
        <f t="shared" si="18"/>
        <v>38.618123575432755</v>
      </c>
    </row>
    <row r="1184" spans="1:6" x14ac:dyDescent="0.25">
      <c r="A1184" s="1" t="s">
        <v>1708</v>
      </c>
      <c r="B1184" s="1" t="s">
        <v>1972</v>
      </c>
      <c r="C1184" s="3"/>
      <c r="D1184" s="1">
        <v>2.0699999999999998</v>
      </c>
      <c r="E1184" s="2">
        <v>8.6545240490906732</v>
      </c>
      <c r="F1184" s="2">
        <f t="shared" si="18"/>
        <v>17.914864781617691</v>
      </c>
    </row>
    <row r="1185" spans="1:6" x14ac:dyDescent="0.25">
      <c r="A1185" s="1" t="s">
        <v>1723</v>
      </c>
      <c r="B1185" s="1" t="s">
        <v>1972</v>
      </c>
      <c r="C1185" s="3"/>
      <c r="D1185" s="1">
        <v>2.79</v>
      </c>
      <c r="E1185" s="2">
        <v>16.914789489175</v>
      </c>
      <c r="F1185" s="2">
        <f t="shared" si="18"/>
        <v>47.192262674798251</v>
      </c>
    </row>
    <row r="1186" spans="1:6" x14ac:dyDescent="0.25">
      <c r="A1186" s="1" t="s">
        <v>1724</v>
      </c>
      <c r="B1186" s="1" t="s">
        <v>1984</v>
      </c>
      <c r="C1186" s="3"/>
      <c r="D1186" s="1">
        <v>2.0699999999999998</v>
      </c>
      <c r="E1186" s="2">
        <v>16.534220415203599</v>
      </c>
      <c r="F1186" s="2">
        <f t="shared" si="18"/>
        <v>34.22583625947145</v>
      </c>
    </row>
    <row r="1187" spans="1:6" x14ac:dyDescent="0.25">
      <c r="A1187" s="1" t="s">
        <v>1726</v>
      </c>
      <c r="B1187" s="1" t="s">
        <v>1979</v>
      </c>
      <c r="C1187" s="3"/>
      <c r="D1187" s="1">
        <v>2.0699999999999998</v>
      </c>
      <c r="E1187" s="2">
        <v>16.534220415203599</v>
      </c>
      <c r="F1187" s="2">
        <f t="shared" si="18"/>
        <v>34.22583625947145</v>
      </c>
    </row>
    <row r="1188" spans="1:6" x14ac:dyDescent="0.25">
      <c r="A1188" s="1" t="s">
        <v>1553</v>
      </c>
      <c r="B1188" s="1" t="s">
        <v>1972</v>
      </c>
      <c r="C1188" s="3"/>
      <c r="D1188" s="1">
        <v>2.4300000000000002</v>
      </c>
      <c r="E1188" s="2">
        <v>18.702642764738496</v>
      </c>
      <c r="F1188" s="2">
        <f t="shared" si="18"/>
        <v>45.447421918314546</v>
      </c>
    </row>
    <row r="1189" spans="1:6" x14ac:dyDescent="0.25">
      <c r="A1189" s="1" t="s">
        <v>1520</v>
      </c>
      <c r="B1189" s="1" t="s">
        <v>1982</v>
      </c>
      <c r="C1189" s="3"/>
      <c r="D1189" s="1">
        <v>3.14</v>
      </c>
      <c r="E1189" s="2">
        <v>0</v>
      </c>
      <c r="F1189" s="2">
        <f t="shared" si="18"/>
        <v>0</v>
      </c>
    </row>
    <row r="1190" spans="1:6" x14ac:dyDescent="0.25">
      <c r="A1190" s="1" t="s">
        <v>840</v>
      </c>
      <c r="B1190" s="1" t="s">
        <v>1979</v>
      </c>
      <c r="C1190" s="3"/>
      <c r="D1190" s="1">
        <v>2.0699999999999998</v>
      </c>
      <c r="E1190" s="2">
        <v>6.7598924002546248</v>
      </c>
      <c r="F1190" s="2">
        <f t="shared" si="18"/>
        <v>13.992977268527072</v>
      </c>
    </row>
    <row r="1191" spans="1:6" x14ac:dyDescent="0.25">
      <c r="A1191" s="1" t="s">
        <v>1717</v>
      </c>
      <c r="B1191" s="1" t="s">
        <v>1984</v>
      </c>
      <c r="C1191" s="3"/>
      <c r="D1191" s="1">
        <v>2.0699999999999998</v>
      </c>
      <c r="E1191" s="2">
        <v>6.97071123979274</v>
      </c>
      <c r="F1191" s="2">
        <f t="shared" si="18"/>
        <v>14.42937226637097</v>
      </c>
    </row>
    <row r="1192" spans="1:6" x14ac:dyDescent="0.25">
      <c r="A1192" s="1" t="s">
        <v>1707</v>
      </c>
      <c r="B1192" s="1" t="s">
        <v>1972</v>
      </c>
      <c r="C1192" s="3"/>
      <c r="D1192" s="1">
        <v>2.0699999999999998</v>
      </c>
      <c r="E1192" s="2">
        <v>8.3095477662101214</v>
      </c>
      <c r="F1192" s="2">
        <f t="shared" si="18"/>
        <v>17.20076387605495</v>
      </c>
    </row>
    <row r="1193" spans="1:6" x14ac:dyDescent="0.25">
      <c r="A1193" s="1" t="s">
        <v>1361</v>
      </c>
      <c r="B1193" s="1" t="s">
        <v>1972</v>
      </c>
      <c r="C1193" s="3" t="s">
        <v>1728</v>
      </c>
      <c r="D1193" s="1">
        <v>2.0699999999999998</v>
      </c>
      <c r="E1193" s="2">
        <v>7.9070754361828097</v>
      </c>
      <c r="F1193" s="2">
        <f t="shared" si="18"/>
        <v>16.367646152898416</v>
      </c>
    </row>
    <row r="1194" spans="1:6" x14ac:dyDescent="0.25">
      <c r="A1194" s="1" t="s">
        <v>263</v>
      </c>
      <c r="B1194" s="1" t="s">
        <v>1979</v>
      </c>
      <c r="C1194" s="3"/>
      <c r="D1194" s="1">
        <v>2.4300000000000002</v>
      </c>
      <c r="E1194" s="2">
        <v>7.8468414820290624</v>
      </c>
      <c r="F1194" s="2">
        <f t="shared" si="18"/>
        <v>19.067824801330623</v>
      </c>
    </row>
    <row r="1195" spans="1:6" x14ac:dyDescent="0.25">
      <c r="A1195" s="1" t="s">
        <v>183</v>
      </c>
      <c r="B1195" s="1" t="s">
        <v>1979</v>
      </c>
      <c r="C1195" s="3"/>
      <c r="D1195" s="1">
        <v>2.4300000000000002</v>
      </c>
      <c r="E1195" s="2">
        <v>7.8468414820290624</v>
      </c>
      <c r="F1195" s="2">
        <f t="shared" si="18"/>
        <v>19.067824801330623</v>
      </c>
    </row>
    <row r="1196" spans="1:6" x14ac:dyDescent="0.25">
      <c r="A1196" s="1" t="s">
        <v>362</v>
      </c>
      <c r="B1196" s="1" t="s">
        <v>1979</v>
      </c>
      <c r="C1196" s="3"/>
      <c r="D1196" s="1">
        <v>2.0699999999999998</v>
      </c>
      <c r="E1196" s="2">
        <v>7.8468414820290624</v>
      </c>
      <c r="F1196" s="2">
        <f t="shared" si="18"/>
        <v>16.242961867800158</v>
      </c>
    </row>
    <row r="1197" spans="1:6" x14ac:dyDescent="0.25">
      <c r="A1197" s="1" t="s">
        <v>1652</v>
      </c>
      <c r="B1197" s="1" t="s">
        <v>1973</v>
      </c>
      <c r="C1197" s="3"/>
      <c r="D1197" s="1">
        <v>2.79</v>
      </c>
      <c r="E1197" s="2">
        <v>12.432835718734813</v>
      </c>
      <c r="F1197" s="2">
        <f t="shared" si="18"/>
        <v>34.687611655270125</v>
      </c>
    </row>
    <row r="1198" spans="1:6" x14ac:dyDescent="0.25">
      <c r="A1198" s="1" t="s">
        <v>366</v>
      </c>
      <c r="B1198" s="1" t="s">
        <v>1972</v>
      </c>
      <c r="C1198" s="3" t="s">
        <v>1513</v>
      </c>
      <c r="D1198" s="1">
        <v>2.0699999999999998</v>
      </c>
      <c r="E1198" s="2">
        <v>8.5285803267692017</v>
      </c>
      <c r="F1198" s="2">
        <f t="shared" si="18"/>
        <v>17.654161276412246</v>
      </c>
    </row>
    <row r="1199" spans="1:6" x14ac:dyDescent="0.25">
      <c r="A1199" s="1" t="s">
        <v>597</v>
      </c>
      <c r="B1199" s="1" t="s">
        <v>1981</v>
      </c>
      <c r="C1199" s="3"/>
      <c r="D1199" s="1">
        <v>4.57</v>
      </c>
      <c r="E1199" s="2">
        <v>15.414416449345298</v>
      </c>
      <c r="F1199" s="2">
        <f t="shared" si="18"/>
        <v>70.443883173508013</v>
      </c>
    </row>
    <row r="1200" spans="1:6" x14ac:dyDescent="0.25">
      <c r="A1200" s="1" t="s">
        <v>798</v>
      </c>
      <c r="B1200" s="1" t="s">
        <v>1984</v>
      </c>
      <c r="C1200" s="3"/>
      <c r="D1200" s="1">
        <v>4.57</v>
      </c>
      <c r="E1200" s="2">
        <v>15.414416449345298</v>
      </c>
      <c r="F1200" s="2">
        <f t="shared" si="18"/>
        <v>70.443883173508013</v>
      </c>
    </row>
    <row r="1201" spans="1:6" x14ac:dyDescent="0.25">
      <c r="A1201" s="1" t="s">
        <v>1732</v>
      </c>
      <c r="B1201" s="1" t="s">
        <v>1981</v>
      </c>
      <c r="C1201" s="3" t="s">
        <v>864</v>
      </c>
      <c r="D1201" s="1">
        <v>4.93</v>
      </c>
      <c r="E1201" s="2">
        <v>14.899689932031459</v>
      </c>
      <c r="F1201" s="2">
        <f t="shared" si="18"/>
        <v>73.455471364915084</v>
      </c>
    </row>
    <row r="1202" spans="1:6" x14ac:dyDescent="0.25">
      <c r="A1202" s="1" t="s">
        <v>1530</v>
      </c>
      <c r="B1202" s="1" t="s">
        <v>1981</v>
      </c>
      <c r="C1202" s="3"/>
      <c r="D1202" s="1">
        <v>2.79</v>
      </c>
      <c r="E1202" s="2">
        <v>0</v>
      </c>
      <c r="F1202" s="2">
        <f t="shared" si="18"/>
        <v>0</v>
      </c>
    </row>
    <row r="1203" spans="1:6" x14ac:dyDescent="0.25">
      <c r="A1203" s="1" t="s">
        <v>1155</v>
      </c>
      <c r="B1203" s="1" t="s">
        <v>1981</v>
      </c>
      <c r="C1203" s="3"/>
      <c r="D1203" s="1">
        <v>2.4300000000000002</v>
      </c>
      <c r="E1203" s="2">
        <v>0</v>
      </c>
      <c r="F1203" s="2">
        <f t="shared" si="18"/>
        <v>0</v>
      </c>
    </row>
    <row r="1204" spans="1:6" x14ac:dyDescent="0.25">
      <c r="A1204" s="1" t="s">
        <v>457</v>
      </c>
      <c r="B1204" s="1" t="s">
        <v>1979</v>
      </c>
      <c r="C1204" s="3"/>
      <c r="D1204" s="1">
        <v>2.0699999999999998</v>
      </c>
      <c r="E1204" s="2">
        <v>7.5675749673162347</v>
      </c>
      <c r="F1204" s="2">
        <f t="shared" si="18"/>
        <v>15.664880182344605</v>
      </c>
    </row>
    <row r="1205" spans="1:6" x14ac:dyDescent="0.25">
      <c r="A1205" s="1" t="s">
        <v>1508</v>
      </c>
      <c r="B1205" s="1" t="s">
        <v>1982</v>
      </c>
      <c r="C1205" s="3"/>
      <c r="D1205" s="1">
        <v>2.79</v>
      </c>
      <c r="E1205" s="2">
        <v>0</v>
      </c>
      <c r="F1205" s="2">
        <f t="shared" si="18"/>
        <v>0</v>
      </c>
    </row>
    <row r="1206" spans="1:6" x14ac:dyDescent="0.25">
      <c r="A1206" s="1" t="s">
        <v>217</v>
      </c>
      <c r="B1206" s="1" t="s">
        <v>1979</v>
      </c>
      <c r="C1206" s="3" t="s">
        <v>1734</v>
      </c>
      <c r="D1206" s="1">
        <v>2.0699999999999998</v>
      </c>
      <c r="E1206" s="2">
        <v>0</v>
      </c>
      <c r="F1206" s="2">
        <f t="shared" si="18"/>
        <v>0</v>
      </c>
    </row>
    <row r="1207" spans="1:6" x14ac:dyDescent="0.25">
      <c r="A1207" s="1" t="s">
        <v>911</v>
      </c>
      <c r="B1207" s="1" t="s">
        <v>1981</v>
      </c>
      <c r="C1207" s="3"/>
      <c r="D1207" s="1">
        <v>1.71</v>
      </c>
      <c r="E1207" s="2">
        <v>0</v>
      </c>
      <c r="F1207" s="2">
        <f t="shared" si="18"/>
        <v>0</v>
      </c>
    </row>
    <row r="1208" spans="1:6" x14ac:dyDescent="0.25">
      <c r="A1208" s="1" t="s">
        <v>1735</v>
      </c>
      <c r="B1208" s="1" t="s">
        <v>1982</v>
      </c>
      <c r="C1208" s="3"/>
      <c r="D1208" s="1">
        <v>10.29</v>
      </c>
      <c r="E1208" s="2">
        <v>14.478052252955228</v>
      </c>
      <c r="F1208" s="2">
        <f t="shared" si="18"/>
        <v>148.97915768290929</v>
      </c>
    </row>
    <row r="1209" spans="1:6" x14ac:dyDescent="0.25">
      <c r="A1209" s="1" t="s">
        <v>1737</v>
      </c>
      <c r="B1209" s="1" t="s">
        <v>1974</v>
      </c>
      <c r="C1209" s="3"/>
      <c r="D1209" s="1">
        <v>9.2200000000000006</v>
      </c>
      <c r="E1209" s="2">
        <v>12.643654558272928</v>
      </c>
      <c r="F1209" s="2">
        <f t="shared" si="18"/>
        <v>116.5744950272764</v>
      </c>
    </row>
    <row r="1210" spans="1:6" x14ac:dyDescent="0.25">
      <c r="A1210" s="1" t="s">
        <v>1739</v>
      </c>
      <c r="B1210" s="1" t="s">
        <v>1982</v>
      </c>
      <c r="C1210" s="3"/>
      <c r="D1210" s="1">
        <v>9.2200000000000006</v>
      </c>
      <c r="E1210" s="2">
        <v>12.643654558272928</v>
      </c>
      <c r="F1210" s="2">
        <f t="shared" si="18"/>
        <v>116.5744950272764</v>
      </c>
    </row>
    <row r="1211" spans="1:6" x14ac:dyDescent="0.25">
      <c r="A1211" s="1" t="s">
        <v>391</v>
      </c>
      <c r="B1211" s="1" t="s">
        <v>1972</v>
      </c>
      <c r="C1211" s="3"/>
      <c r="D1211" s="1">
        <v>2.0699999999999998</v>
      </c>
      <c r="E1211" s="2">
        <v>9.4430412671033626</v>
      </c>
      <c r="F1211" s="2">
        <f t="shared" si="18"/>
        <v>19.547095422903958</v>
      </c>
    </row>
    <row r="1212" spans="1:6" x14ac:dyDescent="0.25">
      <c r="A1212" s="1" t="s">
        <v>817</v>
      </c>
      <c r="B1212" s="1" t="s">
        <v>1985</v>
      </c>
      <c r="C1212" s="3"/>
      <c r="D1212" s="1">
        <v>2.4300000000000002</v>
      </c>
      <c r="E1212" s="2">
        <v>0</v>
      </c>
      <c r="F1212" s="2">
        <f t="shared" si="18"/>
        <v>0</v>
      </c>
    </row>
    <row r="1213" spans="1:6" x14ac:dyDescent="0.25">
      <c r="A1213" s="1" t="s">
        <v>654</v>
      </c>
      <c r="B1213" s="1" t="s">
        <v>1979</v>
      </c>
      <c r="C1213" s="3"/>
      <c r="D1213" s="1">
        <v>2.0699999999999998</v>
      </c>
      <c r="E1213" s="2">
        <v>7.1212961251771079</v>
      </c>
      <c r="F1213" s="2">
        <f t="shared" si="18"/>
        <v>14.741082979116612</v>
      </c>
    </row>
    <row r="1214" spans="1:6" x14ac:dyDescent="0.25">
      <c r="A1214" s="1" t="s">
        <v>490</v>
      </c>
      <c r="B1214" s="1" t="s">
        <v>1979</v>
      </c>
      <c r="C1214" s="3"/>
      <c r="D1214" s="1">
        <v>2.0699999999999998</v>
      </c>
      <c r="E1214" s="2">
        <v>7.6223331074560052</v>
      </c>
      <c r="F1214" s="2">
        <f t="shared" si="18"/>
        <v>15.778229532433929</v>
      </c>
    </row>
    <row r="1215" spans="1:6" x14ac:dyDescent="0.25">
      <c r="A1215" s="1" t="s">
        <v>442</v>
      </c>
      <c r="B1215" s="1" t="s">
        <v>1972</v>
      </c>
      <c r="C1215" s="3"/>
      <c r="D1215" s="1">
        <v>2.0699999999999998</v>
      </c>
      <c r="E1215" s="2">
        <v>8.4820359076503973</v>
      </c>
      <c r="F1215" s="2">
        <f t="shared" si="18"/>
        <v>17.557814328836322</v>
      </c>
    </row>
    <row r="1216" spans="1:6" x14ac:dyDescent="0.25">
      <c r="A1216" s="1" t="s">
        <v>1065</v>
      </c>
      <c r="B1216" s="1" t="s">
        <v>1979</v>
      </c>
      <c r="C1216" s="3"/>
      <c r="D1216" s="1">
        <v>1.71</v>
      </c>
      <c r="E1216" s="2">
        <v>0</v>
      </c>
      <c r="F1216" s="2">
        <f t="shared" si="18"/>
        <v>0</v>
      </c>
    </row>
    <row r="1217" spans="1:6" x14ac:dyDescent="0.25">
      <c r="A1217" s="1" t="s">
        <v>1257</v>
      </c>
      <c r="B1217" s="1" t="s">
        <v>1981</v>
      </c>
      <c r="C1217" s="3" t="s">
        <v>1742</v>
      </c>
      <c r="D1217" s="1">
        <v>1.71</v>
      </c>
      <c r="E1217" s="2">
        <v>0</v>
      </c>
      <c r="F1217" s="2">
        <f t="shared" si="18"/>
        <v>0</v>
      </c>
    </row>
    <row r="1218" spans="1:6" x14ac:dyDescent="0.25">
      <c r="A1218" s="1" t="s">
        <v>1131</v>
      </c>
      <c r="B1218" s="1" t="s">
        <v>1981</v>
      </c>
      <c r="C1218" s="3"/>
      <c r="D1218" s="1">
        <v>1.71</v>
      </c>
      <c r="E1218" s="2">
        <v>0</v>
      </c>
      <c r="F1218" s="2">
        <f t="shared" si="18"/>
        <v>0</v>
      </c>
    </row>
    <row r="1219" spans="1:6" x14ac:dyDescent="0.25">
      <c r="A1219" s="1" t="s">
        <v>1744</v>
      </c>
      <c r="B1219" s="1" t="s">
        <v>1981</v>
      </c>
      <c r="C1219" s="3"/>
      <c r="D1219" s="1">
        <v>1.71</v>
      </c>
      <c r="E1219" s="2">
        <v>0</v>
      </c>
      <c r="F1219" s="2">
        <f t="shared" ref="F1219:F1282" si="19">D1219*E1219</f>
        <v>0</v>
      </c>
    </row>
    <row r="1220" spans="1:6" x14ac:dyDescent="0.25">
      <c r="A1220" s="1" t="s">
        <v>1101</v>
      </c>
      <c r="B1220" s="1" t="s">
        <v>1981</v>
      </c>
      <c r="C1220" s="3"/>
      <c r="D1220" s="1">
        <v>1.71</v>
      </c>
      <c r="E1220" s="2">
        <v>0</v>
      </c>
      <c r="F1220" s="2">
        <f t="shared" si="19"/>
        <v>0</v>
      </c>
    </row>
    <row r="1221" spans="1:6" x14ac:dyDescent="0.25">
      <c r="A1221" s="1" t="s">
        <v>1745</v>
      </c>
      <c r="B1221" s="1" t="s">
        <v>1983</v>
      </c>
      <c r="C1221" s="3"/>
      <c r="D1221" s="1">
        <v>1.71</v>
      </c>
      <c r="E1221" s="2">
        <v>0</v>
      </c>
      <c r="F1221" s="2">
        <f t="shared" si="19"/>
        <v>0</v>
      </c>
    </row>
    <row r="1222" spans="1:6" x14ac:dyDescent="0.25">
      <c r="A1222" s="1" t="s">
        <v>1747</v>
      </c>
      <c r="B1222" s="1" t="s">
        <v>1979</v>
      </c>
      <c r="C1222" s="3"/>
      <c r="D1222" s="1">
        <v>2.0699999999999998</v>
      </c>
      <c r="E1222" s="2">
        <v>8.0686119495951321</v>
      </c>
      <c r="F1222" s="2">
        <f t="shared" si="19"/>
        <v>16.702026735661921</v>
      </c>
    </row>
    <row r="1223" spans="1:6" x14ac:dyDescent="0.25">
      <c r="A1223" s="1" t="s">
        <v>1748</v>
      </c>
      <c r="B1223" s="1" t="s">
        <v>1979</v>
      </c>
      <c r="C1223" s="3"/>
      <c r="D1223" s="1">
        <v>5.29</v>
      </c>
      <c r="E1223" s="2">
        <v>18.278267178655277</v>
      </c>
      <c r="F1223" s="2">
        <f t="shared" si="19"/>
        <v>96.69203337508641</v>
      </c>
    </row>
    <row r="1224" spans="1:6" x14ac:dyDescent="0.25">
      <c r="A1224" s="1" t="s">
        <v>730</v>
      </c>
      <c r="B1224" s="1" t="s">
        <v>1972</v>
      </c>
      <c r="C1224" s="3"/>
      <c r="D1224" s="1">
        <v>2.0699999999999998</v>
      </c>
      <c r="E1224" s="2">
        <v>8.3314510222660285</v>
      </c>
      <c r="F1224" s="2">
        <f t="shared" si="19"/>
        <v>17.246103616090679</v>
      </c>
    </row>
    <row r="1225" spans="1:6" x14ac:dyDescent="0.25">
      <c r="A1225" s="1" t="s">
        <v>1536</v>
      </c>
      <c r="B1225" s="1" t="s">
        <v>1974</v>
      </c>
      <c r="C1225" s="3" t="s">
        <v>1749</v>
      </c>
      <c r="D1225" s="1">
        <v>2.79</v>
      </c>
      <c r="E1225" s="2">
        <v>2.9761049165965079</v>
      </c>
      <c r="F1225" s="2">
        <f t="shared" si="19"/>
        <v>8.3033327173042579</v>
      </c>
    </row>
    <row r="1226" spans="1:6" x14ac:dyDescent="0.25">
      <c r="A1226" s="1" t="s">
        <v>1392</v>
      </c>
      <c r="B1226" s="1" t="s">
        <v>1987</v>
      </c>
      <c r="C1226" s="3"/>
      <c r="D1226" s="1">
        <v>2.4300000000000002</v>
      </c>
      <c r="E1226" s="2">
        <v>0</v>
      </c>
      <c r="F1226" s="2">
        <f t="shared" si="19"/>
        <v>0</v>
      </c>
    </row>
    <row r="1227" spans="1:6" x14ac:dyDescent="0.25">
      <c r="A1227" s="1" t="s">
        <v>1750</v>
      </c>
      <c r="B1227" s="1" t="s">
        <v>1972</v>
      </c>
      <c r="C1227" s="3"/>
      <c r="D1227" s="1">
        <v>2.0699999999999998</v>
      </c>
      <c r="E1227" s="2">
        <v>19.02571579156314</v>
      </c>
      <c r="F1227" s="2">
        <f t="shared" si="19"/>
        <v>39.383231688535695</v>
      </c>
    </row>
    <row r="1228" spans="1:6" x14ac:dyDescent="0.25">
      <c r="A1228" s="1" t="s">
        <v>1751</v>
      </c>
      <c r="B1228" s="1" t="s">
        <v>1985</v>
      </c>
      <c r="C1228" s="3"/>
      <c r="D1228" s="1">
        <v>3.86</v>
      </c>
      <c r="E1228" s="2">
        <v>11.340410822946398</v>
      </c>
      <c r="F1228" s="2">
        <f t="shared" si="19"/>
        <v>43.773985776573092</v>
      </c>
    </row>
    <row r="1229" spans="1:6" x14ac:dyDescent="0.25">
      <c r="A1229" s="1" t="s">
        <v>1752</v>
      </c>
      <c r="B1229" s="1" t="s">
        <v>1982</v>
      </c>
      <c r="C1229" s="3"/>
      <c r="D1229" s="1">
        <v>3.86</v>
      </c>
      <c r="E1229" s="2">
        <v>11.340410822946398</v>
      </c>
      <c r="F1229" s="2">
        <f t="shared" si="19"/>
        <v>43.773985776573092</v>
      </c>
    </row>
    <row r="1230" spans="1:6" x14ac:dyDescent="0.25">
      <c r="A1230" s="1" t="s">
        <v>1725</v>
      </c>
      <c r="B1230" s="1" t="s">
        <v>1979</v>
      </c>
      <c r="C1230" s="3"/>
      <c r="D1230" s="1">
        <v>2.0699999999999998</v>
      </c>
      <c r="E1230" s="2">
        <v>7.7510147367844651</v>
      </c>
      <c r="F1230" s="2">
        <f t="shared" si="19"/>
        <v>16.044600505143841</v>
      </c>
    </row>
    <row r="1231" spans="1:6" x14ac:dyDescent="0.25">
      <c r="A1231" s="1" t="s">
        <v>1753</v>
      </c>
      <c r="B1231" s="1" t="s">
        <v>1979</v>
      </c>
      <c r="C1231" s="3"/>
      <c r="D1231" s="1">
        <v>2.0699999999999998</v>
      </c>
      <c r="E1231" s="2">
        <v>18.18244043341068</v>
      </c>
      <c r="F1231" s="2">
        <f t="shared" si="19"/>
        <v>37.637651697160102</v>
      </c>
    </row>
    <row r="1232" spans="1:6" x14ac:dyDescent="0.25">
      <c r="A1232" s="1" t="s">
        <v>630</v>
      </c>
      <c r="B1232" s="1" t="s">
        <v>1972</v>
      </c>
      <c r="C1232" s="3"/>
      <c r="D1232" s="1">
        <v>2.0699999999999998</v>
      </c>
      <c r="E1232" s="2">
        <v>8.6545240490906732</v>
      </c>
      <c r="F1232" s="2">
        <f t="shared" si="19"/>
        <v>17.914864781617691</v>
      </c>
    </row>
    <row r="1233" spans="1:6" x14ac:dyDescent="0.25">
      <c r="A1233" s="1" t="s">
        <v>699</v>
      </c>
      <c r="B1233" s="1" t="s">
        <v>1984</v>
      </c>
      <c r="C1233" s="3"/>
      <c r="D1233" s="1">
        <v>1.36</v>
      </c>
      <c r="E1233" s="2">
        <v>17.706044614194678</v>
      </c>
      <c r="F1233" s="2">
        <f t="shared" si="19"/>
        <v>24.080220675304762</v>
      </c>
    </row>
    <row r="1234" spans="1:6" x14ac:dyDescent="0.25">
      <c r="A1234" s="1" t="s">
        <v>974</v>
      </c>
      <c r="B1234" s="1" t="s">
        <v>1983</v>
      </c>
      <c r="C1234" s="3"/>
      <c r="D1234" s="1">
        <v>1.71</v>
      </c>
      <c r="E1234" s="2">
        <v>0</v>
      </c>
      <c r="F1234" s="2">
        <f t="shared" si="19"/>
        <v>0</v>
      </c>
    </row>
    <row r="1235" spans="1:6" x14ac:dyDescent="0.25">
      <c r="A1235" s="1" t="s">
        <v>1397</v>
      </c>
      <c r="B1235" s="1" t="s">
        <v>1981</v>
      </c>
      <c r="C1235" s="3"/>
      <c r="D1235" s="1">
        <v>2.79</v>
      </c>
      <c r="E1235" s="2">
        <v>15.09681923653463</v>
      </c>
      <c r="F1235" s="2">
        <f t="shared" si="19"/>
        <v>42.120125669931618</v>
      </c>
    </row>
    <row r="1236" spans="1:6" x14ac:dyDescent="0.25">
      <c r="A1236" s="1" t="s">
        <v>1746</v>
      </c>
      <c r="B1236" s="1" t="s">
        <v>1983</v>
      </c>
      <c r="C1236" s="3"/>
      <c r="D1236" s="1">
        <v>1.71</v>
      </c>
      <c r="E1236" s="2">
        <v>0</v>
      </c>
      <c r="F1236" s="2">
        <f t="shared" si="19"/>
        <v>0</v>
      </c>
    </row>
    <row r="1237" spans="1:6" x14ac:dyDescent="0.25">
      <c r="A1237" s="1" t="s">
        <v>1133</v>
      </c>
      <c r="B1237" s="1" t="s">
        <v>1981</v>
      </c>
      <c r="C1237" s="3" t="s">
        <v>1756</v>
      </c>
      <c r="D1237" s="1">
        <v>1.71</v>
      </c>
      <c r="E1237" s="2">
        <v>0</v>
      </c>
      <c r="F1237" s="2">
        <f t="shared" si="19"/>
        <v>0</v>
      </c>
    </row>
    <row r="1238" spans="1:6" x14ac:dyDescent="0.25">
      <c r="A1238" s="1" t="s">
        <v>1374</v>
      </c>
      <c r="B1238" s="1" t="s">
        <v>1983</v>
      </c>
      <c r="C1238" s="3"/>
      <c r="D1238" s="1">
        <v>3.86</v>
      </c>
      <c r="E1238" s="2">
        <v>15.573215055750632</v>
      </c>
      <c r="F1238" s="2">
        <f t="shared" si="19"/>
        <v>60.112610115197434</v>
      </c>
    </row>
    <row r="1239" spans="1:6" x14ac:dyDescent="0.25">
      <c r="A1239" s="1" t="s">
        <v>701</v>
      </c>
      <c r="B1239" s="1" t="s">
        <v>1984</v>
      </c>
      <c r="C1239" s="3" t="s">
        <v>87</v>
      </c>
      <c r="D1239" s="1">
        <v>2.0699999999999998</v>
      </c>
      <c r="E1239" s="2">
        <v>16.090679480071458</v>
      </c>
      <c r="F1239" s="2">
        <f t="shared" si="19"/>
        <v>33.307706523747918</v>
      </c>
    </row>
    <row r="1240" spans="1:6" x14ac:dyDescent="0.25">
      <c r="A1240" s="1" t="s">
        <v>842</v>
      </c>
      <c r="B1240" s="1" t="s">
        <v>1972</v>
      </c>
      <c r="C1240" s="3" t="s">
        <v>87</v>
      </c>
      <c r="D1240" s="1">
        <v>2.0699999999999998</v>
      </c>
      <c r="E1240" s="2">
        <v>16.090679480071458</v>
      </c>
      <c r="F1240" s="2">
        <f t="shared" si="19"/>
        <v>33.307706523747918</v>
      </c>
    </row>
    <row r="1241" spans="1:6" x14ac:dyDescent="0.25">
      <c r="A1241" s="1" t="s">
        <v>1510</v>
      </c>
      <c r="B1241" s="1" t="s">
        <v>1983</v>
      </c>
      <c r="C1241" s="3"/>
      <c r="D1241" s="1">
        <v>3.86</v>
      </c>
      <c r="E1241" s="2">
        <v>16.290546691581621</v>
      </c>
      <c r="F1241" s="2">
        <f t="shared" si="19"/>
        <v>62.881510229505054</v>
      </c>
    </row>
    <row r="1242" spans="1:6" x14ac:dyDescent="0.25">
      <c r="A1242" s="1" t="s">
        <v>1074</v>
      </c>
      <c r="B1242" s="1" t="s">
        <v>1972</v>
      </c>
      <c r="C1242" s="3"/>
      <c r="D1242" s="1">
        <v>3.86</v>
      </c>
      <c r="E1242" s="2">
        <v>16.290546691581621</v>
      </c>
      <c r="F1242" s="2">
        <f t="shared" si="19"/>
        <v>62.881510229505054</v>
      </c>
    </row>
    <row r="1243" spans="1:6" x14ac:dyDescent="0.25">
      <c r="A1243" s="1" t="s">
        <v>1760</v>
      </c>
      <c r="B1243" s="1" t="s">
        <v>1984</v>
      </c>
      <c r="C1243" s="3"/>
      <c r="D1243" s="1">
        <v>3.14</v>
      </c>
      <c r="E1243" s="2">
        <v>16.764204603790631</v>
      </c>
      <c r="F1243" s="2">
        <f t="shared" si="19"/>
        <v>52.639602455902583</v>
      </c>
    </row>
    <row r="1244" spans="1:6" x14ac:dyDescent="0.25">
      <c r="A1244" s="1" t="s">
        <v>587</v>
      </c>
      <c r="B1244" s="1" t="s">
        <v>1979</v>
      </c>
      <c r="C1244" s="3"/>
      <c r="D1244" s="1">
        <v>2.0699999999999998</v>
      </c>
      <c r="E1244" s="2">
        <v>16.484938089077804</v>
      </c>
      <c r="F1244" s="2">
        <f t="shared" si="19"/>
        <v>34.123821844391053</v>
      </c>
    </row>
    <row r="1245" spans="1:6" x14ac:dyDescent="0.25">
      <c r="A1245" s="1" t="s">
        <v>1338</v>
      </c>
      <c r="B1245" s="1" t="s">
        <v>1972</v>
      </c>
      <c r="C1245" s="3"/>
      <c r="D1245" s="1">
        <v>2.0699999999999998</v>
      </c>
      <c r="E1245" s="2">
        <v>16.484938089077804</v>
      </c>
      <c r="F1245" s="2">
        <f t="shared" si="19"/>
        <v>34.123821844391053</v>
      </c>
    </row>
    <row r="1246" spans="1:6" x14ac:dyDescent="0.25">
      <c r="A1246" s="1" t="s">
        <v>770</v>
      </c>
      <c r="B1246" s="1" t="s">
        <v>1972</v>
      </c>
      <c r="C1246" s="3"/>
      <c r="D1246" s="1">
        <v>2.0699999999999998</v>
      </c>
      <c r="E1246" s="2">
        <v>8.6572619560976616</v>
      </c>
      <c r="F1246" s="2">
        <f t="shared" si="19"/>
        <v>17.920532249122157</v>
      </c>
    </row>
    <row r="1247" spans="1:6" x14ac:dyDescent="0.25">
      <c r="A1247" s="1" t="s">
        <v>1762</v>
      </c>
      <c r="B1247" s="1" t="s">
        <v>1972</v>
      </c>
      <c r="C1247" s="3"/>
      <c r="D1247" s="1">
        <v>2.0699999999999998</v>
      </c>
      <c r="E1247" s="2">
        <v>18.740973462836333</v>
      </c>
      <c r="F1247" s="2">
        <f t="shared" si="19"/>
        <v>38.793815068071204</v>
      </c>
    </row>
    <row r="1248" spans="1:6" x14ac:dyDescent="0.25">
      <c r="A1248" s="1" t="s">
        <v>1467</v>
      </c>
      <c r="B1248" s="1" t="s">
        <v>1972</v>
      </c>
      <c r="C1248" s="3"/>
      <c r="D1248" s="1">
        <v>2.0699999999999998</v>
      </c>
      <c r="E1248" s="2">
        <v>8.4847738146573857</v>
      </c>
      <c r="F1248" s="2">
        <f t="shared" si="19"/>
        <v>17.563481796340788</v>
      </c>
    </row>
    <row r="1249" spans="1:6" x14ac:dyDescent="0.25">
      <c r="A1249" s="1" t="s">
        <v>1474</v>
      </c>
      <c r="B1249" s="1" t="s">
        <v>1972</v>
      </c>
      <c r="C1249" s="3"/>
      <c r="D1249" s="1">
        <v>3.5</v>
      </c>
      <c r="E1249" s="2">
        <v>17.823774615495186</v>
      </c>
      <c r="F1249" s="2">
        <f t="shared" si="19"/>
        <v>62.383211154233152</v>
      </c>
    </row>
    <row r="1250" spans="1:6" x14ac:dyDescent="0.25">
      <c r="A1250" s="1" t="s">
        <v>220</v>
      </c>
      <c r="B1250" s="1" t="s">
        <v>1972</v>
      </c>
      <c r="C1250" s="3"/>
      <c r="D1250" s="1">
        <v>2.0699999999999998</v>
      </c>
      <c r="E1250" s="2">
        <v>8.3862091624057982</v>
      </c>
      <c r="F1250" s="2">
        <f t="shared" si="19"/>
        <v>17.359452966180001</v>
      </c>
    </row>
    <row r="1251" spans="1:6" x14ac:dyDescent="0.25">
      <c r="A1251" s="1" t="s">
        <v>624</v>
      </c>
      <c r="B1251" s="1" t="s">
        <v>1979</v>
      </c>
      <c r="C1251" s="3"/>
      <c r="D1251" s="1">
        <v>2.0699999999999998</v>
      </c>
      <c r="E1251" s="2">
        <v>7.6770912475957749</v>
      </c>
      <c r="F1251" s="2">
        <f t="shared" si="19"/>
        <v>15.891578882523254</v>
      </c>
    </row>
    <row r="1252" spans="1:6" x14ac:dyDescent="0.25">
      <c r="A1252" s="1" t="s">
        <v>1463</v>
      </c>
      <c r="B1252" s="1" t="s">
        <v>1972</v>
      </c>
      <c r="C1252" s="3" t="s">
        <v>1064</v>
      </c>
      <c r="D1252" s="1">
        <v>2.0699999999999998</v>
      </c>
      <c r="E1252" s="2">
        <v>16.720398091678817</v>
      </c>
      <c r="F1252" s="2">
        <f t="shared" si="19"/>
        <v>34.611224049775146</v>
      </c>
    </row>
    <row r="1253" spans="1:6" x14ac:dyDescent="0.25">
      <c r="A1253" s="1" t="s">
        <v>1473</v>
      </c>
      <c r="B1253" s="1" t="s">
        <v>1979</v>
      </c>
      <c r="C1253" s="3" t="s">
        <v>1064</v>
      </c>
      <c r="D1253" s="1">
        <v>2.0699999999999998</v>
      </c>
      <c r="E1253" s="2">
        <v>16.720398091678817</v>
      </c>
      <c r="F1253" s="2">
        <f t="shared" si="19"/>
        <v>34.611224049775146</v>
      </c>
    </row>
    <row r="1254" spans="1:6" x14ac:dyDescent="0.25">
      <c r="A1254" s="1" t="s">
        <v>1583</v>
      </c>
      <c r="B1254" s="1" t="s">
        <v>1972</v>
      </c>
      <c r="C1254" s="3"/>
      <c r="D1254" s="1">
        <v>2.0699999999999998</v>
      </c>
      <c r="E1254" s="2">
        <v>9.5279163843200063</v>
      </c>
      <c r="F1254" s="2">
        <f t="shared" si="19"/>
        <v>19.722786915542411</v>
      </c>
    </row>
    <row r="1255" spans="1:6" x14ac:dyDescent="0.25">
      <c r="A1255" s="1" t="s">
        <v>1523</v>
      </c>
      <c r="B1255" s="1" t="s">
        <v>1982</v>
      </c>
      <c r="C1255" s="3"/>
      <c r="D1255" s="1">
        <v>3.5</v>
      </c>
      <c r="E1255" s="2">
        <v>13.74155526807532</v>
      </c>
      <c r="F1255" s="2">
        <f t="shared" si="19"/>
        <v>48.095443438263622</v>
      </c>
    </row>
    <row r="1256" spans="1:6" x14ac:dyDescent="0.25">
      <c r="A1256" s="1" t="s">
        <v>1419</v>
      </c>
      <c r="B1256" s="1" t="s">
        <v>1982</v>
      </c>
      <c r="C1256" s="3"/>
      <c r="D1256" s="1">
        <v>2.0699999999999998</v>
      </c>
      <c r="E1256" s="2">
        <v>3.7399809715463013</v>
      </c>
      <c r="F1256" s="2">
        <f t="shared" si="19"/>
        <v>7.741760611100843</v>
      </c>
    </row>
    <row r="1257" spans="1:6" x14ac:dyDescent="0.25">
      <c r="A1257" s="1" t="s">
        <v>1765</v>
      </c>
      <c r="B1257" s="1" t="s">
        <v>1976</v>
      </c>
      <c r="C1257" s="3"/>
      <c r="D1257" s="1">
        <v>1.71</v>
      </c>
      <c r="E1257" s="2">
        <v>19.882680684750543</v>
      </c>
      <c r="F1257" s="2">
        <f t="shared" si="19"/>
        <v>33.999383970923425</v>
      </c>
    </row>
    <row r="1258" spans="1:6" x14ac:dyDescent="0.25">
      <c r="A1258" s="1" t="s">
        <v>214</v>
      </c>
      <c r="B1258" s="1" t="s">
        <v>1972</v>
      </c>
      <c r="C1258" s="3"/>
      <c r="D1258" s="1">
        <v>2.0699999999999998</v>
      </c>
      <c r="E1258" s="2">
        <v>8.7393991663073169</v>
      </c>
      <c r="F1258" s="2">
        <f t="shared" si="19"/>
        <v>18.090556274256144</v>
      </c>
    </row>
    <row r="1259" spans="1:6" x14ac:dyDescent="0.25">
      <c r="A1259" s="1" t="s">
        <v>1772</v>
      </c>
      <c r="B1259" s="1" t="s">
        <v>1982</v>
      </c>
      <c r="C1259" s="3" t="s">
        <v>1773</v>
      </c>
      <c r="D1259" s="1">
        <v>1.36</v>
      </c>
      <c r="E1259" s="2">
        <v>0</v>
      </c>
      <c r="F1259" s="2">
        <f t="shared" si="19"/>
        <v>0</v>
      </c>
    </row>
    <row r="1260" spans="1:6" x14ac:dyDescent="0.25">
      <c r="A1260" s="1" t="s">
        <v>919</v>
      </c>
      <c r="B1260" s="1" t="s">
        <v>1982</v>
      </c>
      <c r="C1260" s="3"/>
      <c r="D1260" s="1">
        <v>1.71</v>
      </c>
      <c r="E1260" s="2">
        <v>3.8987795779516348</v>
      </c>
      <c r="F1260" s="2">
        <f t="shared" si="19"/>
        <v>6.666913078297295</v>
      </c>
    </row>
    <row r="1261" spans="1:6" x14ac:dyDescent="0.25">
      <c r="A1261" s="1" t="s">
        <v>1067</v>
      </c>
      <c r="B1261" s="1" t="s">
        <v>1984</v>
      </c>
      <c r="C1261" s="3"/>
      <c r="D1261" s="1">
        <v>2.0699999999999998</v>
      </c>
      <c r="E1261" s="2">
        <v>6.3081377441015212</v>
      </c>
      <c r="F1261" s="2">
        <f t="shared" si="19"/>
        <v>13.057845130290147</v>
      </c>
    </row>
    <row r="1262" spans="1:6" x14ac:dyDescent="0.25">
      <c r="A1262" s="1" t="s">
        <v>1774</v>
      </c>
      <c r="B1262" s="1" t="s">
        <v>1981</v>
      </c>
      <c r="C1262" s="3"/>
      <c r="D1262" s="1">
        <v>6.72</v>
      </c>
      <c r="E1262" s="2">
        <v>14.924331095094354</v>
      </c>
      <c r="F1262" s="2">
        <f t="shared" si="19"/>
        <v>100.29150495903406</v>
      </c>
    </row>
    <row r="1263" spans="1:6" x14ac:dyDescent="0.25">
      <c r="A1263" s="1" t="s">
        <v>1775</v>
      </c>
      <c r="B1263" s="1" t="s">
        <v>1982</v>
      </c>
      <c r="C1263" s="3"/>
      <c r="D1263" s="1">
        <v>3.14</v>
      </c>
      <c r="E1263" s="2">
        <v>13.407530613222722</v>
      </c>
      <c r="F1263" s="2">
        <f t="shared" si="19"/>
        <v>42.099646125519349</v>
      </c>
    </row>
    <row r="1264" spans="1:6" x14ac:dyDescent="0.25">
      <c r="A1264" s="1" t="s">
        <v>1763</v>
      </c>
      <c r="B1264" s="1" t="s">
        <v>1972</v>
      </c>
      <c r="C1264" s="3"/>
      <c r="D1264" s="1">
        <v>2.0699999999999998</v>
      </c>
      <c r="E1264" s="2">
        <v>18.656098345619689</v>
      </c>
      <c r="F1264" s="2">
        <f t="shared" si="19"/>
        <v>38.618123575432755</v>
      </c>
    </row>
    <row r="1265" spans="1:6" x14ac:dyDescent="0.25">
      <c r="A1265" s="1" t="s">
        <v>1310</v>
      </c>
      <c r="B1265" s="1" t="s">
        <v>1981</v>
      </c>
      <c r="C1265" s="3"/>
      <c r="D1265" s="1">
        <v>2.4300000000000002</v>
      </c>
      <c r="E1265" s="2">
        <v>13.774410152159181</v>
      </c>
      <c r="F1265" s="2">
        <f t="shared" si="19"/>
        <v>33.471816669746815</v>
      </c>
    </row>
    <row r="1266" spans="1:6" x14ac:dyDescent="0.25">
      <c r="A1266" s="1" t="s">
        <v>1027</v>
      </c>
      <c r="B1266" s="1" t="s">
        <v>1981</v>
      </c>
      <c r="C1266" s="3" t="s">
        <v>1734</v>
      </c>
      <c r="D1266" s="1">
        <v>2.79</v>
      </c>
      <c r="E1266" s="2">
        <v>0</v>
      </c>
      <c r="F1266" s="2">
        <f t="shared" si="19"/>
        <v>0</v>
      </c>
    </row>
    <row r="1267" spans="1:6" x14ac:dyDescent="0.25">
      <c r="A1267" s="1" t="s">
        <v>517</v>
      </c>
      <c r="B1267" s="1" t="s">
        <v>1972</v>
      </c>
      <c r="C1267" s="3" t="s">
        <v>1778</v>
      </c>
      <c r="D1267" s="1">
        <v>2.79</v>
      </c>
      <c r="E1267" s="2">
        <v>17.966145779858586</v>
      </c>
      <c r="F1267" s="2">
        <f t="shared" si="19"/>
        <v>50.125546725805457</v>
      </c>
    </row>
    <row r="1268" spans="1:6" x14ac:dyDescent="0.25">
      <c r="A1268" s="1" t="s">
        <v>288</v>
      </c>
      <c r="B1268" s="1" t="s">
        <v>1979</v>
      </c>
      <c r="C1268" s="3" t="s">
        <v>1778</v>
      </c>
      <c r="D1268" s="1">
        <v>2.79</v>
      </c>
      <c r="E1268" s="2">
        <v>17.966145779858586</v>
      </c>
      <c r="F1268" s="2">
        <f t="shared" si="19"/>
        <v>50.125546725805457</v>
      </c>
    </row>
    <row r="1269" spans="1:6" x14ac:dyDescent="0.25">
      <c r="A1269" s="1" t="s">
        <v>1183</v>
      </c>
      <c r="B1269" s="1" t="s">
        <v>1979</v>
      </c>
      <c r="C1269" s="3"/>
      <c r="D1269" s="1">
        <v>2.0699999999999998</v>
      </c>
      <c r="E1269" s="2">
        <v>0</v>
      </c>
      <c r="F1269" s="2">
        <f t="shared" si="19"/>
        <v>0</v>
      </c>
    </row>
    <row r="1270" spans="1:6" x14ac:dyDescent="0.25">
      <c r="A1270" s="1" t="s">
        <v>1245</v>
      </c>
      <c r="B1270" s="1" t="s">
        <v>1974</v>
      </c>
      <c r="C1270" s="3"/>
      <c r="D1270" s="1">
        <v>3.14</v>
      </c>
      <c r="E1270" s="2">
        <v>0</v>
      </c>
      <c r="F1270" s="2">
        <f t="shared" si="19"/>
        <v>0</v>
      </c>
    </row>
    <row r="1271" spans="1:6" x14ac:dyDescent="0.25">
      <c r="A1271" s="1" t="s">
        <v>1158</v>
      </c>
      <c r="B1271" s="1" t="s">
        <v>1983</v>
      </c>
      <c r="C1271" s="3"/>
      <c r="D1271" s="1">
        <v>5.65</v>
      </c>
      <c r="E1271" s="2">
        <v>15.422630170366263</v>
      </c>
      <c r="F1271" s="2">
        <f t="shared" si="19"/>
        <v>87.137860462569392</v>
      </c>
    </row>
    <row r="1272" spans="1:6" x14ac:dyDescent="0.25">
      <c r="A1272" s="1" t="s">
        <v>1346</v>
      </c>
      <c r="B1272" s="1" t="s">
        <v>1984</v>
      </c>
      <c r="C1272" s="3"/>
      <c r="D1272" s="1">
        <v>5.65</v>
      </c>
      <c r="E1272" s="2">
        <v>15.422630170366263</v>
      </c>
      <c r="F1272" s="2">
        <f t="shared" si="19"/>
        <v>87.137860462569392</v>
      </c>
    </row>
    <row r="1273" spans="1:6" x14ac:dyDescent="0.25">
      <c r="A1273" s="1" t="s">
        <v>1780</v>
      </c>
      <c r="B1273" s="1" t="s">
        <v>1972</v>
      </c>
      <c r="C1273" s="3"/>
      <c r="D1273" s="1">
        <v>2.4300000000000002</v>
      </c>
      <c r="E1273" s="2">
        <v>19.028453698570129</v>
      </c>
      <c r="F1273" s="2">
        <f t="shared" si="19"/>
        <v>46.239142487525413</v>
      </c>
    </row>
    <row r="1274" spans="1:6" x14ac:dyDescent="0.25">
      <c r="A1274" s="1" t="s">
        <v>1781</v>
      </c>
      <c r="B1274" s="1" t="s">
        <v>1972</v>
      </c>
      <c r="C1274" s="3"/>
      <c r="D1274" s="1">
        <v>6.72</v>
      </c>
      <c r="E1274" s="2">
        <v>19.143445792863645</v>
      </c>
      <c r="F1274" s="2">
        <f t="shared" si="19"/>
        <v>128.64395572804369</v>
      </c>
    </row>
    <row r="1275" spans="1:6" x14ac:dyDescent="0.25">
      <c r="A1275" s="1" t="s">
        <v>1684</v>
      </c>
      <c r="B1275" s="1" t="s">
        <v>1972</v>
      </c>
      <c r="C1275" s="3"/>
      <c r="D1275" s="1">
        <v>1.71</v>
      </c>
      <c r="E1275" s="2">
        <v>19.491159982751185</v>
      </c>
      <c r="F1275" s="2">
        <f t="shared" si="19"/>
        <v>33.329883570504528</v>
      </c>
    </row>
    <row r="1276" spans="1:6" x14ac:dyDescent="0.25">
      <c r="A1276" s="1" t="s">
        <v>1782</v>
      </c>
      <c r="B1276" s="1" t="s">
        <v>1972</v>
      </c>
      <c r="C1276" s="3"/>
      <c r="D1276" s="1">
        <v>6.72</v>
      </c>
      <c r="E1276" s="2">
        <v>19.255699980150172</v>
      </c>
      <c r="F1276" s="2">
        <f t="shared" si="19"/>
        <v>129.39830386660915</v>
      </c>
    </row>
    <row r="1277" spans="1:6" x14ac:dyDescent="0.25">
      <c r="A1277" s="1" t="s">
        <v>917</v>
      </c>
      <c r="B1277" s="1" t="s">
        <v>1984</v>
      </c>
      <c r="C1277" s="3"/>
      <c r="D1277" s="1">
        <v>1.71</v>
      </c>
      <c r="E1277" s="2">
        <v>6.2862344880456131</v>
      </c>
      <c r="F1277" s="2">
        <f t="shared" si="19"/>
        <v>10.749460974557998</v>
      </c>
    </row>
    <row r="1278" spans="1:6" x14ac:dyDescent="0.25">
      <c r="A1278" s="1" t="s">
        <v>1785</v>
      </c>
      <c r="B1278" s="1" t="s">
        <v>1972</v>
      </c>
      <c r="C1278" s="3"/>
      <c r="D1278" s="1">
        <v>2.0699999999999998</v>
      </c>
      <c r="E1278" s="2">
        <v>17.489749960642587</v>
      </c>
      <c r="F1278" s="2">
        <f t="shared" si="19"/>
        <v>36.203782418530153</v>
      </c>
    </row>
    <row r="1279" spans="1:6" x14ac:dyDescent="0.25">
      <c r="A1279" s="1" t="s">
        <v>1082</v>
      </c>
      <c r="B1279" s="1" t="s">
        <v>1985</v>
      </c>
      <c r="C1279" s="3" t="s">
        <v>1786</v>
      </c>
      <c r="D1279" s="1">
        <v>3.14</v>
      </c>
      <c r="E1279" s="2">
        <v>1.4401390856759551</v>
      </c>
      <c r="F1279" s="2">
        <f t="shared" si="19"/>
        <v>4.5220367290224992</v>
      </c>
    </row>
    <row r="1280" spans="1:6" x14ac:dyDescent="0.25">
      <c r="A1280" s="1" t="s">
        <v>1162</v>
      </c>
      <c r="B1280" s="1" t="s">
        <v>1985</v>
      </c>
      <c r="C1280" s="3"/>
      <c r="D1280" s="1">
        <v>1.71</v>
      </c>
      <c r="E1280" s="2">
        <v>0</v>
      </c>
      <c r="F1280" s="2">
        <f t="shared" si="19"/>
        <v>0</v>
      </c>
    </row>
    <row r="1281" spans="1:6" x14ac:dyDescent="0.25">
      <c r="A1281" s="1" t="s">
        <v>741</v>
      </c>
      <c r="B1281" s="1" t="s">
        <v>1985</v>
      </c>
      <c r="C1281" s="3" t="s">
        <v>1787</v>
      </c>
      <c r="D1281" s="1">
        <v>3.14</v>
      </c>
      <c r="E1281" s="2">
        <v>1.4401390856759551</v>
      </c>
      <c r="F1281" s="2">
        <f t="shared" si="19"/>
        <v>4.5220367290224992</v>
      </c>
    </row>
    <row r="1282" spans="1:6" x14ac:dyDescent="0.25">
      <c r="A1282" s="1" t="s">
        <v>750</v>
      </c>
      <c r="B1282" s="1" t="s">
        <v>1983</v>
      </c>
      <c r="C1282" s="3"/>
      <c r="D1282" s="1">
        <v>2.79</v>
      </c>
      <c r="E1282" s="2">
        <v>0</v>
      </c>
      <c r="F1282" s="2">
        <f t="shared" si="19"/>
        <v>0</v>
      </c>
    </row>
    <row r="1283" spans="1:6" x14ac:dyDescent="0.25">
      <c r="A1283" s="1" t="s">
        <v>1100</v>
      </c>
      <c r="B1283" s="1" t="s">
        <v>1985</v>
      </c>
      <c r="C1283" s="3" t="s">
        <v>112</v>
      </c>
      <c r="D1283" s="1">
        <v>2.0699999999999998</v>
      </c>
      <c r="E1283" s="2">
        <v>1.4374011786689664</v>
      </c>
      <c r="F1283" s="2">
        <f t="shared" ref="F1283:F1346" si="20">D1283*E1283</f>
        <v>2.9754204398447603</v>
      </c>
    </row>
    <row r="1284" spans="1:6" x14ac:dyDescent="0.25">
      <c r="A1284" s="1" t="s">
        <v>808</v>
      </c>
      <c r="B1284" s="1" t="s">
        <v>1985</v>
      </c>
      <c r="C1284" s="3"/>
      <c r="D1284" s="1">
        <v>2.0699999999999998</v>
      </c>
      <c r="E1284" s="2">
        <v>0</v>
      </c>
      <c r="F1284" s="2">
        <f t="shared" si="20"/>
        <v>0</v>
      </c>
    </row>
    <row r="1285" spans="1:6" x14ac:dyDescent="0.25">
      <c r="A1285" s="1" t="s">
        <v>1540</v>
      </c>
      <c r="B1285" s="1" t="s">
        <v>1982</v>
      </c>
      <c r="C1285" s="3"/>
      <c r="D1285" s="1">
        <v>2.0699999999999998</v>
      </c>
      <c r="E1285" s="2">
        <v>13.618349452760837</v>
      </c>
      <c r="F1285" s="2">
        <f t="shared" si="20"/>
        <v>28.189983367214932</v>
      </c>
    </row>
    <row r="1286" spans="1:6" x14ac:dyDescent="0.25">
      <c r="A1286" s="1" t="s">
        <v>887</v>
      </c>
      <c r="B1286" s="1" t="s">
        <v>1984</v>
      </c>
      <c r="C1286" s="3"/>
      <c r="D1286" s="1">
        <v>3.14</v>
      </c>
      <c r="E1286" s="2">
        <v>12.550565720035319</v>
      </c>
      <c r="F1286" s="2">
        <f t="shared" si="20"/>
        <v>39.408776360910906</v>
      </c>
    </row>
    <row r="1287" spans="1:6" x14ac:dyDescent="0.25">
      <c r="A1287" s="1" t="s">
        <v>990</v>
      </c>
      <c r="B1287" s="1" t="s">
        <v>1979</v>
      </c>
      <c r="C1287" s="3"/>
      <c r="D1287" s="1">
        <v>1.71</v>
      </c>
      <c r="E1287" s="2">
        <v>7.3375907787292007</v>
      </c>
      <c r="F1287" s="2">
        <f t="shared" si="20"/>
        <v>12.547280231626933</v>
      </c>
    </row>
    <row r="1288" spans="1:6" x14ac:dyDescent="0.25">
      <c r="A1288" s="1" t="s">
        <v>1789</v>
      </c>
      <c r="B1288" s="1" t="s">
        <v>1974</v>
      </c>
      <c r="C1288" s="3" t="s">
        <v>1790</v>
      </c>
      <c r="D1288" s="1">
        <v>2.79</v>
      </c>
      <c r="E1288" s="2">
        <v>0</v>
      </c>
      <c r="F1288" s="2">
        <f t="shared" si="20"/>
        <v>0</v>
      </c>
    </row>
    <row r="1289" spans="1:6" x14ac:dyDescent="0.25">
      <c r="A1289" s="1" t="s">
        <v>1791</v>
      </c>
      <c r="B1289" s="1" t="s">
        <v>1974</v>
      </c>
      <c r="C1289" s="3" t="s">
        <v>1790</v>
      </c>
      <c r="D1289" s="1">
        <v>2.79</v>
      </c>
      <c r="E1289" s="2">
        <v>13.503357358467319</v>
      </c>
      <c r="F1289" s="2">
        <f t="shared" si="20"/>
        <v>37.674367030123818</v>
      </c>
    </row>
    <row r="1290" spans="1:6" x14ac:dyDescent="0.25">
      <c r="A1290" s="1" t="s">
        <v>1792</v>
      </c>
      <c r="B1290" s="1" t="s">
        <v>1972</v>
      </c>
      <c r="C1290" s="3"/>
      <c r="D1290" s="1">
        <v>3.5</v>
      </c>
      <c r="E1290" s="2">
        <v>18.740973462836333</v>
      </c>
      <c r="F1290" s="2">
        <f t="shared" si="20"/>
        <v>65.593407119927164</v>
      </c>
    </row>
    <row r="1291" spans="1:6" x14ac:dyDescent="0.25">
      <c r="A1291" s="1" t="s">
        <v>1793</v>
      </c>
      <c r="B1291" s="1" t="s">
        <v>1972</v>
      </c>
      <c r="C1291" s="3"/>
      <c r="D1291" s="1">
        <v>2.0699999999999998</v>
      </c>
      <c r="E1291" s="2">
        <v>8.7393991663073169</v>
      </c>
      <c r="F1291" s="2">
        <f t="shared" si="20"/>
        <v>18.090556274256144</v>
      </c>
    </row>
    <row r="1292" spans="1:6" x14ac:dyDescent="0.25">
      <c r="A1292" s="1" t="s">
        <v>1794</v>
      </c>
      <c r="B1292" s="1" t="s">
        <v>1983</v>
      </c>
      <c r="C1292" s="3"/>
      <c r="D1292" s="1">
        <v>5.29</v>
      </c>
      <c r="E1292" s="2">
        <v>16.378159715805253</v>
      </c>
      <c r="F1292" s="2">
        <f t="shared" si="20"/>
        <v>86.640464896609785</v>
      </c>
    </row>
    <row r="1293" spans="1:6" x14ac:dyDescent="0.25">
      <c r="A1293" s="1" t="s">
        <v>1795</v>
      </c>
      <c r="B1293" s="1" t="s">
        <v>1979</v>
      </c>
      <c r="C1293" s="3"/>
      <c r="D1293" s="1">
        <v>5.29</v>
      </c>
      <c r="E1293" s="2">
        <v>16.378159715805253</v>
      </c>
      <c r="F1293" s="2">
        <f t="shared" si="20"/>
        <v>86.640464896609785</v>
      </c>
    </row>
    <row r="1294" spans="1:6" x14ac:dyDescent="0.25">
      <c r="A1294" s="1" t="s">
        <v>1250</v>
      </c>
      <c r="B1294" s="1" t="s">
        <v>1984</v>
      </c>
      <c r="C1294" s="3"/>
      <c r="D1294" s="1">
        <v>3.14</v>
      </c>
      <c r="E1294" s="2">
        <v>0</v>
      </c>
      <c r="F1294" s="2">
        <f t="shared" si="20"/>
        <v>0</v>
      </c>
    </row>
    <row r="1295" spans="1:6" x14ac:dyDescent="0.25">
      <c r="A1295" s="1" t="s">
        <v>849</v>
      </c>
      <c r="B1295" s="1" t="s">
        <v>1972</v>
      </c>
      <c r="C1295" s="3"/>
      <c r="D1295" s="1">
        <v>2.0699999999999998</v>
      </c>
      <c r="E1295" s="2">
        <v>8.1452733457908106</v>
      </c>
      <c r="F1295" s="2">
        <f t="shared" si="20"/>
        <v>16.860715825786976</v>
      </c>
    </row>
    <row r="1296" spans="1:6" x14ac:dyDescent="0.25">
      <c r="A1296" s="1" t="s">
        <v>1176</v>
      </c>
      <c r="B1296" s="1" t="s">
        <v>1974</v>
      </c>
      <c r="C1296" s="3"/>
      <c r="D1296" s="1">
        <v>2.79</v>
      </c>
      <c r="E1296" s="2">
        <v>13.276111076887274</v>
      </c>
      <c r="F1296" s="2">
        <f t="shared" si="20"/>
        <v>37.040349904515494</v>
      </c>
    </row>
    <row r="1297" spans="1:6" x14ac:dyDescent="0.25">
      <c r="A1297" s="1" t="s">
        <v>1287</v>
      </c>
      <c r="B1297" s="1" t="s">
        <v>1981</v>
      </c>
      <c r="C1297" s="3"/>
      <c r="D1297" s="1">
        <v>1.71</v>
      </c>
      <c r="E1297" s="2">
        <v>14.790173651751918</v>
      </c>
      <c r="F1297" s="2">
        <f t="shared" si="20"/>
        <v>25.291196944495777</v>
      </c>
    </row>
    <row r="1298" spans="1:6" x14ac:dyDescent="0.25">
      <c r="A1298" s="1" t="s">
        <v>1258</v>
      </c>
      <c r="B1298" s="1" t="s">
        <v>1983</v>
      </c>
      <c r="C1298" s="3"/>
      <c r="D1298" s="1">
        <v>2.79</v>
      </c>
      <c r="E1298" s="2">
        <v>13.276111076887274</v>
      </c>
      <c r="F1298" s="2">
        <f t="shared" si="20"/>
        <v>37.040349904515494</v>
      </c>
    </row>
    <row r="1299" spans="1:6" x14ac:dyDescent="0.25">
      <c r="A1299" s="1" t="s">
        <v>40</v>
      </c>
      <c r="B1299" s="1" t="s">
        <v>1972</v>
      </c>
      <c r="C1299" s="3" t="s">
        <v>1797</v>
      </c>
      <c r="D1299" s="1">
        <v>2.0699999999999998</v>
      </c>
      <c r="E1299" s="2">
        <v>9.7113561537882358</v>
      </c>
      <c r="F1299" s="2">
        <f t="shared" si="20"/>
        <v>20.102507238341648</v>
      </c>
    </row>
    <row r="1300" spans="1:6" x14ac:dyDescent="0.25">
      <c r="A1300" s="1" t="s">
        <v>823</v>
      </c>
      <c r="B1300" s="1" t="s">
        <v>1974</v>
      </c>
      <c r="C1300" s="3"/>
      <c r="D1300" s="1">
        <v>3.14</v>
      </c>
      <c r="E1300" s="2">
        <v>13.13373991252387</v>
      </c>
      <c r="F1300" s="2">
        <f t="shared" si="20"/>
        <v>41.239943325324951</v>
      </c>
    </row>
    <row r="1301" spans="1:6" x14ac:dyDescent="0.25">
      <c r="A1301" s="1" t="s">
        <v>1196</v>
      </c>
      <c r="B1301" s="1" t="s">
        <v>1981</v>
      </c>
      <c r="C1301" s="3"/>
      <c r="D1301" s="1">
        <v>3.14</v>
      </c>
      <c r="E1301" s="2">
        <v>13.13373991252387</v>
      </c>
      <c r="F1301" s="2">
        <f t="shared" si="20"/>
        <v>41.239943325324951</v>
      </c>
    </row>
    <row r="1302" spans="1:6" x14ac:dyDescent="0.25">
      <c r="A1302" s="1" t="s">
        <v>1617</v>
      </c>
      <c r="B1302" s="1" t="s">
        <v>1973</v>
      </c>
      <c r="C1302" s="3"/>
      <c r="D1302" s="1">
        <v>6.36</v>
      </c>
      <c r="E1302" s="2">
        <v>0</v>
      </c>
      <c r="F1302" s="2">
        <f t="shared" si="20"/>
        <v>0</v>
      </c>
    </row>
    <row r="1303" spans="1:6" x14ac:dyDescent="0.25">
      <c r="A1303" s="1" t="s">
        <v>1799</v>
      </c>
      <c r="B1303" s="1" t="s">
        <v>1982</v>
      </c>
      <c r="C1303" s="3"/>
      <c r="D1303" s="1">
        <v>6.36</v>
      </c>
      <c r="E1303" s="2">
        <v>0</v>
      </c>
      <c r="F1303" s="2">
        <f t="shared" si="20"/>
        <v>0</v>
      </c>
    </row>
    <row r="1304" spans="1:6" x14ac:dyDescent="0.25">
      <c r="A1304" s="1" t="s">
        <v>1800</v>
      </c>
      <c r="B1304" s="1" t="s">
        <v>1984</v>
      </c>
      <c r="C1304" s="3" t="s">
        <v>1006</v>
      </c>
      <c r="D1304" s="1">
        <v>3.14</v>
      </c>
      <c r="E1304" s="2">
        <v>17.339165075258219</v>
      </c>
      <c r="F1304" s="2">
        <f t="shared" si="20"/>
        <v>54.444978336310811</v>
      </c>
    </row>
    <row r="1305" spans="1:6" x14ac:dyDescent="0.25">
      <c r="A1305" s="1" t="s">
        <v>1801</v>
      </c>
      <c r="B1305" s="1" t="s">
        <v>1979</v>
      </c>
      <c r="C1305" s="3" t="s">
        <v>1006</v>
      </c>
      <c r="D1305" s="1">
        <v>1.36</v>
      </c>
      <c r="E1305" s="2">
        <v>15.822364593386585</v>
      </c>
      <c r="F1305" s="2">
        <f t="shared" si="20"/>
        <v>21.518415847005755</v>
      </c>
    </row>
    <row r="1306" spans="1:6" x14ac:dyDescent="0.25">
      <c r="A1306" s="1" t="s">
        <v>1802</v>
      </c>
      <c r="B1306" s="1" t="s">
        <v>1972</v>
      </c>
      <c r="C1306" s="3" t="s">
        <v>1006</v>
      </c>
      <c r="D1306" s="1">
        <v>1.36</v>
      </c>
      <c r="E1306" s="2">
        <v>15.822364593386585</v>
      </c>
      <c r="F1306" s="2">
        <f t="shared" si="20"/>
        <v>21.518415847005755</v>
      </c>
    </row>
    <row r="1307" spans="1:6" x14ac:dyDescent="0.25">
      <c r="A1307" s="1" t="s">
        <v>1803</v>
      </c>
      <c r="B1307" s="1" t="s">
        <v>1972</v>
      </c>
      <c r="C1307" s="3" t="s">
        <v>1006</v>
      </c>
      <c r="D1307" s="1">
        <v>1.36</v>
      </c>
      <c r="E1307" s="2">
        <v>18.812159045018035</v>
      </c>
      <c r="F1307" s="2">
        <f t="shared" si="20"/>
        <v>25.584536301224528</v>
      </c>
    </row>
    <row r="1308" spans="1:6" x14ac:dyDescent="0.25">
      <c r="A1308" s="1" t="s">
        <v>1804</v>
      </c>
      <c r="B1308" s="1" t="s">
        <v>1979</v>
      </c>
      <c r="C1308" s="3" t="s">
        <v>1006</v>
      </c>
      <c r="D1308" s="1">
        <v>1.36</v>
      </c>
      <c r="E1308" s="2">
        <v>18.6780016016756</v>
      </c>
      <c r="F1308" s="2">
        <f t="shared" si="20"/>
        <v>25.402082178278818</v>
      </c>
    </row>
    <row r="1309" spans="1:6" x14ac:dyDescent="0.25">
      <c r="A1309" s="1" t="s">
        <v>1805</v>
      </c>
      <c r="B1309" s="1" t="s">
        <v>1972</v>
      </c>
      <c r="C1309" s="3" t="s">
        <v>1006</v>
      </c>
      <c r="D1309" s="1">
        <v>3.14</v>
      </c>
      <c r="E1309" s="2">
        <v>19.006550442514218</v>
      </c>
      <c r="F1309" s="2">
        <f t="shared" si="20"/>
        <v>59.680568389494645</v>
      </c>
    </row>
    <row r="1310" spans="1:6" x14ac:dyDescent="0.25">
      <c r="A1310" s="1" t="s">
        <v>1807</v>
      </c>
      <c r="B1310" s="1" t="s">
        <v>1981</v>
      </c>
      <c r="C1310" s="3" t="s">
        <v>1808</v>
      </c>
      <c r="D1310" s="1">
        <v>1.71</v>
      </c>
      <c r="E1310" s="2">
        <v>0</v>
      </c>
      <c r="F1310" s="2">
        <f t="shared" si="20"/>
        <v>0</v>
      </c>
    </row>
    <row r="1311" spans="1:6" x14ac:dyDescent="0.25">
      <c r="A1311" s="1" t="s">
        <v>1697</v>
      </c>
      <c r="B1311" s="1" t="s">
        <v>1983</v>
      </c>
      <c r="C1311" s="3"/>
      <c r="D1311" s="1">
        <v>2.0699999999999998</v>
      </c>
      <c r="E1311" s="2">
        <v>16.285070877567644</v>
      </c>
      <c r="F1311" s="2">
        <f t="shared" si="20"/>
        <v>33.710096716565019</v>
      </c>
    </row>
    <row r="1312" spans="1:6" x14ac:dyDescent="0.25">
      <c r="A1312" s="1" t="s">
        <v>1696</v>
      </c>
      <c r="B1312" s="1" t="s">
        <v>1984</v>
      </c>
      <c r="C1312" s="3"/>
      <c r="D1312" s="1">
        <v>2.0699999999999998</v>
      </c>
      <c r="E1312" s="2">
        <v>6.2862344880456131</v>
      </c>
      <c r="F1312" s="2">
        <f t="shared" si="20"/>
        <v>13.012505390254418</v>
      </c>
    </row>
    <row r="1313" spans="1:6" x14ac:dyDescent="0.25">
      <c r="A1313" s="1" t="s">
        <v>1421</v>
      </c>
      <c r="B1313" s="1" t="s">
        <v>1982</v>
      </c>
      <c r="C1313" s="3"/>
      <c r="D1313" s="1">
        <v>2.79</v>
      </c>
      <c r="E1313" s="2">
        <v>14.226164808312285</v>
      </c>
      <c r="F1313" s="2">
        <f t="shared" si="20"/>
        <v>39.690999815191276</v>
      </c>
    </row>
    <row r="1314" spans="1:6" x14ac:dyDescent="0.25">
      <c r="A1314" s="1" t="s">
        <v>1466</v>
      </c>
      <c r="B1314" s="1" t="s">
        <v>1983</v>
      </c>
      <c r="C1314" s="3"/>
      <c r="D1314" s="1">
        <v>2.79</v>
      </c>
      <c r="E1314" s="2">
        <v>14.226164808312285</v>
      </c>
      <c r="F1314" s="2">
        <f t="shared" si="20"/>
        <v>39.690999815191276</v>
      </c>
    </row>
    <row r="1315" spans="1:6" x14ac:dyDescent="0.25">
      <c r="A1315" s="1" t="s">
        <v>1810</v>
      </c>
      <c r="B1315" s="1" t="s">
        <v>1983</v>
      </c>
      <c r="C1315" s="3" t="s">
        <v>90</v>
      </c>
      <c r="D1315" s="1">
        <v>3.14</v>
      </c>
      <c r="E1315" s="2">
        <v>15.803199244337666</v>
      </c>
      <c r="F1315" s="2">
        <f t="shared" si="20"/>
        <v>49.622045627220274</v>
      </c>
    </row>
    <row r="1316" spans="1:6" x14ac:dyDescent="0.25">
      <c r="A1316" s="1" t="s">
        <v>455</v>
      </c>
      <c r="B1316" s="1" t="s">
        <v>1984</v>
      </c>
      <c r="C1316" s="3"/>
      <c r="D1316" s="1">
        <v>2.0699999999999998</v>
      </c>
      <c r="E1316" s="2">
        <v>12.369863857574078</v>
      </c>
      <c r="F1316" s="2">
        <f t="shared" si="20"/>
        <v>25.60561818517834</v>
      </c>
    </row>
    <row r="1317" spans="1:6" x14ac:dyDescent="0.25">
      <c r="A1317" s="1" t="s">
        <v>1414</v>
      </c>
      <c r="B1317" s="1" t="s">
        <v>1982</v>
      </c>
      <c r="C1317" s="3"/>
      <c r="D1317" s="1">
        <v>2.79</v>
      </c>
      <c r="E1317" s="2">
        <v>0</v>
      </c>
      <c r="F1317" s="2">
        <f t="shared" si="20"/>
        <v>0</v>
      </c>
    </row>
    <row r="1318" spans="1:6" x14ac:dyDescent="0.25">
      <c r="A1318" s="1" t="s">
        <v>386</v>
      </c>
      <c r="B1318" s="1" t="s">
        <v>1979</v>
      </c>
      <c r="C1318" s="3" t="s">
        <v>90</v>
      </c>
      <c r="D1318" s="1">
        <v>3.14</v>
      </c>
      <c r="E1318" s="2">
        <v>7.9125512501967865</v>
      </c>
      <c r="F1318" s="2">
        <f t="shared" si="20"/>
        <v>24.845410925617912</v>
      </c>
    </row>
    <row r="1319" spans="1:6" x14ac:dyDescent="0.25">
      <c r="A1319" s="1" t="s">
        <v>282</v>
      </c>
      <c r="B1319" s="1" t="s">
        <v>1979</v>
      </c>
      <c r="C1319" s="3" t="s">
        <v>90</v>
      </c>
      <c r="D1319" s="1">
        <v>2.0699999999999998</v>
      </c>
      <c r="E1319" s="2">
        <v>0</v>
      </c>
      <c r="F1319" s="2">
        <f t="shared" si="20"/>
        <v>0</v>
      </c>
    </row>
    <row r="1320" spans="1:6" x14ac:dyDescent="0.25">
      <c r="A1320" s="1" t="s">
        <v>496</v>
      </c>
      <c r="B1320" s="1" t="s">
        <v>1972</v>
      </c>
      <c r="C1320" s="3" t="s">
        <v>90</v>
      </c>
      <c r="D1320" s="1">
        <v>1</v>
      </c>
      <c r="E1320" s="2">
        <v>6.9022635646180275</v>
      </c>
      <c r="F1320" s="2">
        <f t="shared" si="20"/>
        <v>6.9022635646180275</v>
      </c>
    </row>
    <row r="1321" spans="1:6" x14ac:dyDescent="0.25">
      <c r="A1321" s="1" t="s">
        <v>453</v>
      </c>
      <c r="B1321" s="1" t="s">
        <v>1972</v>
      </c>
      <c r="C1321" s="3" t="s">
        <v>90</v>
      </c>
      <c r="D1321" s="1">
        <v>2.4300000000000002</v>
      </c>
      <c r="E1321" s="2">
        <v>19.430926028597437</v>
      </c>
      <c r="F1321" s="2">
        <f t="shared" si="20"/>
        <v>47.217150249491773</v>
      </c>
    </row>
    <row r="1322" spans="1:6" x14ac:dyDescent="0.25">
      <c r="A1322" s="1" t="s">
        <v>348</v>
      </c>
      <c r="B1322" s="1" t="s">
        <v>1984</v>
      </c>
      <c r="C1322" s="3"/>
      <c r="D1322" s="1">
        <v>2.0699999999999998</v>
      </c>
      <c r="E1322" s="2">
        <v>17.380233680363045</v>
      </c>
      <c r="F1322" s="2">
        <f t="shared" si="20"/>
        <v>35.977083718351501</v>
      </c>
    </row>
    <row r="1323" spans="1:6" x14ac:dyDescent="0.25">
      <c r="A1323" s="1" t="s">
        <v>991</v>
      </c>
      <c r="B1323" s="1" t="s">
        <v>1979</v>
      </c>
      <c r="C1323" s="3"/>
      <c r="D1323" s="1">
        <v>2.0699999999999998</v>
      </c>
      <c r="E1323" s="2">
        <v>17.380233680363045</v>
      </c>
      <c r="F1323" s="2">
        <f t="shared" si="20"/>
        <v>35.977083718351501</v>
      </c>
    </row>
    <row r="1324" spans="1:6" x14ac:dyDescent="0.25">
      <c r="A1324" s="1" t="s">
        <v>1113</v>
      </c>
      <c r="B1324" s="1" t="s">
        <v>1984</v>
      </c>
      <c r="C1324" s="3"/>
      <c r="D1324" s="1">
        <v>2.0699999999999998</v>
      </c>
      <c r="E1324" s="2">
        <v>6.083629369528464</v>
      </c>
      <c r="F1324" s="2">
        <f t="shared" si="20"/>
        <v>12.59311279492392</v>
      </c>
    </row>
    <row r="1325" spans="1:6" x14ac:dyDescent="0.25">
      <c r="A1325" s="1" t="s">
        <v>323</v>
      </c>
      <c r="B1325" s="1" t="s">
        <v>1983</v>
      </c>
      <c r="C1325" s="3"/>
      <c r="D1325" s="1">
        <v>2.4300000000000002</v>
      </c>
      <c r="E1325" s="2">
        <v>15.168004818716332</v>
      </c>
      <c r="F1325" s="2">
        <f t="shared" si="20"/>
        <v>36.85825170948069</v>
      </c>
    </row>
    <row r="1326" spans="1:6" x14ac:dyDescent="0.25">
      <c r="A1326" s="1" t="s">
        <v>513</v>
      </c>
      <c r="B1326" s="1" t="s">
        <v>1972</v>
      </c>
      <c r="C1326" s="3"/>
      <c r="D1326" s="1">
        <v>2.4300000000000002</v>
      </c>
      <c r="E1326" s="2">
        <v>15.168004818716332</v>
      </c>
      <c r="F1326" s="2">
        <f t="shared" si="20"/>
        <v>36.85825170948069</v>
      </c>
    </row>
    <row r="1327" spans="1:6" x14ac:dyDescent="0.25">
      <c r="A1327" s="1" t="s">
        <v>569</v>
      </c>
      <c r="B1327" s="1" t="s">
        <v>1979</v>
      </c>
      <c r="C1327" s="3"/>
      <c r="D1327" s="1">
        <v>2.0699999999999998</v>
      </c>
      <c r="E1327" s="2">
        <v>17.530818565747413</v>
      </c>
      <c r="F1327" s="2">
        <f t="shared" si="20"/>
        <v>36.288794431097145</v>
      </c>
    </row>
    <row r="1328" spans="1:6" x14ac:dyDescent="0.25">
      <c r="A1328" s="1" t="s">
        <v>877</v>
      </c>
      <c r="B1328" s="1" t="s">
        <v>1979</v>
      </c>
      <c r="C1328" s="3"/>
      <c r="D1328" s="1">
        <v>2.0699999999999998</v>
      </c>
      <c r="E1328" s="2">
        <v>17.530818565747413</v>
      </c>
      <c r="F1328" s="2">
        <f t="shared" si="20"/>
        <v>36.288794431097145</v>
      </c>
    </row>
    <row r="1329" spans="1:6" x14ac:dyDescent="0.25">
      <c r="A1329" s="1" t="s">
        <v>401</v>
      </c>
      <c r="B1329" s="1" t="s">
        <v>1972</v>
      </c>
      <c r="C1329" s="3"/>
      <c r="D1329" s="1">
        <v>1.71</v>
      </c>
      <c r="E1329" s="2">
        <v>19.310458120289944</v>
      </c>
      <c r="F1329" s="2">
        <f t="shared" si="20"/>
        <v>33.020883385695804</v>
      </c>
    </row>
    <row r="1330" spans="1:6" x14ac:dyDescent="0.25">
      <c r="A1330" s="1" t="s">
        <v>881</v>
      </c>
      <c r="B1330" s="1" t="s">
        <v>1972</v>
      </c>
      <c r="C1330" s="3"/>
      <c r="D1330" s="1">
        <v>1</v>
      </c>
      <c r="E1330" s="2">
        <v>17.733423684264565</v>
      </c>
      <c r="F1330" s="2">
        <f t="shared" si="20"/>
        <v>17.733423684264565</v>
      </c>
    </row>
    <row r="1331" spans="1:6" x14ac:dyDescent="0.25">
      <c r="A1331" s="1" t="s">
        <v>726</v>
      </c>
      <c r="B1331" s="1" t="s">
        <v>1972</v>
      </c>
      <c r="C1331" s="3"/>
      <c r="D1331" s="1">
        <v>1</v>
      </c>
      <c r="E1331" s="2">
        <v>17.733423684264565</v>
      </c>
      <c r="F1331" s="2">
        <f t="shared" si="20"/>
        <v>17.733423684264565</v>
      </c>
    </row>
    <row r="1332" spans="1:6" x14ac:dyDescent="0.25">
      <c r="A1332" s="1" t="s">
        <v>50</v>
      </c>
      <c r="B1332" s="1" t="s">
        <v>1983</v>
      </c>
      <c r="C1332" s="3"/>
      <c r="D1332" s="1">
        <v>2.0699999999999998</v>
      </c>
      <c r="E1332" s="2">
        <v>0</v>
      </c>
      <c r="F1332" s="2">
        <f t="shared" si="20"/>
        <v>0</v>
      </c>
    </row>
    <row r="1333" spans="1:6" x14ac:dyDescent="0.25">
      <c r="A1333" s="1" t="s">
        <v>412</v>
      </c>
      <c r="B1333" s="1" t="s">
        <v>1984</v>
      </c>
      <c r="C1333" s="3" t="s">
        <v>1813</v>
      </c>
      <c r="D1333" s="1">
        <v>2.0699999999999998</v>
      </c>
      <c r="E1333" s="2">
        <v>0</v>
      </c>
      <c r="F1333" s="2">
        <f t="shared" si="20"/>
        <v>0</v>
      </c>
    </row>
    <row r="1334" spans="1:6" x14ac:dyDescent="0.25">
      <c r="A1334" s="1" t="s">
        <v>1145</v>
      </c>
      <c r="B1334" s="1" t="s">
        <v>1983</v>
      </c>
      <c r="C1334" s="3" t="s">
        <v>90</v>
      </c>
      <c r="D1334" s="1">
        <v>1.71</v>
      </c>
      <c r="E1334" s="2">
        <v>0</v>
      </c>
      <c r="F1334" s="2">
        <f t="shared" si="20"/>
        <v>0</v>
      </c>
    </row>
    <row r="1335" spans="1:6" x14ac:dyDescent="0.25">
      <c r="A1335" s="1" t="s">
        <v>1046</v>
      </c>
      <c r="B1335" s="1" t="s">
        <v>1984</v>
      </c>
      <c r="C1335" s="3" t="s">
        <v>90</v>
      </c>
      <c r="D1335" s="1">
        <v>1.71</v>
      </c>
      <c r="E1335" s="2">
        <v>6.2971861160735676</v>
      </c>
      <c r="F1335" s="2">
        <f t="shared" si="20"/>
        <v>10.7681882584858</v>
      </c>
    </row>
    <row r="1336" spans="1:6" x14ac:dyDescent="0.25">
      <c r="A1336" s="1" t="s">
        <v>326</v>
      </c>
      <c r="B1336" s="1" t="s">
        <v>1984</v>
      </c>
      <c r="C1336" s="3"/>
      <c r="D1336" s="1">
        <v>3.14</v>
      </c>
      <c r="E1336" s="2">
        <v>0</v>
      </c>
      <c r="F1336" s="2">
        <f t="shared" si="20"/>
        <v>0</v>
      </c>
    </row>
    <row r="1337" spans="1:6" x14ac:dyDescent="0.25">
      <c r="A1337" s="1" t="s">
        <v>426</v>
      </c>
      <c r="B1337" s="1" t="s">
        <v>1984</v>
      </c>
      <c r="C1337" s="3" t="s">
        <v>1815</v>
      </c>
      <c r="D1337" s="1">
        <v>2.79</v>
      </c>
      <c r="E1337" s="2">
        <v>0</v>
      </c>
      <c r="F1337" s="2">
        <f t="shared" si="20"/>
        <v>0</v>
      </c>
    </row>
    <row r="1338" spans="1:6" x14ac:dyDescent="0.25">
      <c r="A1338" s="1" t="s">
        <v>1242</v>
      </c>
      <c r="B1338" s="1" t="s">
        <v>1981</v>
      </c>
      <c r="C1338" s="3"/>
      <c r="D1338" s="1">
        <v>2.0699999999999998</v>
      </c>
      <c r="E1338" s="2">
        <v>0</v>
      </c>
      <c r="F1338" s="2">
        <f t="shared" si="20"/>
        <v>0</v>
      </c>
    </row>
    <row r="1339" spans="1:6" x14ac:dyDescent="0.25">
      <c r="A1339" s="1" t="s">
        <v>783</v>
      </c>
      <c r="B1339" s="1" t="s">
        <v>1987</v>
      </c>
      <c r="C1339" s="3"/>
      <c r="D1339" s="1">
        <v>1.36</v>
      </c>
      <c r="E1339" s="2">
        <v>8.8407017255658911</v>
      </c>
      <c r="F1339" s="2">
        <f t="shared" si="20"/>
        <v>12.023354346769613</v>
      </c>
    </row>
    <row r="1340" spans="1:6" x14ac:dyDescent="0.25">
      <c r="A1340" s="1" t="s">
        <v>226</v>
      </c>
      <c r="B1340" s="1" t="s">
        <v>1983</v>
      </c>
      <c r="C1340" s="3"/>
      <c r="D1340" s="1">
        <v>3.14</v>
      </c>
      <c r="E1340" s="2">
        <v>16.082465759050493</v>
      </c>
      <c r="F1340" s="2">
        <f t="shared" si="20"/>
        <v>50.498942483418546</v>
      </c>
    </row>
    <row r="1341" spans="1:6" x14ac:dyDescent="0.25">
      <c r="A1341" s="1" t="s">
        <v>256</v>
      </c>
      <c r="B1341" s="1" t="s">
        <v>1984</v>
      </c>
      <c r="C1341" s="3"/>
      <c r="D1341" s="1">
        <v>2.0699999999999998</v>
      </c>
      <c r="E1341" s="2">
        <v>6.083629369528464</v>
      </c>
      <c r="F1341" s="2">
        <f t="shared" si="20"/>
        <v>12.59311279492392</v>
      </c>
    </row>
    <row r="1342" spans="1:6" x14ac:dyDescent="0.25">
      <c r="A1342" s="1" t="s">
        <v>687</v>
      </c>
      <c r="B1342" s="1" t="s">
        <v>1981</v>
      </c>
      <c r="C1342" s="3"/>
      <c r="D1342" s="1">
        <v>1.71</v>
      </c>
      <c r="E1342" s="2">
        <v>0</v>
      </c>
      <c r="F1342" s="2">
        <f t="shared" si="20"/>
        <v>0</v>
      </c>
    </row>
    <row r="1343" spans="1:6" x14ac:dyDescent="0.25">
      <c r="A1343" s="1" t="s">
        <v>34</v>
      </c>
      <c r="B1343" s="1" t="s">
        <v>1983</v>
      </c>
      <c r="C1343" s="3"/>
      <c r="D1343" s="1">
        <v>1.36</v>
      </c>
      <c r="E1343" s="2">
        <v>16.334353203693436</v>
      </c>
      <c r="F1343" s="2">
        <f t="shared" si="20"/>
        <v>22.214720357023072</v>
      </c>
    </row>
    <row r="1344" spans="1:6" x14ac:dyDescent="0.25">
      <c r="A1344" s="1" t="s">
        <v>684</v>
      </c>
      <c r="B1344" s="1" t="s">
        <v>1984</v>
      </c>
      <c r="C1344" s="3"/>
      <c r="D1344" s="1">
        <v>1.71</v>
      </c>
      <c r="E1344" s="2">
        <v>0</v>
      </c>
      <c r="F1344" s="2">
        <f t="shared" si="20"/>
        <v>0</v>
      </c>
    </row>
    <row r="1345" spans="1:6" x14ac:dyDescent="0.25">
      <c r="A1345" s="1" t="s">
        <v>589</v>
      </c>
      <c r="B1345" s="1" t="s">
        <v>1972</v>
      </c>
      <c r="C1345" s="3" t="s">
        <v>1332</v>
      </c>
      <c r="D1345" s="1">
        <v>1.71</v>
      </c>
      <c r="E1345" s="2">
        <v>19.559607657925898</v>
      </c>
      <c r="F1345" s="2">
        <f t="shared" si="20"/>
        <v>33.446929095053285</v>
      </c>
    </row>
    <row r="1346" spans="1:6" x14ac:dyDescent="0.25">
      <c r="A1346" s="1" t="s">
        <v>565</v>
      </c>
      <c r="B1346" s="1" t="s">
        <v>1979</v>
      </c>
      <c r="C1346" s="3" t="s">
        <v>1332</v>
      </c>
      <c r="D1346" s="1">
        <v>1.71</v>
      </c>
      <c r="E1346" s="2">
        <v>18.275529271648288</v>
      </c>
      <c r="F1346" s="2">
        <f t="shared" si="20"/>
        <v>31.251155054518573</v>
      </c>
    </row>
    <row r="1347" spans="1:6" x14ac:dyDescent="0.25">
      <c r="A1347" s="1" t="s">
        <v>32</v>
      </c>
      <c r="B1347" s="1" t="s">
        <v>1972</v>
      </c>
      <c r="C1347" s="3" t="s">
        <v>4</v>
      </c>
      <c r="D1347" s="1">
        <v>3.86</v>
      </c>
      <c r="E1347" s="2">
        <v>19.022977884556152</v>
      </c>
      <c r="F1347" s="2">
        <f t="shared" ref="F1347:F1410" si="21">D1347*E1347</f>
        <v>73.428694634386744</v>
      </c>
    </row>
    <row r="1348" spans="1:6" x14ac:dyDescent="0.25">
      <c r="A1348" s="1" t="s">
        <v>29</v>
      </c>
      <c r="B1348" s="1" t="s">
        <v>1972</v>
      </c>
      <c r="C1348" s="3" t="s">
        <v>4</v>
      </c>
      <c r="D1348" s="1">
        <v>2.4300000000000002</v>
      </c>
      <c r="E1348" s="2">
        <v>19.02571579156314</v>
      </c>
      <c r="F1348" s="2">
        <f t="shared" si="21"/>
        <v>46.232489373498431</v>
      </c>
    </row>
    <row r="1349" spans="1:6" x14ac:dyDescent="0.25">
      <c r="A1349" s="1" t="s">
        <v>579</v>
      </c>
      <c r="B1349" s="1" t="s">
        <v>1972</v>
      </c>
      <c r="C1349" s="3" t="s">
        <v>294</v>
      </c>
      <c r="D1349" s="1">
        <v>2.0699999999999998</v>
      </c>
      <c r="E1349" s="2">
        <v>8.4738221866294303</v>
      </c>
      <c r="F1349" s="2">
        <f t="shared" si="21"/>
        <v>17.54081192632292</v>
      </c>
    </row>
    <row r="1350" spans="1:6" x14ac:dyDescent="0.25">
      <c r="A1350" s="1" t="s">
        <v>176</v>
      </c>
      <c r="B1350" s="1" t="s">
        <v>1984</v>
      </c>
      <c r="C1350" s="3"/>
      <c r="D1350" s="1">
        <v>2.4300000000000002</v>
      </c>
      <c r="E1350" s="2">
        <v>15.337755053149619</v>
      </c>
      <c r="F1350" s="2">
        <f t="shared" si="21"/>
        <v>37.270744779153574</v>
      </c>
    </row>
    <row r="1351" spans="1:6" x14ac:dyDescent="0.25">
      <c r="A1351" s="1" t="s">
        <v>360</v>
      </c>
      <c r="B1351" s="1" t="s">
        <v>1976</v>
      </c>
      <c r="C1351" s="3"/>
      <c r="D1351" s="1">
        <v>2.4300000000000002</v>
      </c>
      <c r="E1351" s="2">
        <v>15.337755053149619</v>
      </c>
      <c r="F1351" s="2">
        <f t="shared" si="21"/>
        <v>37.270744779153574</v>
      </c>
    </row>
    <row r="1352" spans="1:6" x14ac:dyDescent="0.25">
      <c r="A1352" s="1" t="s">
        <v>494</v>
      </c>
      <c r="B1352" s="1" t="s">
        <v>1982</v>
      </c>
      <c r="C1352" s="3"/>
      <c r="D1352" s="1">
        <v>1.36</v>
      </c>
      <c r="E1352" s="2">
        <v>14.697084813514309</v>
      </c>
      <c r="F1352" s="2">
        <f t="shared" si="21"/>
        <v>19.988035346379462</v>
      </c>
    </row>
    <row r="1353" spans="1:6" x14ac:dyDescent="0.25">
      <c r="A1353" s="1" t="s">
        <v>1395</v>
      </c>
      <c r="B1353" s="1" t="s">
        <v>1981</v>
      </c>
      <c r="C1353" s="3"/>
      <c r="D1353" s="1">
        <v>2.4300000000000002</v>
      </c>
      <c r="E1353" s="2">
        <v>0</v>
      </c>
      <c r="F1353" s="2">
        <f t="shared" si="21"/>
        <v>0</v>
      </c>
    </row>
    <row r="1354" spans="1:6" x14ac:dyDescent="0.25">
      <c r="A1354" s="1" t="s">
        <v>440</v>
      </c>
      <c r="B1354" s="1" t="s">
        <v>1979</v>
      </c>
      <c r="C1354" s="3"/>
      <c r="D1354" s="1">
        <v>2.0699999999999998</v>
      </c>
      <c r="E1354" s="2">
        <v>7.605905665414074</v>
      </c>
      <c r="F1354" s="2">
        <f t="shared" si="21"/>
        <v>15.744224727407133</v>
      </c>
    </row>
    <row r="1355" spans="1:6" x14ac:dyDescent="0.25">
      <c r="A1355" s="1" t="s">
        <v>1476</v>
      </c>
      <c r="B1355" s="1" t="s">
        <v>2003</v>
      </c>
      <c r="C1355" s="3"/>
      <c r="D1355" s="1">
        <v>3.5</v>
      </c>
      <c r="E1355" s="2">
        <v>0</v>
      </c>
      <c r="F1355" s="2">
        <f t="shared" si="21"/>
        <v>0</v>
      </c>
    </row>
    <row r="1356" spans="1:6" x14ac:dyDescent="0.25">
      <c r="A1356" s="1" t="s">
        <v>1282</v>
      </c>
      <c r="B1356" s="1" t="s">
        <v>1982</v>
      </c>
      <c r="C1356" s="3" t="s">
        <v>1821</v>
      </c>
      <c r="D1356" s="1">
        <v>1.71</v>
      </c>
      <c r="E1356" s="2">
        <v>2.735169099981519</v>
      </c>
      <c r="F1356" s="2">
        <f t="shared" si="21"/>
        <v>4.6771391609683972</v>
      </c>
    </row>
    <row r="1357" spans="1:6" x14ac:dyDescent="0.25">
      <c r="A1357" s="1" t="s">
        <v>1727</v>
      </c>
      <c r="B1357" s="1" t="s">
        <v>1984</v>
      </c>
      <c r="C1357" s="3"/>
      <c r="D1357" s="1">
        <v>2.0699999999999998</v>
      </c>
      <c r="E1357" s="2">
        <v>0</v>
      </c>
      <c r="F1357" s="2">
        <f t="shared" si="21"/>
        <v>0</v>
      </c>
    </row>
    <row r="1358" spans="1:6" x14ac:dyDescent="0.25">
      <c r="A1358" s="1" t="s">
        <v>1754</v>
      </c>
      <c r="B1358" s="1" t="s">
        <v>1979</v>
      </c>
      <c r="C1358" s="3" t="s">
        <v>1749</v>
      </c>
      <c r="D1358" s="1">
        <v>2.0699999999999998</v>
      </c>
      <c r="E1358" s="2">
        <v>7.1623647302819355</v>
      </c>
      <c r="F1358" s="2">
        <f t="shared" si="21"/>
        <v>14.826094991683606</v>
      </c>
    </row>
    <row r="1359" spans="1:6" x14ac:dyDescent="0.25">
      <c r="A1359" s="1" t="s">
        <v>1822</v>
      </c>
      <c r="B1359" s="1" t="s">
        <v>1979</v>
      </c>
      <c r="C1359" s="3"/>
      <c r="D1359" s="1">
        <v>2.0699999999999998</v>
      </c>
      <c r="E1359" s="2">
        <v>6.6421623989541194</v>
      </c>
      <c r="F1359" s="2">
        <f t="shared" si="21"/>
        <v>13.749276165835026</v>
      </c>
    </row>
    <row r="1360" spans="1:6" x14ac:dyDescent="0.25">
      <c r="A1360" s="1" t="s">
        <v>1692</v>
      </c>
      <c r="B1360" s="1" t="s">
        <v>1972</v>
      </c>
      <c r="C1360" s="3" t="s">
        <v>1823</v>
      </c>
      <c r="D1360" s="1">
        <v>2.0699999999999998</v>
      </c>
      <c r="E1360" s="2">
        <v>16.411014599889114</v>
      </c>
      <c r="F1360" s="2">
        <f t="shared" si="21"/>
        <v>33.97080022177046</v>
      </c>
    </row>
    <row r="1361" spans="1:6" x14ac:dyDescent="0.25">
      <c r="A1361" s="1" t="s">
        <v>1107</v>
      </c>
      <c r="B1361" s="1" t="s">
        <v>1979</v>
      </c>
      <c r="C1361" s="3" t="s">
        <v>1823</v>
      </c>
      <c r="D1361" s="1">
        <v>2.0699999999999998</v>
      </c>
      <c r="E1361" s="2">
        <v>16.411014599889114</v>
      </c>
      <c r="F1361" s="2">
        <f t="shared" si="21"/>
        <v>33.97080022177046</v>
      </c>
    </row>
    <row r="1362" spans="1:6" x14ac:dyDescent="0.25">
      <c r="A1362" s="1" t="s">
        <v>854</v>
      </c>
      <c r="B1362" s="1" t="s">
        <v>1981</v>
      </c>
      <c r="C1362" s="3"/>
      <c r="D1362" s="1">
        <v>1.71</v>
      </c>
      <c r="E1362" s="2">
        <v>4.5148086545240487</v>
      </c>
      <c r="F1362" s="2">
        <f t="shared" si="21"/>
        <v>7.720322799236123</v>
      </c>
    </row>
    <row r="1363" spans="1:6" x14ac:dyDescent="0.25">
      <c r="A1363" s="1" t="s">
        <v>714</v>
      </c>
      <c r="B1363" s="1" t="s">
        <v>1981</v>
      </c>
      <c r="C1363" s="3"/>
      <c r="D1363" s="1">
        <v>1.71</v>
      </c>
      <c r="E1363" s="2">
        <v>14.516382951053068</v>
      </c>
      <c r="F1363" s="2">
        <f t="shared" si="21"/>
        <v>24.823014846300744</v>
      </c>
    </row>
    <row r="1364" spans="1:6" x14ac:dyDescent="0.25">
      <c r="A1364" s="1" t="s">
        <v>1129</v>
      </c>
      <c r="B1364" s="1" t="s">
        <v>1972</v>
      </c>
      <c r="C1364" s="3"/>
      <c r="D1364" s="1">
        <v>3.14</v>
      </c>
      <c r="E1364" s="2">
        <v>19.658172310177484</v>
      </c>
      <c r="F1364" s="2">
        <f t="shared" si="21"/>
        <v>61.726661053957301</v>
      </c>
    </row>
    <row r="1365" spans="1:6" x14ac:dyDescent="0.25">
      <c r="A1365" s="1" t="s">
        <v>266</v>
      </c>
      <c r="B1365" s="1" t="s">
        <v>1976</v>
      </c>
      <c r="C1365" s="3" t="s">
        <v>1825</v>
      </c>
      <c r="D1365" s="1">
        <v>2.0699999999999998</v>
      </c>
      <c r="E1365" s="2">
        <v>9.9413403423752715</v>
      </c>
      <c r="F1365" s="2">
        <f t="shared" si="21"/>
        <v>20.578574508716809</v>
      </c>
    </row>
    <row r="1366" spans="1:6" x14ac:dyDescent="0.25">
      <c r="A1366" s="1" t="s">
        <v>1826</v>
      </c>
      <c r="B1366" s="1" t="s">
        <v>1984</v>
      </c>
      <c r="C1366" s="3"/>
      <c r="D1366" s="1">
        <v>2.0699999999999998</v>
      </c>
      <c r="E1366" s="2">
        <v>0</v>
      </c>
      <c r="F1366" s="2">
        <f t="shared" si="21"/>
        <v>0</v>
      </c>
    </row>
    <row r="1367" spans="1:6" x14ac:dyDescent="0.25">
      <c r="A1367" s="1" t="s">
        <v>628</v>
      </c>
      <c r="B1367" s="1" t="s">
        <v>1984</v>
      </c>
      <c r="C1367" s="3"/>
      <c r="D1367" s="1">
        <v>2.0699999999999998</v>
      </c>
      <c r="E1367" s="2">
        <v>13.404792706215733</v>
      </c>
      <c r="F1367" s="2">
        <f t="shared" si="21"/>
        <v>27.747920901866568</v>
      </c>
    </row>
    <row r="1368" spans="1:6" x14ac:dyDescent="0.25">
      <c r="A1368" s="1" t="s">
        <v>1494</v>
      </c>
      <c r="B1368" s="1" t="s">
        <v>1983</v>
      </c>
      <c r="C1368" s="3"/>
      <c r="D1368" s="1">
        <v>2.4300000000000002</v>
      </c>
      <c r="E1368" s="2">
        <v>0</v>
      </c>
      <c r="F1368" s="2">
        <f t="shared" si="21"/>
        <v>0</v>
      </c>
    </row>
    <row r="1369" spans="1:6" x14ac:dyDescent="0.25">
      <c r="A1369" s="1" t="s">
        <v>912</v>
      </c>
      <c r="B1369" s="1" t="s">
        <v>1974</v>
      </c>
      <c r="C1369" s="3" t="s">
        <v>1109</v>
      </c>
      <c r="D1369" s="1">
        <v>1.36</v>
      </c>
      <c r="E1369" s="2">
        <v>11.37326570703026</v>
      </c>
      <c r="F1369" s="2">
        <f t="shared" si="21"/>
        <v>15.467641361561155</v>
      </c>
    </row>
    <row r="1370" spans="1:6" x14ac:dyDescent="0.25">
      <c r="A1370" s="1" t="s">
        <v>1001</v>
      </c>
      <c r="B1370" s="1" t="s">
        <v>1974</v>
      </c>
      <c r="C1370" s="3" t="s">
        <v>1109</v>
      </c>
      <c r="D1370" s="1">
        <v>1.36</v>
      </c>
      <c r="E1370" s="2">
        <v>11.37326570703026</v>
      </c>
      <c r="F1370" s="2">
        <f t="shared" si="21"/>
        <v>15.467641361561155</v>
      </c>
    </row>
    <row r="1371" spans="1:6" x14ac:dyDescent="0.25">
      <c r="A1371" s="1" t="s">
        <v>1292</v>
      </c>
      <c r="B1371" s="1" t="s">
        <v>1979</v>
      </c>
      <c r="C1371" s="3"/>
      <c r="D1371" s="1">
        <v>2.0699999999999998</v>
      </c>
      <c r="E1371" s="2">
        <v>16.720398091678817</v>
      </c>
      <c r="F1371" s="2">
        <f t="shared" si="21"/>
        <v>34.611224049775146</v>
      </c>
    </row>
    <row r="1372" spans="1:6" x14ac:dyDescent="0.25">
      <c r="A1372" s="1" t="s">
        <v>1326</v>
      </c>
      <c r="B1372" s="1" t="s">
        <v>1976</v>
      </c>
      <c r="C1372" s="3"/>
      <c r="D1372" s="1">
        <v>2.0699999999999998</v>
      </c>
      <c r="E1372" s="2">
        <v>16.720398091678817</v>
      </c>
      <c r="F1372" s="2">
        <f t="shared" si="21"/>
        <v>34.611224049775146</v>
      </c>
    </row>
    <row r="1373" spans="1:6" x14ac:dyDescent="0.25">
      <c r="A1373" s="1" t="s">
        <v>1819</v>
      </c>
      <c r="B1373" s="1" t="s">
        <v>1974</v>
      </c>
      <c r="C1373" s="3"/>
      <c r="D1373" s="1">
        <v>3.5</v>
      </c>
      <c r="E1373" s="2">
        <v>12.816142699713204</v>
      </c>
      <c r="F1373" s="2">
        <f t="shared" si="21"/>
        <v>44.856499448996217</v>
      </c>
    </row>
    <row r="1374" spans="1:6" x14ac:dyDescent="0.25">
      <c r="A1374" s="1" t="s">
        <v>1829</v>
      </c>
      <c r="B1374" s="1" t="s">
        <v>1982</v>
      </c>
      <c r="C1374" s="3"/>
      <c r="D1374" s="1">
        <v>3.5</v>
      </c>
      <c r="E1374" s="2">
        <v>12.274037112329479</v>
      </c>
      <c r="F1374" s="2">
        <f t="shared" si="21"/>
        <v>42.959129893153175</v>
      </c>
    </row>
    <row r="1375" spans="1:6" x14ac:dyDescent="0.25">
      <c r="A1375" s="1" t="s">
        <v>1830</v>
      </c>
      <c r="B1375" s="1" t="s">
        <v>1982</v>
      </c>
      <c r="C1375" s="3"/>
      <c r="D1375" s="1">
        <v>1.71</v>
      </c>
      <c r="E1375" s="2">
        <v>12.274037112329479</v>
      </c>
      <c r="F1375" s="2">
        <f t="shared" si="21"/>
        <v>20.988603462083407</v>
      </c>
    </row>
    <row r="1376" spans="1:6" x14ac:dyDescent="0.25">
      <c r="A1376" s="1" t="s">
        <v>1831</v>
      </c>
      <c r="B1376" s="1" t="s">
        <v>1974</v>
      </c>
      <c r="C1376" s="3"/>
      <c r="D1376" s="1">
        <v>1.71</v>
      </c>
      <c r="E1376" s="2">
        <v>12.947562236048652</v>
      </c>
      <c r="F1376" s="2">
        <f t="shared" si="21"/>
        <v>22.140331423643193</v>
      </c>
    </row>
    <row r="1377" spans="1:6" x14ac:dyDescent="0.25">
      <c r="A1377" s="1" t="s">
        <v>1832</v>
      </c>
      <c r="B1377" s="1" t="s">
        <v>1984</v>
      </c>
      <c r="C1377" s="3"/>
      <c r="D1377" s="1">
        <v>1.36</v>
      </c>
      <c r="E1377" s="2">
        <v>12.274037112329479</v>
      </c>
      <c r="F1377" s="2">
        <f t="shared" si="21"/>
        <v>16.692690472768092</v>
      </c>
    </row>
    <row r="1378" spans="1:6" x14ac:dyDescent="0.25">
      <c r="A1378" s="1" t="s">
        <v>1833</v>
      </c>
      <c r="B1378" s="1" t="s">
        <v>1982</v>
      </c>
      <c r="C1378" s="3"/>
      <c r="D1378" s="1">
        <v>1.36</v>
      </c>
      <c r="E1378" s="2">
        <v>14.154979226130584</v>
      </c>
      <c r="F1378" s="2">
        <f t="shared" si="21"/>
        <v>19.250771747537595</v>
      </c>
    </row>
    <row r="1379" spans="1:6" x14ac:dyDescent="0.25">
      <c r="A1379" s="1" t="s">
        <v>1069</v>
      </c>
      <c r="B1379" s="1" t="s">
        <v>1972</v>
      </c>
      <c r="C1379" s="3"/>
      <c r="D1379" s="1">
        <v>2.0699999999999998</v>
      </c>
      <c r="E1379" s="2">
        <v>8.7366612593003286</v>
      </c>
      <c r="F1379" s="2">
        <f t="shared" si="21"/>
        <v>18.084888806751678</v>
      </c>
    </row>
    <row r="1380" spans="1:6" x14ac:dyDescent="0.25">
      <c r="A1380" s="1" t="s">
        <v>622</v>
      </c>
      <c r="B1380" s="1" t="s">
        <v>1979</v>
      </c>
      <c r="C1380" s="3" t="s">
        <v>529</v>
      </c>
      <c r="D1380" s="1">
        <v>1.71</v>
      </c>
      <c r="E1380" s="2">
        <v>0</v>
      </c>
      <c r="F1380" s="2">
        <f t="shared" si="21"/>
        <v>0</v>
      </c>
    </row>
    <row r="1381" spans="1:6" x14ac:dyDescent="0.25">
      <c r="A1381" s="1" t="s">
        <v>1730</v>
      </c>
      <c r="B1381" s="1" t="s">
        <v>1981</v>
      </c>
      <c r="C1381" s="3"/>
      <c r="D1381" s="1">
        <v>1.71</v>
      </c>
      <c r="E1381" s="2">
        <v>0</v>
      </c>
      <c r="F1381" s="2">
        <f t="shared" si="21"/>
        <v>0</v>
      </c>
    </row>
    <row r="1382" spans="1:6" x14ac:dyDescent="0.25">
      <c r="A1382" s="1" t="s">
        <v>1711</v>
      </c>
      <c r="B1382" s="1" t="s">
        <v>1979</v>
      </c>
      <c r="C1382" s="3"/>
      <c r="D1382" s="1">
        <v>2.0699999999999998</v>
      </c>
      <c r="E1382" s="2">
        <v>7.9098133431897981</v>
      </c>
      <c r="F1382" s="2">
        <f t="shared" si="21"/>
        <v>16.373313620402882</v>
      </c>
    </row>
    <row r="1383" spans="1:6" x14ac:dyDescent="0.25">
      <c r="A1383" s="1" t="s">
        <v>1449</v>
      </c>
      <c r="B1383" s="1" t="s">
        <v>1974</v>
      </c>
      <c r="C1383" s="3" t="s">
        <v>1332</v>
      </c>
      <c r="D1383" s="1">
        <v>1.71</v>
      </c>
      <c r="E1383" s="2">
        <v>0</v>
      </c>
      <c r="F1383" s="2">
        <f t="shared" si="21"/>
        <v>0</v>
      </c>
    </row>
    <row r="1384" spans="1:6" x14ac:dyDescent="0.25">
      <c r="A1384" s="1" t="s">
        <v>796</v>
      </c>
      <c r="B1384" s="1" t="s">
        <v>1984</v>
      </c>
      <c r="C1384" s="3"/>
      <c r="D1384" s="1">
        <v>2.0699999999999998</v>
      </c>
      <c r="E1384" s="2">
        <v>0</v>
      </c>
      <c r="F1384" s="2">
        <f t="shared" si="21"/>
        <v>0</v>
      </c>
    </row>
    <row r="1385" spans="1:6" x14ac:dyDescent="0.25">
      <c r="A1385" s="1" t="s">
        <v>1624</v>
      </c>
      <c r="B1385" s="1" t="s">
        <v>1982</v>
      </c>
      <c r="C1385" s="3"/>
      <c r="D1385" s="1">
        <v>2.0699999999999998</v>
      </c>
      <c r="E1385" s="2">
        <v>13.81274085025702</v>
      </c>
      <c r="F1385" s="2">
        <f t="shared" si="21"/>
        <v>28.59237356003203</v>
      </c>
    </row>
    <row r="1386" spans="1:6" x14ac:dyDescent="0.25">
      <c r="A1386" s="1" t="s">
        <v>1642</v>
      </c>
      <c r="B1386" s="1" t="s">
        <v>1981</v>
      </c>
      <c r="C1386" s="3"/>
      <c r="D1386" s="1">
        <v>5.65</v>
      </c>
      <c r="E1386" s="2">
        <v>15.195383888786218</v>
      </c>
      <c r="F1386" s="2">
        <f t="shared" si="21"/>
        <v>85.85391897164213</v>
      </c>
    </row>
    <row r="1387" spans="1:6" x14ac:dyDescent="0.25">
      <c r="A1387" s="1" t="s">
        <v>1656</v>
      </c>
      <c r="B1387" s="1" t="s">
        <v>1981</v>
      </c>
      <c r="C1387" s="3"/>
      <c r="D1387" s="1">
        <v>3.14</v>
      </c>
      <c r="E1387" s="2">
        <v>13.177546424635686</v>
      </c>
      <c r="F1387" s="2">
        <f t="shared" si="21"/>
        <v>41.377495773356053</v>
      </c>
    </row>
    <row r="1388" spans="1:6" x14ac:dyDescent="0.25">
      <c r="A1388" s="1" t="s">
        <v>1645</v>
      </c>
      <c r="B1388" s="1" t="s">
        <v>1982</v>
      </c>
      <c r="C1388" s="3"/>
      <c r="D1388" s="1">
        <v>1.36</v>
      </c>
      <c r="E1388" s="2">
        <v>13.177546424635686</v>
      </c>
      <c r="F1388" s="2">
        <f t="shared" si="21"/>
        <v>17.921463137504535</v>
      </c>
    </row>
    <row r="1389" spans="1:6" x14ac:dyDescent="0.25">
      <c r="A1389" s="1" t="s">
        <v>1671</v>
      </c>
      <c r="B1389" s="1" t="s">
        <v>1984</v>
      </c>
      <c r="C1389" s="3"/>
      <c r="D1389" s="1">
        <v>5.65</v>
      </c>
      <c r="E1389" s="2">
        <v>15.195383888786218</v>
      </c>
      <c r="F1389" s="2">
        <f t="shared" si="21"/>
        <v>85.85391897164213</v>
      </c>
    </row>
    <row r="1390" spans="1:6" x14ac:dyDescent="0.25">
      <c r="A1390" s="1" t="s">
        <v>1694</v>
      </c>
      <c r="B1390" s="1" t="s">
        <v>1972</v>
      </c>
      <c r="C1390" s="3"/>
      <c r="D1390" s="1">
        <v>1.36</v>
      </c>
      <c r="E1390" s="2">
        <v>13.177546424635686</v>
      </c>
      <c r="F1390" s="2">
        <f t="shared" si="21"/>
        <v>17.921463137504535</v>
      </c>
    </row>
    <row r="1391" spans="1:6" x14ac:dyDescent="0.25">
      <c r="A1391" s="1" t="s">
        <v>1767</v>
      </c>
      <c r="B1391" s="1" t="s">
        <v>1983</v>
      </c>
      <c r="C1391" s="3"/>
      <c r="D1391" s="1">
        <v>1.36</v>
      </c>
      <c r="E1391" s="2">
        <v>13.177546424635686</v>
      </c>
      <c r="F1391" s="2">
        <f t="shared" si="21"/>
        <v>17.921463137504535</v>
      </c>
    </row>
    <row r="1392" spans="1:6" x14ac:dyDescent="0.25">
      <c r="A1392" s="1" t="s">
        <v>1699</v>
      </c>
      <c r="B1392" s="1" t="s">
        <v>1981</v>
      </c>
      <c r="C1392" s="3"/>
      <c r="D1392" s="1">
        <v>1.36</v>
      </c>
      <c r="E1392" s="2">
        <v>15.151577376674402</v>
      </c>
      <c r="F1392" s="2">
        <f t="shared" si="21"/>
        <v>20.606145232277189</v>
      </c>
    </row>
    <row r="1393" spans="1:6" x14ac:dyDescent="0.25">
      <c r="A1393" s="1" t="s">
        <v>1729</v>
      </c>
      <c r="B1393" s="1" t="s">
        <v>1972</v>
      </c>
      <c r="C1393" s="3"/>
      <c r="D1393" s="1">
        <v>1.36</v>
      </c>
      <c r="E1393" s="2">
        <v>19.348788818387781</v>
      </c>
      <c r="F1393" s="2">
        <f t="shared" si="21"/>
        <v>26.314352793007384</v>
      </c>
    </row>
    <row r="1394" spans="1:6" x14ac:dyDescent="0.25">
      <c r="A1394" s="1" t="s">
        <v>1768</v>
      </c>
      <c r="B1394" s="1" t="s">
        <v>1979</v>
      </c>
      <c r="C1394" s="3"/>
      <c r="D1394" s="1">
        <v>3.14</v>
      </c>
      <c r="E1394" s="2">
        <v>13.177546424635686</v>
      </c>
      <c r="F1394" s="2">
        <f t="shared" si="21"/>
        <v>41.377495773356053</v>
      </c>
    </row>
    <row r="1395" spans="1:6" x14ac:dyDescent="0.25">
      <c r="A1395" s="1" t="s">
        <v>1738</v>
      </c>
      <c r="B1395" s="1" t="s">
        <v>1981</v>
      </c>
      <c r="C1395" s="3"/>
      <c r="D1395" s="1">
        <v>1.36</v>
      </c>
      <c r="E1395" s="2">
        <v>13.177546424635686</v>
      </c>
      <c r="F1395" s="2">
        <f t="shared" si="21"/>
        <v>17.921463137504535</v>
      </c>
    </row>
    <row r="1396" spans="1:6" x14ac:dyDescent="0.25">
      <c r="A1396" s="1" t="s">
        <v>393</v>
      </c>
      <c r="B1396" s="1" t="s">
        <v>1982</v>
      </c>
      <c r="C1396" s="3"/>
      <c r="D1396" s="1">
        <v>2.0699999999999998</v>
      </c>
      <c r="E1396" s="2">
        <v>13.618349452760837</v>
      </c>
      <c r="F1396" s="2">
        <f t="shared" si="21"/>
        <v>28.189983367214932</v>
      </c>
    </row>
    <row r="1397" spans="1:6" x14ac:dyDescent="0.25">
      <c r="A1397" s="1" t="s">
        <v>591</v>
      </c>
      <c r="B1397" s="1" t="s">
        <v>1982</v>
      </c>
      <c r="C1397" s="3" t="s">
        <v>1837</v>
      </c>
      <c r="D1397" s="1">
        <v>1.71</v>
      </c>
      <c r="E1397" s="2">
        <v>0</v>
      </c>
      <c r="F1397" s="2">
        <f t="shared" si="21"/>
        <v>0</v>
      </c>
    </row>
    <row r="1398" spans="1:6" x14ac:dyDescent="0.25">
      <c r="A1398" s="1" t="s">
        <v>1838</v>
      </c>
      <c r="B1398" s="1" t="s">
        <v>1985</v>
      </c>
      <c r="C1398" s="3"/>
      <c r="D1398" s="1">
        <v>2.4300000000000002</v>
      </c>
      <c r="E1398" s="2">
        <v>0</v>
      </c>
      <c r="F1398" s="2">
        <f t="shared" si="21"/>
        <v>0</v>
      </c>
    </row>
    <row r="1399" spans="1:6" x14ac:dyDescent="0.25">
      <c r="A1399" s="1" t="s">
        <v>1839</v>
      </c>
      <c r="B1399" s="1" t="s">
        <v>1972</v>
      </c>
      <c r="C1399" s="3" t="s">
        <v>87</v>
      </c>
      <c r="D1399" s="1">
        <v>2.0699999999999998</v>
      </c>
      <c r="E1399" s="2">
        <v>9.7195698748092028</v>
      </c>
      <c r="F1399" s="2">
        <f t="shared" si="21"/>
        <v>20.11950964085505</v>
      </c>
    </row>
    <row r="1400" spans="1:6" x14ac:dyDescent="0.25">
      <c r="A1400" s="1" t="s">
        <v>1840</v>
      </c>
      <c r="B1400" s="1" t="s">
        <v>1973</v>
      </c>
      <c r="C1400" s="3"/>
      <c r="D1400" s="1">
        <v>3.14</v>
      </c>
      <c r="E1400" s="2">
        <v>12.241182228245618</v>
      </c>
      <c r="F1400" s="2">
        <f t="shared" si="21"/>
        <v>38.437312196691245</v>
      </c>
    </row>
    <row r="1401" spans="1:6" x14ac:dyDescent="0.25">
      <c r="A1401" s="1" t="s">
        <v>1841</v>
      </c>
      <c r="B1401" s="1" t="s">
        <v>1984</v>
      </c>
      <c r="C1401" s="3"/>
      <c r="D1401" s="1">
        <v>2.0699999999999998</v>
      </c>
      <c r="E1401" s="2">
        <v>6.4121782103670846</v>
      </c>
      <c r="F1401" s="2">
        <f t="shared" si="21"/>
        <v>13.273208895459865</v>
      </c>
    </row>
    <row r="1402" spans="1:6" x14ac:dyDescent="0.25">
      <c r="A1402" s="1" t="s">
        <v>1818</v>
      </c>
      <c r="B1402" s="1" t="s">
        <v>1982</v>
      </c>
      <c r="C1402" s="3"/>
      <c r="D1402" s="1">
        <v>5.29</v>
      </c>
      <c r="E1402" s="2">
        <v>13.621087359767825</v>
      </c>
      <c r="F1402" s="2">
        <f t="shared" si="21"/>
        <v>72.055552133171801</v>
      </c>
    </row>
    <row r="1403" spans="1:6" x14ac:dyDescent="0.25">
      <c r="A1403" s="1" t="s">
        <v>194</v>
      </c>
      <c r="B1403" s="1" t="s">
        <v>1972</v>
      </c>
      <c r="C1403" s="3"/>
      <c r="D1403" s="1">
        <v>2.0699999999999998</v>
      </c>
      <c r="E1403" s="2">
        <v>9.3554282428797304</v>
      </c>
      <c r="F1403" s="2">
        <f t="shared" si="21"/>
        <v>19.365736462761042</v>
      </c>
    </row>
    <row r="1404" spans="1:6" x14ac:dyDescent="0.25">
      <c r="A1404" s="1" t="s">
        <v>1842</v>
      </c>
      <c r="B1404" s="1" t="s">
        <v>1982</v>
      </c>
      <c r="C1404" s="3"/>
      <c r="D1404" s="1">
        <v>9.58</v>
      </c>
      <c r="E1404" s="2">
        <v>11.723717803924789</v>
      </c>
      <c r="F1404" s="2">
        <f t="shared" si="21"/>
        <v>112.31321656159948</v>
      </c>
    </row>
    <row r="1405" spans="1:6" x14ac:dyDescent="0.25">
      <c r="A1405" s="1" t="s">
        <v>1731</v>
      </c>
      <c r="B1405" s="1" t="s">
        <v>1972</v>
      </c>
      <c r="C1405" s="3"/>
      <c r="D1405" s="1">
        <v>2.0699999999999998</v>
      </c>
      <c r="E1405" s="2">
        <v>17.818298801481209</v>
      </c>
      <c r="F1405" s="2">
        <f t="shared" si="21"/>
        <v>36.883878519066101</v>
      </c>
    </row>
    <row r="1406" spans="1:6" x14ac:dyDescent="0.25">
      <c r="A1406" s="1" t="s">
        <v>55</v>
      </c>
      <c r="B1406" s="1" t="s">
        <v>1972</v>
      </c>
      <c r="C1406" s="3"/>
      <c r="D1406" s="1">
        <v>2.0699999999999998</v>
      </c>
      <c r="E1406" s="2">
        <v>9.4430412671033626</v>
      </c>
      <c r="F1406" s="2">
        <f t="shared" si="21"/>
        <v>19.547095422903958</v>
      </c>
    </row>
    <row r="1407" spans="1:6" x14ac:dyDescent="0.25">
      <c r="A1407" s="1" t="s">
        <v>1557</v>
      </c>
      <c r="B1407" s="1" t="s">
        <v>1972</v>
      </c>
      <c r="C1407" s="3" t="s">
        <v>450</v>
      </c>
      <c r="D1407" s="1">
        <v>2.0699999999999998</v>
      </c>
      <c r="E1407" s="2">
        <v>9.4430412671033626</v>
      </c>
      <c r="F1407" s="2">
        <f t="shared" si="21"/>
        <v>19.547095422903958</v>
      </c>
    </row>
    <row r="1408" spans="1:6" x14ac:dyDescent="0.25">
      <c r="A1408" s="1" t="s">
        <v>284</v>
      </c>
      <c r="B1408" s="1" t="s">
        <v>1976</v>
      </c>
      <c r="C1408" s="3"/>
      <c r="D1408" s="1">
        <v>2.0699999999999998</v>
      </c>
      <c r="E1408" s="2">
        <v>9.7579005729070403</v>
      </c>
      <c r="F1408" s="2">
        <f t="shared" si="21"/>
        <v>20.198854185917572</v>
      </c>
    </row>
    <row r="1409" spans="1:6" x14ac:dyDescent="0.25">
      <c r="A1409" s="1" t="s">
        <v>1181</v>
      </c>
      <c r="B1409" s="1" t="s">
        <v>1979</v>
      </c>
      <c r="C1409" s="3"/>
      <c r="D1409" s="1">
        <v>2.0699999999999998</v>
      </c>
      <c r="E1409" s="2">
        <v>7.6387605494979365</v>
      </c>
      <c r="F1409" s="2">
        <f t="shared" si="21"/>
        <v>15.812234337460728</v>
      </c>
    </row>
    <row r="1410" spans="1:6" x14ac:dyDescent="0.25">
      <c r="A1410" s="1" t="s">
        <v>1573</v>
      </c>
      <c r="B1410" s="1" t="s">
        <v>1979</v>
      </c>
      <c r="C1410" s="3"/>
      <c r="D1410" s="1">
        <v>2.0699999999999998</v>
      </c>
      <c r="E1410" s="2">
        <v>7.2773568245754534</v>
      </c>
      <c r="F1410" s="2">
        <f t="shared" si="21"/>
        <v>15.064128626871188</v>
      </c>
    </row>
    <row r="1411" spans="1:6" x14ac:dyDescent="0.25">
      <c r="A1411" s="1" t="s">
        <v>1827</v>
      </c>
      <c r="B1411" s="1" t="s">
        <v>1984</v>
      </c>
      <c r="C1411" s="3"/>
      <c r="D1411" s="1">
        <v>2.79</v>
      </c>
      <c r="E1411" s="2">
        <v>0</v>
      </c>
      <c r="F1411" s="2">
        <f t="shared" ref="F1411:F1474" si="22">D1411*E1411</f>
        <v>0</v>
      </c>
    </row>
    <row r="1412" spans="1:6" x14ac:dyDescent="0.25">
      <c r="A1412" s="1" t="s">
        <v>356</v>
      </c>
      <c r="B1412" s="1" t="s">
        <v>1979</v>
      </c>
      <c r="C1412" s="3"/>
      <c r="D1412" s="1">
        <v>2.0699999999999998</v>
      </c>
      <c r="E1412" s="2">
        <v>8.1452733457908106</v>
      </c>
      <c r="F1412" s="2">
        <f t="shared" si="22"/>
        <v>16.860715825786976</v>
      </c>
    </row>
    <row r="1413" spans="1:6" x14ac:dyDescent="0.25">
      <c r="A1413" s="1" t="s">
        <v>976</v>
      </c>
      <c r="B1413" s="1" t="s">
        <v>1979</v>
      </c>
      <c r="C1413" s="3"/>
      <c r="D1413" s="1">
        <v>2.0699999999999998</v>
      </c>
      <c r="E1413" s="2">
        <v>17.100967165650218</v>
      </c>
      <c r="F1413" s="2">
        <f t="shared" si="22"/>
        <v>35.39900203289595</v>
      </c>
    </row>
    <row r="1414" spans="1:6" x14ac:dyDescent="0.25">
      <c r="A1414" s="1" t="s">
        <v>1252</v>
      </c>
      <c r="B1414" s="1" t="s">
        <v>1983</v>
      </c>
      <c r="C1414" s="3"/>
      <c r="D1414" s="1">
        <v>3.14</v>
      </c>
      <c r="E1414" s="2">
        <v>0</v>
      </c>
      <c r="F1414" s="2">
        <f t="shared" si="22"/>
        <v>0</v>
      </c>
    </row>
    <row r="1415" spans="1:6" x14ac:dyDescent="0.25">
      <c r="A1415" s="1" t="s">
        <v>1846</v>
      </c>
      <c r="B1415" s="1" t="s">
        <v>1984</v>
      </c>
      <c r="C1415" s="3"/>
      <c r="D1415" s="1">
        <v>2.4300000000000002</v>
      </c>
      <c r="E1415" s="2">
        <v>17.240600423006633</v>
      </c>
      <c r="F1415" s="2">
        <f t="shared" si="22"/>
        <v>41.894659027906123</v>
      </c>
    </row>
    <row r="1416" spans="1:6" x14ac:dyDescent="0.25">
      <c r="A1416" s="1" t="s">
        <v>1848</v>
      </c>
      <c r="B1416" s="1" t="s">
        <v>1984</v>
      </c>
      <c r="C1416" s="3"/>
      <c r="D1416" s="1">
        <v>2.4300000000000002</v>
      </c>
      <c r="E1416" s="2">
        <v>17.240600423006633</v>
      </c>
      <c r="F1416" s="2">
        <f t="shared" si="22"/>
        <v>41.894659027906123</v>
      </c>
    </row>
    <row r="1417" spans="1:6" x14ac:dyDescent="0.25">
      <c r="A1417" s="1" t="s">
        <v>1806</v>
      </c>
      <c r="B1417" s="1" t="s">
        <v>1984</v>
      </c>
      <c r="C1417" s="3"/>
      <c r="D1417" s="1">
        <v>9.58</v>
      </c>
      <c r="E1417" s="2">
        <v>17.243338330013621</v>
      </c>
      <c r="F1417" s="2">
        <f t="shared" si="22"/>
        <v>165.1911812015305</v>
      </c>
    </row>
    <row r="1418" spans="1:6" x14ac:dyDescent="0.25">
      <c r="A1418" s="1" t="s">
        <v>1850</v>
      </c>
      <c r="B1418" s="1" t="s">
        <v>1972</v>
      </c>
      <c r="C1418" s="3"/>
      <c r="D1418" s="1">
        <v>9.58</v>
      </c>
      <c r="E1418" s="2">
        <v>17.243338330013621</v>
      </c>
      <c r="F1418" s="2">
        <f t="shared" si="22"/>
        <v>165.1911812015305</v>
      </c>
    </row>
    <row r="1419" spans="1:6" x14ac:dyDescent="0.25">
      <c r="A1419" s="1" t="s">
        <v>1023</v>
      </c>
      <c r="B1419" s="1" t="s">
        <v>1983</v>
      </c>
      <c r="C1419" s="3"/>
      <c r="D1419" s="1">
        <v>2.79</v>
      </c>
      <c r="E1419" s="2">
        <v>0</v>
      </c>
      <c r="F1419" s="2">
        <f t="shared" si="22"/>
        <v>0</v>
      </c>
    </row>
    <row r="1420" spans="1:6" x14ac:dyDescent="0.25">
      <c r="A1420" s="1" t="s">
        <v>1719</v>
      </c>
      <c r="B1420" s="1" t="s">
        <v>1979</v>
      </c>
      <c r="C1420" s="3"/>
      <c r="D1420" s="1">
        <v>2.0699999999999998</v>
      </c>
      <c r="E1420" s="2">
        <v>7.4525828730227177</v>
      </c>
      <c r="F1420" s="2">
        <f t="shared" si="22"/>
        <v>15.426846547157025</v>
      </c>
    </row>
    <row r="1421" spans="1:6" x14ac:dyDescent="0.25">
      <c r="A1421" s="1" t="s">
        <v>1559</v>
      </c>
      <c r="B1421" s="1" t="s">
        <v>1972</v>
      </c>
      <c r="C1421" s="3"/>
      <c r="D1421" s="1">
        <v>2.0699999999999998</v>
      </c>
      <c r="E1421" s="2">
        <v>9.6429084786135242</v>
      </c>
      <c r="F1421" s="2">
        <f t="shared" si="22"/>
        <v>19.960820550729995</v>
      </c>
    </row>
    <row r="1422" spans="1:6" x14ac:dyDescent="0.25">
      <c r="A1422" s="1" t="s">
        <v>1014</v>
      </c>
      <c r="B1422" s="1" t="s">
        <v>1982</v>
      </c>
      <c r="C1422" s="3" t="s">
        <v>1853</v>
      </c>
      <c r="D1422" s="1">
        <v>3.14</v>
      </c>
      <c r="E1422" s="2">
        <v>4.0712677193919111</v>
      </c>
      <c r="F1422" s="2">
        <f t="shared" si="22"/>
        <v>12.783780638890601</v>
      </c>
    </row>
    <row r="1423" spans="1:6" x14ac:dyDescent="0.25">
      <c r="A1423" s="1" t="s">
        <v>1048</v>
      </c>
      <c r="B1423" s="1" t="s">
        <v>1981</v>
      </c>
      <c r="C1423" s="3" t="s">
        <v>1853</v>
      </c>
      <c r="D1423" s="1">
        <v>1.71</v>
      </c>
      <c r="E1423" s="2">
        <v>0</v>
      </c>
      <c r="F1423" s="2">
        <f t="shared" si="22"/>
        <v>0</v>
      </c>
    </row>
    <row r="1424" spans="1:6" x14ac:dyDescent="0.25">
      <c r="A1424" s="1" t="s">
        <v>739</v>
      </c>
      <c r="B1424" s="1" t="s">
        <v>1984</v>
      </c>
      <c r="C1424" s="3"/>
      <c r="D1424" s="1">
        <v>2.0699999999999998</v>
      </c>
      <c r="E1424" s="2">
        <v>16.758728789776654</v>
      </c>
      <c r="F1424" s="2">
        <f t="shared" si="22"/>
        <v>34.690568594837671</v>
      </c>
    </row>
    <row r="1425" spans="1:6" x14ac:dyDescent="0.25">
      <c r="A1425" s="1" t="s">
        <v>567</v>
      </c>
      <c r="B1425" s="1" t="s">
        <v>1972</v>
      </c>
      <c r="C1425" s="3"/>
      <c r="D1425" s="1">
        <v>2.0699999999999998</v>
      </c>
      <c r="E1425" s="2">
        <v>17.908649732711829</v>
      </c>
      <c r="F1425" s="2">
        <f t="shared" si="22"/>
        <v>37.070904946713483</v>
      </c>
    </row>
    <row r="1426" spans="1:6" x14ac:dyDescent="0.25">
      <c r="A1426" s="1" t="s">
        <v>414</v>
      </c>
      <c r="B1426" s="1" t="s">
        <v>1979</v>
      </c>
      <c r="C1426" s="3"/>
      <c r="D1426" s="1">
        <v>1.71</v>
      </c>
      <c r="E1426" s="2">
        <v>17.758064847327461</v>
      </c>
      <c r="F1426" s="2">
        <f t="shared" si="22"/>
        <v>30.366290888929957</v>
      </c>
    </row>
    <row r="1427" spans="1:6" x14ac:dyDescent="0.25">
      <c r="A1427" s="1" t="s">
        <v>577</v>
      </c>
      <c r="B1427" s="1" t="s">
        <v>1979</v>
      </c>
      <c r="C1427" s="3"/>
      <c r="D1427" s="1">
        <v>2.0699999999999998</v>
      </c>
      <c r="E1427" s="2">
        <v>17.908649732711829</v>
      </c>
      <c r="F1427" s="2">
        <f t="shared" si="22"/>
        <v>37.070904946713483</v>
      </c>
    </row>
    <row r="1428" spans="1:6" x14ac:dyDescent="0.25">
      <c r="A1428" s="1" t="s">
        <v>1542</v>
      </c>
      <c r="B1428" s="1" t="s">
        <v>1979</v>
      </c>
      <c r="C1428" s="3"/>
      <c r="D1428" s="1">
        <v>2.0699999999999998</v>
      </c>
      <c r="E1428" s="2">
        <v>8.038494972518258</v>
      </c>
      <c r="F1428" s="2">
        <f t="shared" si="22"/>
        <v>16.639684593112793</v>
      </c>
    </row>
    <row r="1429" spans="1:6" x14ac:dyDescent="0.25">
      <c r="A1429" s="1" t="s">
        <v>91</v>
      </c>
      <c r="B1429" s="1" t="s">
        <v>1981</v>
      </c>
      <c r="C1429" s="3"/>
      <c r="D1429" s="1">
        <v>4.93</v>
      </c>
      <c r="E1429" s="2">
        <v>13.834644106312929</v>
      </c>
      <c r="F1429" s="2">
        <f t="shared" si="22"/>
        <v>68.204795444122738</v>
      </c>
    </row>
    <row r="1430" spans="1:6" x14ac:dyDescent="0.25">
      <c r="A1430" s="1" t="s">
        <v>761</v>
      </c>
      <c r="B1430" s="1" t="s">
        <v>1972</v>
      </c>
      <c r="C1430" s="3"/>
      <c r="D1430" s="1">
        <v>4.93</v>
      </c>
      <c r="E1430" s="2">
        <v>13.834644106312929</v>
      </c>
      <c r="F1430" s="2">
        <f t="shared" si="22"/>
        <v>68.204795444122738</v>
      </c>
    </row>
    <row r="1431" spans="1:6" x14ac:dyDescent="0.25">
      <c r="A1431" s="1" t="s">
        <v>1631</v>
      </c>
      <c r="B1431" s="1" t="s">
        <v>1983</v>
      </c>
      <c r="C1431" s="3"/>
      <c r="D1431" s="1">
        <v>2.79</v>
      </c>
      <c r="E1431" s="2">
        <v>15.567739241736653</v>
      </c>
      <c r="F1431" s="2">
        <f t="shared" si="22"/>
        <v>43.433992484445263</v>
      </c>
    </row>
    <row r="1432" spans="1:6" x14ac:dyDescent="0.25">
      <c r="A1432" s="1" t="s">
        <v>1034</v>
      </c>
      <c r="B1432" s="1" t="s">
        <v>1974</v>
      </c>
      <c r="C1432" s="3"/>
      <c r="D1432" s="1">
        <v>1.71</v>
      </c>
      <c r="E1432" s="2">
        <v>2.4230477011848293</v>
      </c>
      <c r="F1432" s="2">
        <f t="shared" si="22"/>
        <v>4.1434115690260578</v>
      </c>
    </row>
    <row r="1433" spans="1:6" x14ac:dyDescent="0.25">
      <c r="A1433" s="1" t="s">
        <v>1605</v>
      </c>
      <c r="B1433" s="1" t="s">
        <v>1982</v>
      </c>
      <c r="C1433" s="3" t="s">
        <v>1858</v>
      </c>
      <c r="D1433" s="1">
        <v>1.71</v>
      </c>
      <c r="E1433" s="2">
        <v>3.1951374771555883</v>
      </c>
      <c r="F1433" s="2">
        <f t="shared" si="22"/>
        <v>5.4636850859360555</v>
      </c>
    </row>
    <row r="1434" spans="1:6" x14ac:dyDescent="0.25">
      <c r="A1434" s="1" t="s">
        <v>1770</v>
      </c>
      <c r="B1434" s="1" t="s">
        <v>1982</v>
      </c>
      <c r="C1434" s="3" t="s">
        <v>492</v>
      </c>
      <c r="D1434" s="1">
        <v>1.71</v>
      </c>
      <c r="E1434" s="2">
        <v>0</v>
      </c>
      <c r="F1434" s="2">
        <f t="shared" si="22"/>
        <v>0</v>
      </c>
    </row>
    <row r="1435" spans="1:6" x14ac:dyDescent="0.25">
      <c r="A1435" s="1" t="s">
        <v>1514</v>
      </c>
      <c r="B1435" s="1" t="s">
        <v>1983</v>
      </c>
      <c r="C1435" s="3"/>
      <c r="D1435" s="1">
        <v>3.14</v>
      </c>
      <c r="E1435" s="2">
        <v>16.230312737427873</v>
      </c>
      <c r="F1435" s="2">
        <f t="shared" si="22"/>
        <v>50.96318199552352</v>
      </c>
    </row>
    <row r="1436" spans="1:6" x14ac:dyDescent="0.25">
      <c r="A1436" s="1" t="s">
        <v>515</v>
      </c>
      <c r="B1436" s="1" t="s">
        <v>1984</v>
      </c>
      <c r="C1436" s="3"/>
      <c r="D1436" s="1">
        <v>2.0699999999999998</v>
      </c>
      <c r="E1436" s="2">
        <v>6.6887068180729239</v>
      </c>
      <c r="F1436" s="2">
        <f t="shared" si="22"/>
        <v>13.845623113410952</v>
      </c>
    </row>
    <row r="1437" spans="1:6" x14ac:dyDescent="0.25">
      <c r="A1437" s="1" t="s">
        <v>1404</v>
      </c>
      <c r="B1437" s="1" t="s">
        <v>1974</v>
      </c>
      <c r="C1437" s="3" t="s">
        <v>1585</v>
      </c>
      <c r="D1437" s="1">
        <v>2.4300000000000002</v>
      </c>
      <c r="E1437" s="2">
        <v>0</v>
      </c>
      <c r="F1437" s="2">
        <f t="shared" si="22"/>
        <v>0</v>
      </c>
    </row>
    <row r="1438" spans="1:6" x14ac:dyDescent="0.25">
      <c r="A1438" s="1" t="s">
        <v>1408</v>
      </c>
      <c r="B1438" s="1" t="s">
        <v>1983</v>
      </c>
      <c r="C1438" s="3" t="s">
        <v>1859</v>
      </c>
      <c r="D1438" s="1">
        <v>2.79</v>
      </c>
      <c r="E1438" s="2">
        <v>0</v>
      </c>
      <c r="F1438" s="2">
        <f t="shared" si="22"/>
        <v>0</v>
      </c>
    </row>
    <row r="1439" spans="1:6" x14ac:dyDescent="0.25">
      <c r="A1439" s="1" t="s">
        <v>1736</v>
      </c>
      <c r="B1439" s="1" t="s">
        <v>1984</v>
      </c>
      <c r="C1439" s="3" t="s">
        <v>1859</v>
      </c>
      <c r="D1439" s="1">
        <v>2.79</v>
      </c>
      <c r="E1439" s="2">
        <v>0</v>
      </c>
      <c r="F1439" s="2">
        <f t="shared" si="22"/>
        <v>0</v>
      </c>
    </row>
    <row r="1440" spans="1:6" x14ac:dyDescent="0.25">
      <c r="A1440" s="1" t="s">
        <v>1716</v>
      </c>
      <c r="B1440" s="1" t="s">
        <v>1987</v>
      </c>
      <c r="C1440" s="3" t="s">
        <v>1585</v>
      </c>
      <c r="D1440" s="1">
        <v>1.71</v>
      </c>
      <c r="E1440" s="2">
        <v>0</v>
      </c>
      <c r="F1440" s="2">
        <f t="shared" si="22"/>
        <v>0</v>
      </c>
    </row>
    <row r="1441" spans="1:6" x14ac:dyDescent="0.25">
      <c r="A1441" s="1" t="s">
        <v>1861</v>
      </c>
      <c r="B1441" s="1" t="s">
        <v>1987</v>
      </c>
      <c r="C1441" s="3" t="s">
        <v>1862</v>
      </c>
      <c r="D1441" s="1">
        <v>9.94</v>
      </c>
      <c r="E1441" s="2">
        <v>8.6107175369788571</v>
      </c>
      <c r="F1441" s="2">
        <f t="shared" si="22"/>
        <v>85.590532317569838</v>
      </c>
    </row>
    <row r="1442" spans="1:6" x14ac:dyDescent="0.25">
      <c r="A1442" s="1" t="s">
        <v>1863</v>
      </c>
      <c r="B1442" s="1" t="s">
        <v>1978</v>
      </c>
      <c r="C1442" s="3" t="s">
        <v>1862</v>
      </c>
      <c r="D1442" s="1">
        <v>9.94</v>
      </c>
      <c r="E1442" s="2">
        <v>8.6107175369788571</v>
      </c>
      <c r="F1442" s="2">
        <f t="shared" si="22"/>
        <v>85.590532317569838</v>
      </c>
    </row>
    <row r="1443" spans="1:6" x14ac:dyDescent="0.25">
      <c r="A1443" s="1" t="s">
        <v>953</v>
      </c>
      <c r="B1443" s="1" t="s">
        <v>1983</v>
      </c>
      <c r="C1443" s="3" t="s">
        <v>1862</v>
      </c>
      <c r="D1443" s="1">
        <v>3.86</v>
      </c>
      <c r="E1443" s="2">
        <v>15.296686448044792</v>
      </c>
      <c r="F1443" s="2">
        <f t="shared" si="22"/>
        <v>59.045209689452896</v>
      </c>
    </row>
    <row r="1444" spans="1:6" x14ac:dyDescent="0.25">
      <c r="A1444" s="1" t="s">
        <v>943</v>
      </c>
      <c r="B1444" s="1" t="s">
        <v>1984</v>
      </c>
      <c r="C1444" s="3" t="s">
        <v>1862</v>
      </c>
      <c r="D1444" s="1">
        <v>3.86</v>
      </c>
      <c r="E1444" s="2">
        <v>15.296686448044792</v>
      </c>
      <c r="F1444" s="2">
        <f t="shared" si="22"/>
        <v>59.045209689452896</v>
      </c>
    </row>
    <row r="1445" spans="1:6" x14ac:dyDescent="0.25">
      <c r="A1445" s="1" t="s">
        <v>806</v>
      </c>
      <c r="B1445" s="1" t="s">
        <v>1987</v>
      </c>
      <c r="C1445" s="3" t="s">
        <v>1862</v>
      </c>
      <c r="D1445" s="1">
        <v>9.94</v>
      </c>
      <c r="E1445" s="2">
        <v>0</v>
      </c>
      <c r="F1445" s="2">
        <f t="shared" si="22"/>
        <v>0</v>
      </c>
    </row>
    <row r="1446" spans="1:6" x14ac:dyDescent="0.25">
      <c r="A1446" s="1" t="s">
        <v>948</v>
      </c>
      <c r="B1446" s="1" t="s">
        <v>1987</v>
      </c>
      <c r="C1446" s="3" t="s">
        <v>1862</v>
      </c>
      <c r="D1446" s="1">
        <v>4.22</v>
      </c>
      <c r="E1446" s="2">
        <v>0</v>
      </c>
      <c r="F1446" s="2">
        <f t="shared" si="22"/>
        <v>0</v>
      </c>
    </row>
    <row r="1447" spans="1:6" x14ac:dyDescent="0.25">
      <c r="A1447" s="1" t="s">
        <v>165</v>
      </c>
      <c r="B1447" s="1" t="s">
        <v>1973</v>
      </c>
      <c r="C1447" s="3" t="s">
        <v>1862</v>
      </c>
      <c r="D1447" s="1">
        <v>4.93</v>
      </c>
      <c r="E1447" s="2">
        <v>12.145355483001019</v>
      </c>
      <c r="F1447" s="2">
        <f t="shared" si="22"/>
        <v>59.876602531195019</v>
      </c>
    </row>
    <row r="1448" spans="1:6" x14ac:dyDescent="0.25">
      <c r="A1448" s="1" t="s">
        <v>113</v>
      </c>
      <c r="B1448" s="1" t="s">
        <v>1982</v>
      </c>
      <c r="C1448" s="3" t="s">
        <v>1862</v>
      </c>
      <c r="D1448" s="1">
        <v>4.93</v>
      </c>
      <c r="E1448" s="2">
        <v>12.145355483001019</v>
      </c>
      <c r="F1448" s="2">
        <f t="shared" si="22"/>
        <v>59.876602531195019</v>
      </c>
    </row>
    <row r="1449" spans="1:6" x14ac:dyDescent="0.25">
      <c r="A1449" s="1" t="s">
        <v>819</v>
      </c>
      <c r="B1449" s="1" t="s">
        <v>1987</v>
      </c>
      <c r="C1449" s="3" t="s">
        <v>1862</v>
      </c>
      <c r="D1449" s="1">
        <v>2.4300000000000002</v>
      </c>
      <c r="E1449" s="2">
        <v>0</v>
      </c>
      <c r="F1449" s="2">
        <f t="shared" si="22"/>
        <v>0</v>
      </c>
    </row>
    <row r="1450" spans="1:6" x14ac:dyDescent="0.25">
      <c r="A1450" s="1" t="s">
        <v>470</v>
      </c>
      <c r="B1450" s="1" t="s">
        <v>1987</v>
      </c>
      <c r="C1450" s="3" t="s">
        <v>1862</v>
      </c>
      <c r="D1450" s="1">
        <v>3.14</v>
      </c>
      <c r="E1450" s="2">
        <v>8.6107175369788571</v>
      </c>
      <c r="F1450" s="2">
        <f t="shared" si="22"/>
        <v>27.037653066113613</v>
      </c>
    </row>
    <row r="1451" spans="1:6" x14ac:dyDescent="0.25">
      <c r="A1451" s="1" t="s">
        <v>1424</v>
      </c>
      <c r="B1451" s="1" t="s">
        <v>1978</v>
      </c>
      <c r="C1451" s="3" t="s">
        <v>1862</v>
      </c>
      <c r="D1451" s="1">
        <v>3.14</v>
      </c>
      <c r="E1451" s="2">
        <v>8.6107175369788571</v>
      </c>
      <c r="F1451" s="2">
        <f t="shared" si="22"/>
        <v>27.037653066113613</v>
      </c>
    </row>
    <row r="1452" spans="1:6" x14ac:dyDescent="0.25">
      <c r="A1452" s="1" t="s">
        <v>311</v>
      </c>
      <c r="B1452" s="1" t="s">
        <v>1987</v>
      </c>
      <c r="C1452" s="3" t="s">
        <v>1862</v>
      </c>
      <c r="D1452" s="1">
        <v>3.86</v>
      </c>
      <c r="E1452" s="2">
        <v>0</v>
      </c>
      <c r="F1452" s="2">
        <f t="shared" si="22"/>
        <v>0</v>
      </c>
    </row>
    <row r="1453" spans="1:6" x14ac:dyDescent="0.25">
      <c r="A1453" s="1" t="s">
        <v>646</v>
      </c>
      <c r="B1453" s="1" t="s">
        <v>1981</v>
      </c>
      <c r="C1453" s="3" t="s">
        <v>1862</v>
      </c>
      <c r="D1453" s="1">
        <v>2.0699999999999998</v>
      </c>
      <c r="E1453" s="2">
        <v>15.050274817415826</v>
      </c>
      <c r="F1453" s="2">
        <f t="shared" si="22"/>
        <v>31.154068872050757</v>
      </c>
    </row>
    <row r="1454" spans="1:6" x14ac:dyDescent="0.25">
      <c r="A1454" s="1" t="s">
        <v>1221</v>
      </c>
      <c r="B1454" s="1" t="s">
        <v>1984</v>
      </c>
      <c r="C1454" s="3" t="s">
        <v>1862</v>
      </c>
      <c r="D1454" s="1">
        <v>2.0699999999999998</v>
      </c>
      <c r="E1454" s="2">
        <v>15.050274817415826</v>
      </c>
      <c r="F1454" s="2">
        <f t="shared" si="22"/>
        <v>31.154068872050757</v>
      </c>
    </row>
    <row r="1455" spans="1:6" x14ac:dyDescent="0.25">
      <c r="A1455" s="1" t="s">
        <v>270</v>
      </c>
      <c r="B1455" s="1" t="s">
        <v>1972</v>
      </c>
      <c r="C1455" s="3" t="s">
        <v>1862</v>
      </c>
      <c r="D1455" s="1">
        <v>2.0699999999999998</v>
      </c>
      <c r="E1455" s="2">
        <v>9.7004045257602822</v>
      </c>
      <c r="F1455" s="2">
        <f t="shared" si="22"/>
        <v>20.079837368323783</v>
      </c>
    </row>
    <row r="1456" spans="1:6" x14ac:dyDescent="0.25">
      <c r="A1456" s="1" t="s">
        <v>678</v>
      </c>
      <c r="B1456" s="1" t="s">
        <v>1973</v>
      </c>
      <c r="C1456" s="3" t="s">
        <v>1865</v>
      </c>
      <c r="D1456" s="1">
        <v>2.0699999999999998</v>
      </c>
      <c r="E1456" s="2">
        <v>2.1465190934789899</v>
      </c>
      <c r="F1456" s="2">
        <f t="shared" si="22"/>
        <v>4.4432945235015087</v>
      </c>
    </row>
    <row r="1457" spans="1:6" x14ac:dyDescent="0.25">
      <c r="A1457" s="1" t="s">
        <v>963</v>
      </c>
      <c r="B1457" s="1" t="s">
        <v>1974</v>
      </c>
      <c r="C1457" s="3"/>
      <c r="D1457" s="1">
        <v>3.14</v>
      </c>
      <c r="E1457" s="2">
        <v>0</v>
      </c>
      <c r="F1457" s="2">
        <f t="shared" si="22"/>
        <v>0</v>
      </c>
    </row>
    <row r="1458" spans="1:6" x14ac:dyDescent="0.25">
      <c r="A1458" s="1" t="s">
        <v>1650</v>
      </c>
      <c r="B1458" s="1" t="s">
        <v>1981</v>
      </c>
      <c r="C1458" s="3" t="s">
        <v>450</v>
      </c>
      <c r="D1458" s="1">
        <v>3.5</v>
      </c>
      <c r="E1458" s="2">
        <v>14.557451556157895</v>
      </c>
      <c r="F1458" s="2">
        <f t="shared" si="22"/>
        <v>50.951080446552631</v>
      </c>
    </row>
    <row r="1459" spans="1:6" x14ac:dyDescent="0.25">
      <c r="A1459" s="1" t="s">
        <v>1460</v>
      </c>
      <c r="B1459" s="1" t="s">
        <v>1981</v>
      </c>
      <c r="C1459" s="3" t="s">
        <v>1866</v>
      </c>
      <c r="D1459" s="1">
        <v>2.0699999999999998</v>
      </c>
      <c r="E1459" s="2">
        <v>15.307638076072745</v>
      </c>
      <c r="F1459" s="2">
        <f t="shared" si="22"/>
        <v>31.68681081747058</v>
      </c>
    </row>
    <row r="1460" spans="1:6" x14ac:dyDescent="0.25">
      <c r="A1460" s="1" t="s">
        <v>1757</v>
      </c>
      <c r="B1460" s="1" t="s">
        <v>1979</v>
      </c>
      <c r="C1460" s="3" t="s">
        <v>1866</v>
      </c>
      <c r="D1460" s="1">
        <v>2.0699999999999998</v>
      </c>
      <c r="E1460" s="2">
        <v>15.307638076072745</v>
      </c>
      <c r="F1460" s="2">
        <f t="shared" si="22"/>
        <v>31.68681081747058</v>
      </c>
    </row>
    <row r="1461" spans="1:6" x14ac:dyDescent="0.25">
      <c r="A1461" s="1" t="s">
        <v>1610</v>
      </c>
      <c r="B1461" s="1" t="s">
        <v>1979</v>
      </c>
      <c r="C1461" s="3"/>
      <c r="D1461" s="1">
        <v>2.0699999999999998</v>
      </c>
      <c r="E1461" s="2">
        <v>6.6859689110659355</v>
      </c>
      <c r="F1461" s="2">
        <f t="shared" si="22"/>
        <v>13.839955645906485</v>
      </c>
    </row>
    <row r="1462" spans="1:6" x14ac:dyDescent="0.25">
      <c r="A1462" s="1" t="s">
        <v>1451</v>
      </c>
      <c r="B1462" s="1" t="s">
        <v>1984</v>
      </c>
      <c r="C1462" s="3"/>
      <c r="D1462" s="1">
        <v>2.0699999999999998</v>
      </c>
      <c r="E1462" s="2">
        <v>6.6859689110659355</v>
      </c>
      <c r="F1462" s="2">
        <f t="shared" si="22"/>
        <v>13.839955645906485</v>
      </c>
    </row>
    <row r="1463" spans="1:6" x14ac:dyDescent="0.25">
      <c r="A1463" s="1" t="s">
        <v>896</v>
      </c>
      <c r="B1463" s="1" t="s">
        <v>1981</v>
      </c>
      <c r="C1463" s="3"/>
      <c r="D1463" s="1">
        <v>2.79</v>
      </c>
      <c r="E1463" s="2">
        <v>0</v>
      </c>
      <c r="F1463" s="2">
        <f t="shared" si="22"/>
        <v>0</v>
      </c>
    </row>
    <row r="1464" spans="1:6" x14ac:dyDescent="0.25">
      <c r="A1464" s="1" t="s">
        <v>1121</v>
      </c>
      <c r="B1464" s="1" t="s">
        <v>1981</v>
      </c>
      <c r="C1464" s="3"/>
      <c r="D1464" s="1">
        <v>1.71</v>
      </c>
      <c r="E1464" s="2">
        <v>0</v>
      </c>
      <c r="F1464" s="2">
        <f t="shared" si="22"/>
        <v>0</v>
      </c>
    </row>
    <row r="1465" spans="1:6" x14ac:dyDescent="0.25">
      <c r="A1465" s="1" t="s">
        <v>1256</v>
      </c>
      <c r="B1465" s="1" t="s">
        <v>1981</v>
      </c>
      <c r="C1465" s="3"/>
      <c r="D1465" s="1">
        <v>2.0699999999999998</v>
      </c>
      <c r="E1465" s="2">
        <v>13.276111076887274</v>
      </c>
      <c r="F1465" s="2">
        <f t="shared" si="22"/>
        <v>27.481549929156653</v>
      </c>
    </row>
    <row r="1466" spans="1:6" x14ac:dyDescent="0.25">
      <c r="A1466" s="1" t="s">
        <v>1606</v>
      </c>
      <c r="B1466" s="1" t="s">
        <v>1984</v>
      </c>
      <c r="C1466" s="3"/>
      <c r="D1466" s="1">
        <v>2.0699999999999998</v>
      </c>
      <c r="E1466" s="2">
        <v>13.276111076887274</v>
      </c>
      <c r="F1466" s="2">
        <f t="shared" si="22"/>
        <v>27.481549929156653</v>
      </c>
    </row>
    <row r="1467" spans="1:6" x14ac:dyDescent="0.25">
      <c r="A1467" s="1" t="s">
        <v>821</v>
      </c>
      <c r="B1467" s="1" t="s">
        <v>1981</v>
      </c>
      <c r="C1467" s="3"/>
      <c r="D1467" s="1">
        <v>2.79</v>
      </c>
      <c r="E1467" s="2">
        <v>0</v>
      </c>
      <c r="F1467" s="2">
        <f t="shared" si="22"/>
        <v>0</v>
      </c>
    </row>
    <row r="1468" spans="1:6" x14ac:dyDescent="0.25">
      <c r="A1468" s="1" t="s">
        <v>865</v>
      </c>
      <c r="B1468" s="1" t="s">
        <v>1981</v>
      </c>
      <c r="C1468" s="3"/>
      <c r="D1468" s="1">
        <v>1.71</v>
      </c>
      <c r="E1468" s="2">
        <v>0</v>
      </c>
      <c r="F1468" s="2">
        <f t="shared" si="22"/>
        <v>0</v>
      </c>
    </row>
    <row r="1469" spans="1:6" x14ac:dyDescent="0.25">
      <c r="A1469" s="1" t="s">
        <v>486</v>
      </c>
      <c r="B1469" s="1" t="s">
        <v>1979</v>
      </c>
      <c r="C1469" s="3"/>
      <c r="D1469" s="1">
        <v>1.36</v>
      </c>
      <c r="E1469" s="2">
        <v>0</v>
      </c>
      <c r="F1469" s="2">
        <f t="shared" si="22"/>
        <v>0</v>
      </c>
    </row>
    <row r="1470" spans="1:6" x14ac:dyDescent="0.25">
      <c r="A1470" s="1" t="s">
        <v>1157</v>
      </c>
      <c r="B1470" s="1" t="s">
        <v>1981</v>
      </c>
      <c r="C1470" s="3"/>
      <c r="D1470" s="1">
        <v>6</v>
      </c>
      <c r="E1470" s="2">
        <v>5.0788174979636818</v>
      </c>
      <c r="F1470" s="2">
        <f t="shared" si="22"/>
        <v>30.472904987782091</v>
      </c>
    </row>
    <row r="1471" spans="1:6" x14ac:dyDescent="0.25">
      <c r="A1471" s="1" t="s">
        <v>465</v>
      </c>
      <c r="B1471" s="1" t="s">
        <v>1972</v>
      </c>
      <c r="C1471" s="3"/>
      <c r="D1471" s="1">
        <v>2.0699999999999998</v>
      </c>
      <c r="E1471" s="2">
        <v>9.1172303332717295</v>
      </c>
      <c r="F1471" s="2">
        <f t="shared" si="22"/>
        <v>18.872666789872479</v>
      </c>
    </row>
    <row r="1472" spans="1:6" x14ac:dyDescent="0.25">
      <c r="A1472" s="1" t="s">
        <v>1307</v>
      </c>
      <c r="B1472" s="1" t="s">
        <v>1985</v>
      </c>
      <c r="C1472" s="3"/>
      <c r="D1472" s="1">
        <v>3.86</v>
      </c>
      <c r="E1472" s="2">
        <v>0.14237116436340239</v>
      </c>
      <c r="F1472" s="2">
        <f t="shared" si="22"/>
        <v>0.54955269444273325</v>
      </c>
    </row>
    <row r="1473" spans="1:6" x14ac:dyDescent="0.25">
      <c r="A1473" s="1" t="s">
        <v>110</v>
      </c>
      <c r="B1473" s="1" t="s">
        <v>1972</v>
      </c>
      <c r="C1473" s="3"/>
      <c r="D1473" s="1">
        <v>2.0699999999999998</v>
      </c>
      <c r="E1473" s="2">
        <v>8.4546568375805116</v>
      </c>
      <c r="F1473" s="2">
        <f t="shared" si="22"/>
        <v>17.501139653791657</v>
      </c>
    </row>
    <row r="1474" spans="1:6" x14ac:dyDescent="0.25">
      <c r="A1474" s="1" t="s">
        <v>926</v>
      </c>
      <c r="B1474" s="1" t="s">
        <v>1984</v>
      </c>
      <c r="C1474" s="3"/>
      <c r="D1474" s="1">
        <v>2.0699999999999998</v>
      </c>
      <c r="E1474" s="2">
        <v>6.2862344880456131</v>
      </c>
      <c r="F1474" s="2">
        <f t="shared" si="22"/>
        <v>13.012505390254418</v>
      </c>
    </row>
    <row r="1475" spans="1:6" x14ac:dyDescent="0.25">
      <c r="A1475" s="1" t="s">
        <v>1386</v>
      </c>
      <c r="B1475" s="1" t="s">
        <v>1984</v>
      </c>
      <c r="C1475" s="3"/>
      <c r="D1475" s="1">
        <v>2.79</v>
      </c>
      <c r="E1475" s="2">
        <v>0</v>
      </c>
      <c r="F1475" s="2">
        <f t="shared" ref="F1475:F1538" si="23">D1475*E1475</f>
        <v>0</v>
      </c>
    </row>
    <row r="1476" spans="1:6" x14ac:dyDescent="0.25">
      <c r="A1476" s="1" t="s">
        <v>608</v>
      </c>
      <c r="B1476" s="1" t="s">
        <v>1981</v>
      </c>
      <c r="C1476" s="3"/>
      <c r="D1476" s="1">
        <v>2.79</v>
      </c>
      <c r="E1476" s="2">
        <v>14.516382951053068</v>
      </c>
      <c r="F1476" s="2">
        <f t="shared" si="23"/>
        <v>40.500708433438056</v>
      </c>
    </row>
    <row r="1477" spans="1:6" x14ac:dyDescent="0.25">
      <c r="A1477" s="1" t="s">
        <v>765</v>
      </c>
      <c r="B1477" s="1" t="s">
        <v>1981</v>
      </c>
      <c r="C1477" s="3"/>
      <c r="D1477" s="1">
        <v>1.71</v>
      </c>
      <c r="E1477" s="2">
        <v>4.5148086545240487</v>
      </c>
      <c r="F1477" s="2">
        <f t="shared" si="23"/>
        <v>7.720322799236123</v>
      </c>
    </row>
    <row r="1478" spans="1:6" x14ac:dyDescent="0.25">
      <c r="A1478" s="1" t="s">
        <v>420</v>
      </c>
      <c r="B1478" s="1" t="s">
        <v>1981</v>
      </c>
      <c r="C1478" s="3"/>
      <c r="D1478" s="1">
        <v>4.57</v>
      </c>
      <c r="E1478" s="2">
        <v>15.296686448044792</v>
      </c>
      <c r="F1478" s="2">
        <f t="shared" si="23"/>
        <v>69.905857067564696</v>
      </c>
    </row>
    <row r="1479" spans="1:6" x14ac:dyDescent="0.25">
      <c r="A1479" s="1" t="s">
        <v>800</v>
      </c>
      <c r="B1479" s="1" t="s">
        <v>1984</v>
      </c>
      <c r="C1479" s="3"/>
      <c r="D1479" s="1">
        <v>4.57</v>
      </c>
      <c r="E1479" s="2">
        <v>15.296686448044792</v>
      </c>
      <c r="F1479" s="2">
        <f t="shared" si="23"/>
        <v>69.905857067564696</v>
      </c>
    </row>
    <row r="1480" spans="1:6" x14ac:dyDescent="0.25">
      <c r="A1480" s="1" t="s">
        <v>969</v>
      </c>
      <c r="B1480" s="1" t="s">
        <v>1982</v>
      </c>
      <c r="C1480" s="3"/>
      <c r="D1480" s="1">
        <v>1.71</v>
      </c>
      <c r="E1480" s="2">
        <v>0</v>
      </c>
      <c r="F1480" s="2">
        <f t="shared" si="23"/>
        <v>0</v>
      </c>
    </row>
    <row r="1481" spans="1:6" x14ac:dyDescent="0.25">
      <c r="A1481" s="1" t="s">
        <v>1766</v>
      </c>
      <c r="B1481" s="1" t="s">
        <v>1983</v>
      </c>
      <c r="C1481" s="3"/>
      <c r="D1481" s="1">
        <v>2.0699999999999998</v>
      </c>
      <c r="E1481" s="2">
        <v>5.7523426216828542</v>
      </c>
      <c r="F1481" s="2">
        <f t="shared" si="23"/>
        <v>11.907349226883507</v>
      </c>
    </row>
    <row r="1482" spans="1:6" x14ac:dyDescent="0.25">
      <c r="A1482" s="1" t="s">
        <v>971</v>
      </c>
      <c r="B1482" s="1" t="s">
        <v>1981</v>
      </c>
      <c r="C1482" s="3"/>
      <c r="D1482" s="1">
        <v>2.79</v>
      </c>
      <c r="E1482" s="2">
        <v>4.5148086545240487</v>
      </c>
      <c r="F1482" s="2">
        <f t="shared" si="23"/>
        <v>12.596316146122096</v>
      </c>
    </row>
    <row r="1483" spans="1:6" x14ac:dyDescent="0.25">
      <c r="A1483" s="1" t="s">
        <v>894</v>
      </c>
      <c r="B1483" s="1" t="s">
        <v>1981</v>
      </c>
      <c r="C1483" s="3"/>
      <c r="D1483" s="1">
        <v>2.79</v>
      </c>
      <c r="E1483" s="2">
        <v>14.516382951053068</v>
      </c>
      <c r="F1483" s="2">
        <f t="shared" si="23"/>
        <v>40.500708433438056</v>
      </c>
    </row>
    <row r="1484" spans="1:6" x14ac:dyDescent="0.25">
      <c r="A1484" s="1" t="s">
        <v>478</v>
      </c>
      <c r="B1484" s="1" t="s">
        <v>1982</v>
      </c>
      <c r="C1484" s="3" t="s">
        <v>1876</v>
      </c>
      <c r="D1484" s="1">
        <v>2.79</v>
      </c>
      <c r="E1484" s="2">
        <v>14.516382951053068</v>
      </c>
      <c r="F1484" s="2">
        <f t="shared" si="23"/>
        <v>40.500708433438056</v>
      </c>
    </row>
    <row r="1485" spans="1:6" x14ac:dyDescent="0.25">
      <c r="A1485" s="1" t="s">
        <v>696</v>
      </c>
      <c r="B1485" s="1" t="s">
        <v>1981</v>
      </c>
      <c r="C1485" s="3" t="s">
        <v>1876</v>
      </c>
      <c r="D1485" s="1">
        <v>1.71</v>
      </c>
      <c r="E1485" s="2">
        <v>4.5148086545240487</v>
      </c>
      <c r="F1485" s="2">
        <f t="shared" si="23"/>
        <v>7.720322799236123</v>
      </c>
    </row>
    <row r="1486" spans="1:6" x14ac:dyDescent="0.25">
      <c r="A1486" s="1" t="s">
        <v>554</v>
      </c>
      <c r="B1486" s="1" t="s">
        <v>1981</v>
      </c>
      <c r="C1486" s="3" t="s">
        <v>1876</v>
      </c>
      <c r="D1486" s="1">
        <v>2.0699999999999998</v>
      </c>
      <c r="E1486" s="2">
        <v>15.217287144842125</v>
      </c>
      <c r="F1486" s="2">
        <f t="shared" si="23"/>
        <v>31.499784389823194</v>
      </c>
    </row>
    <row r="1487" spans="1:6" x14ac:dyDescent="0.25">
      <c r="A1487" s="1" t="s">
        <v>776</v>
      </c>
      <c r="B1487" s="1" t="s">
        <v>1984</v>
      </c>
      <c r="C1487" s="3" t="s">
        <v>1876</v>
      </c>
      <c r="D1487" s="1">
        <v>2.0699999999999998</v>
      </c>
      <c r="E1487" s="2">
        <v>15.217287144842125</v>
      </c>
      <c r="F1487" s="2">
        <f t="shared" si="23"/>
        <v>31.499784389823194</v>
      </c>
    </row>
    <row r="1488" spans="1:6" x14ac:dyDescent="0.25">
      <c r="A1488" s="1" t="s">
        <v>871</v>
      </c>
      <c r="B1488" s="1" t="s">
        <v>1972</v>
      </c>
      <c r="C1488" s="3"/>
      <c r="D1488" s="1">
        <v>2.0699999999999998</v>
      </c>
      <c r="E1488" s="2">
        <v>9.0542584721109947</v>
      </c>
      <c r="F1488" s="2">
        <f t="shared" si="23"/>
        <v>18.742315037269758</v>
      </c>
    </row>
    <row r="1489" spans="1:6" x14ac:dyDescent="0.25">
      <c r="A1489" s="1" t="s">
        <v>73</v>
      </c>
      <c r="B1489" s="1" t="s">
        <v>1984</v>
      </c>
      <c r="C1489" s="3"/>
      <c r="D1489" s="1">
        <v>2.0699999999999998</v>
      </c>
      <c r="E1489" s="2">
        <v>12.243920135252607</v>
      </c>
      <c r="F1489" s="2">
        <f t="shared" si="23"/>
        <v>25.344914679972895</v>
      </c>
    </row>
    <row r="1490" spans="1:6" x14ac:dyDescent="0.25">
      <c r="A1490" s="1" t="s">
        <v>77</v>
      </c>
      <c r="B1490" s="1" t="s">
        <v>1983</v>
      </c>
      <c r="C1490" s="3"/>
      <c r="D1490" s="1">
        <v>3.5</v>
      </c>
      <c r="E1490" s="2">
        <v>16.315187854644517</v>
      </c>
      <c r="F1490" s="2">
        <f t="shared" si="23"/>
        <v>57.103157491255807</v>
      </c>
    </row>
    <row r="1491" spans="1:6" x14ac:dyDescent="0.25">
      <c r="A1491" s="1" t="s">
        <v>1452</v>
      </c>
      <c r="B1491" s="1" t="s">
        <v>1981</v>
      </c>
      <c r="C1491" s="3"/>
      <c r="D1491" s="1">
        <v>1.71</v>
      </c>
      <c r="E1491" s="2">
        <v>0</v>
      </c>
      <c r="F1491" s="2">
        <f t="shared" si="23"/>
        <v>0</v>
      </c>
    </row>
    <row r="1492" spans="1:6" x14ac:dyDescent="0.25">
      <c r="A1492" s="1" t="s">
        <v>1269</v>
      </c>
      <c r="B1492" s="1" t="s">
        <v>1984</v>
      </c>
      <c r="C1492" s="3"/>
      <c r="D1492" s="1">
        <v>2.0699999999999998</v>
      </c>
      <c r="E1492" s="2">
        <v>6.2917103020595908</v>
      </c>
      <c r="F1492" s="2">
        <f t="shared" si="23"/>
        <v>13.023840325263352</v>
      </c>
    </row>
    <row r="1493" spans="1:6" x14ac:dyDescent="0.25">
      <c r="A1493" s="1" t="s">
        <v>1144</v>
      </c>
      <c r="B1493" s="1" t="s">
        <v>1979</v>
      </c>
      <c r="C1493" s="3"/>
      <c r="D1493" s="1">
        <v>1.36</v>
      </c>
      <c r="E1493" s="2">
        <v>18.448017413088564</v>
      </c>
      <c r="F1493" s="2">
        <f t="shared" si="23"/>
        <v>25.089303681800448</v>
      </c>
    </row>
    <row r="1494" spans="1:6" x14ac:dyDescent="0.25">
      <c r="A1494" s="1" t="s">
        <v>1843</v>
      </c>
      <c r="B1494" s="1" t="s">
        <v>1984</v>
      </c>
      <c r="C1494" s="3" t="s">
        <v>1878</v>
      </c>
      <c r="D1494" s="1">
        <v>3.5</v>
      </c>
      <c r="E1494" s="2">
        <v>5.8071007618226247</v>
      </c>
      <c r="F1494" s="2">
        <f t="shared" si="23"/>
        <v>20.324852666379186</v>
      </c>
    </row>
    <row r="1495" spans="1:6" x14ac:dyDescent="0.25">
      <c r="A1495" s="1" t="s">
        <v>694</v>
      </c>
      <c r="B1495" s="1" t="s">
        <v>1981</v>
      </c>
      <c r="C1495" s="3" t="s">
        <v>1880</v>
      </c>
      <c r="D1495" s="1">
        <v>1.71</v>
      </c>
      <c r="E1495" s="2">
        <v>4.5148086545240487</v>
      </c>
      <c r="F1495" s="2">
        <f t="shared" si="23"/>
        <v>7.720322799236123</v>
      </c>
    </row>
    <row r="1496" spans="1:6" x14ac:dyDescent="0.25">
      <c r="A1496" s="1" t="s">
        <v>732</v>
      </c>
      <c r="B1496" s="1" t="s">
        <v>1981</v>
      </c>
      <c r="C1496" s="3" t="s">
        <v>1880</v>
      </c>
      <c r="D1496" s="1">
        <v>1.71</v>
      </c>
      <c r="E1496" s="2">
        <v>14.516382951053068</v>
      </c>
      <c r="F1496" s="2">
        <f t="shared" si="23"/>
        <v>24.823014846300744</v>
      </c>
    </row>
    <row r="1497" spans="1:6" x14ac:dyDescent="0.25">
      <c r="A1497" s="1" t="s">
        <v>951</v>
      </c>
      <c r="B1497" s="1" t="s">
        <v>1983</v>
      </c>
      <c r="C1497" s="3" t="s">
        <v>1880</v>
      </c>
      <c r="D1497" s="1">
        <v>5.29</v>
      </c>
      <c r="E1497" s="2">
        <v>15.296686448044792</v>
      </c>
      <c r="F1497" s="2">
        <f t="shared" si="23"/>
        <v>80.91947131015695</v>
      </c>
    </row>
    <row r="1498" spans="1:6" x14ac:dyDescent="0.25">
      <c r="A1498" s="1" t="s">
        <v>1203</v>
      </c>
      <c r="B1498" s="1" t="s">
        <v>1984</v>
      </c>
      <c r="C1498" s="3" t="s">
        <v>1880</v>
      </c>
      <c r="D1498" s="1">
        <v>5.29</v>
      </c>
      <c r="E1498" s="2">
        <v>15.296686448044792</v>
      </c>
      <c r="F1498" s="2">
        <f t="shared" si="23"/>
        <v>80.91947131015695</v>
      </c>
    </row>
    <row r="1499" spans="1:6" x14ac:dyDescent="0.25">
      <c r="A1499" s="1" t="s">
        <v>941</v>
      </c>
      <c r="B1499" s="1" t="s">
        <v>1981</v>
      </c>
      <c r="C1499" s="3"/>
      <c r="D1499" s="1">
        <v>2.0699999999999998</v>
      </c>
      <c r="E1499" s="2">
        <v>3.9562756250983933</v>
      </c>
      <c r="F1499" s="2">
        <f t="shared" si="23"/>
        <v>8.1894905439536743</v>
      </c>
    </row>
    <row r="1500" spans="1:6" x14ac:dyDescent="0.25">
      <c r="A1500" s="1" t="s">
        <v>763</v>
      </c>
      <c r="B1500" s="1" t="s">
        <v>1982</v>
      </c>
      <c r="C1500" s="3"/>
      <c r="D1500" s="1">
        <v>2.0699999999999998</v>
      </c>
      <c r="E1500" s="2">
        <v>13.771672245152192</v>
      </c>
      <c r="F1500" s="2">
        <f t="shared" si="23"/>
        <v>28.507361547465035</v>
      </c>
    </row>
    <row r="1501" spans="1:6" x14ac:dyDescent="0.25">
      <c r="A1501" s="1" t="s">
        <v>1077</v>
      </c>
      <c r="B1501" s="1" t="s">
        <v>1981</v>
      </c>
      <c r="C1501" s="3"/>
      <c r="D1501" s="1">
        <v>1.71</v>
      </c>
      <c r="E1501" s="2">
        <v>0</v>
      </c>
      <c r="F1501" s="2">
        <f t="shared" si="23"/>
        <v>0</v>
      </c>
    </row>
    <row r="1502" spans="1:6" x14ac:dyDescent="0.25">
      <c r="A1502" s="1" t="s">
        <v>860</v>
      </c>
      <c r="B1502" s="1" t="s">
        <v>1984</v>
      </c>
      <c r="C1502" s="3"/>
      <c r="D1502" s="1">
        <v>2.0699999999999998</v>
      </c>
      <c r="E1502" s="2">
        <v>6.2862344880456131</v>
      </c>
      <c r="F1502" s="2">
        <f t="shared" si="23"/>
        <v>13.012505390254418</v>
      </c>
    </row>
    <row r="1503" spans="1:6" x14ac:dyDescent="0.25">
      <c r="A1503" s="1" t="s">
        <v>250</v>
      </c>
      <c r="B1503" s="1" t="s">
        <v>1973</v>
      </c>
      <c r="C1503" s="3"/>
      <c r="D1503" s="1">
        <v>3.5</v>
      </c>
      <c r="E1503" s="2">
        <v>0</v>
      </c>
      <c r="F1503" s="2">
        <f t="shared" si="23"/>
        <v>0</v>
      </c>
    </row>
    <row r="1504" spans="1:6" x14ac:dyDescent="0.25">
      <c r="A1504" s="1" t="s">
        <v>238</v>
      </c>
      <c r="B1504" s="1" t="s">
        <v>1985</v>
      </c>
      <c r="C1504" s="3"/>
      <c r="D1504" s="1">
        <v>5.65</v>
      </c>
      <c r="E1504" s="2">
        <v>11.389693149072192</v>
      </c>
      <c r="F1504" s="2">
        <f t="shared" si="23"/>
        <v>64.351766292257892</v>
      </c>
    </row>
    <row r="1505" spans="1:6" x14ac:dyDescent="0.25">
      <c r="A1505" s="1" t="s">
        <v>144</v>
      </c>
      <c r="B1505" s="1" t="s">
        <v>1974</v>
      </c>
      <c r="C1505" s="3"/>
      <c r="D1505" s="1">
        <v>5.65</v>
      </c>
      <c r="E1505" s="2">
        <v>11.389693149072192</v>
      </c>
      <c r="F1505" s="2">
        <f t="shared" si="23"/>
        <v>64.351766292257892</v>
      </c>
    </row>
    <row r="1506" spans="1:6" x14ac:dyDescent="0.25">
      <c r="A1506" s="1" t="s">
        <v>825</v>
      </c>
      <c r="B1506" s="1" t="s">
        <v>1982</v>
      </c>
      <c r="C1506" s="3"/>
      <c r="D1506" s="1">
        <v>2.79</v>
      </c>
      <c r="E1506" s="2">
        <v>3.5921339931689218</v>
      </c>
      <c r="F1506" s="2">
        <f t="shared" si="23"/>
        <v>10.022053840941291</v>
      </c>
    </row>
    <row r="1507" spans="1:6" x14ac:dyDescent="0.25">
      <c r="A1507" s="1" t="s">
        <v>615</v>
      </c>
      <c r="B1507" s="1" t="s">
        <v>1984</v>
      </c>
      <c r="C1507" s="3"/>
      <c r="D1507" s="1">
        <v>1.36</v>
      </c>
      <c r="E1507" s="2">
        <v>17.714258335215643</v>
      </c>
      <c r="F1507" s="2">
        <f t="shared" si="23"/>
        <v>24.091391335893277</v>
      </c>
    </row>
    <row r="1508" spans="1:6" x14ac:dyDescent="0.25">
      <c r="A1508" s="1" t="s">
        <v>611</v>
      </c>
      <c r="B1508" s="1" t="s">
        <v>1984</v>
      </c>
      <c r="C1508" s="3"/>
      <c r="D1508" s="1">
        <v>1.71</v>
      </c>
      <c r="E1508" s="2">
        <v>17.714258335215643</v>
      </c>
      <c r="F1508" s="2">
        <f t="shared" si="23"/>
        <v>30.291381753218747</v>
      </c>
    </row>
    <row r="1509" spans="1:6" x14ac:dyDescent="0.25">
      <c r="A1509" s="1" t="s">
        <v>509</v>
      </c>
      <c r="B1509" s="1" t="s">
        <v>1976</v>
      </c>
      <c r="C1509" s="3"/>
      <c r="D1509" s="1">
        <v>2.0699999999999998</v>
      </c>
      <c r="E1509" s="2">
        <v>9.8263482480817537</v>
      </c>
      <c r="F1509" s="2">
        <f t="shared" si="23"/>
        <v>20.340540873529228</v>
      </c>
    </row>
    <row r="1510" spans="1:6" x14ac:dyDescent="0.25">
      <c r="A1510" s="1" t="s">
        <v>405</v>
      </c>
      <c r="B1510" s="1" t="s">
        <v>1976</v>
      </c>
      <c r="C1510" s="3"/>
      <c r="D1510" s="1">
        <v>2.0699999999999998</v>
      </c>
      <c r="E1510" s="2">
        <v>9.6018398735086965</v>
      </c>
      <c r="F1510" s="2">
        <f t="shared" si="23"/>
        <v>19.875808538163</v>
      </c>
    </row>
    <row r="1511" spans="1:6" x14ac:dyDescent="0.25">
      <c r="A1511" s="1" t="s">
        <v>136</v>
      </c>
      <c r="B1511" s="1" t="s">
        <v>1979</v>
      </c>
      <c r="C1511" s="3"/>
      <c r="D1511" s="1">
        <v>3.14</v>
      </c>
      <c r="E1511" s="2">
        <v>17.774492289369391</v>
      </c>
      <c r="F1511" s="2">
        <f t="shared" si="23"/>
        <v>55.811905788619889</v>
      </c>
    </row>
    <row r="1512" spans="1:6" x14ac:dyDescent="0.25">
      <c r="A1512" s="1" t="s">
        <v>395</v>
      </c>
      <c r="B1512" s="1" t="s">
        <v>1972</v>
      </c>
      <c r="C1512" s="3"/>
      <c r="D1512" s="1">
        <v>3.14</v>
      </c>
      <c r="E1512" s="2">
        <v>17.774492289369391</v>
      </c>
      <c r="F1512" s="2">
        <f t="shared" si="23"/>
        <v>55.811905788619889</v>
      </c>
    </row>
    <row r="1513" spans="1:6" x14ac:dyDescent="0.25">
      <c r="A1513" s="1" t="s">
        <v>1025</v>
      </c>
      <c r="B1513" s="1" t="s">
        <v>1981</v>
      </c>
      <c r="C1513" s="3"/>
      <c r="D1513" s="1">
        <v>2.79</v>
      </c>
      <c r="E1513" s="2">
        <v>15.296686448044792</v>
      </c>
      <c r="F1513" s="2">
        <f t="shared" si="23"/>
        <v>42.677755190044969</v>
      </c>
    </row>
    <row r="1514" spans="1:6" x14ac:dyDescent="0.25">
      <c r="A1514" s="1" t="s">
        <v>802</v>
      </c>
      <c r="B1514" s="1" t="s">
        <v>1984</v>
      </c>
      <c r="C1514" s="3"/>
      <c r="D1514" s="1">
        <v>2.79</v>
      </c>
      <c r="E1514" s="2">
        <v>15.296686448044792</v>
      </c>
      <c r="F1514" s="2">
        <f t="shared" si="23"/>
        <v>42.677755190044969</v>
      </c>
    </row>
    <row r="1515" spans="1:6" x14ac:dyDescent="0.25">
      <c r="A1515" s="1" t="s">
        <v>1197</v>
      </c>
      <c r="B1515" s="1" t="s">
        <v>1984</v>
      </c>
      <c r="C1515" s="3" t="s">
        <v>367</v>
      </c>
      <c r="D1515" s="1">
        <v>1.71</v>
      </c>
      <c r="E1515" s="2">
        <v>6.3081377441015212</v>
      </c>
      <c r="F1515" s="2">
        <f t="shared" si="23"/>
        <v>10.786915542413601</v>
      </c>
    </row>
    <row r="1516" spans="1:6" x14ac:dyDescent="0.25">
      <c r="A1516" s="1" t="s">
        <v>743</v>
      </c>
      <c r="B1516" s="1" t="s">
        <v>1984</v>
      </c>
      <c r="C1516" s="3"/>
      <c r="D1516" s="1">
        <v>2.79</v>
      </c>
      <c r="E1516" s="2">
        <v>6.2862344880456131</v>
      </c>
      <c r="F1516" s="2">
        <f t="shared" si="23"/>
        <v>17.538594221647262</v>
      </c>
    </row>
    <row r="1517" spans="1:6" x14ac:dyDescent="0.25">
      <c r="A1517" s="1" t="s">
        <v>898</v>
      </c>
      <c r="B1517" s="1" t="s">
        <v>1982</v>
      </c>
      <c r="C1517" s="3" t="s">
        <v>1884</v>
      </c>
      <c r="D1517" s="1">
        <v>3.86</v>
      </c>
      <c r="E1517" s="2">
        <v>13.618349452760837</v>
      </c>
      <c r="F1517" s="2">
        <f t="shared" si="23"/>
        <v>52.566828887656833</v>
      </c>
    </row>
    <row r="1518" spans="1:6" x14ac:dyDescent="0.25">
      <c r="A1518" s="1" t="s">
        <v>924</v>
      </c>
      <c r="B1518" s="1" t="s">
        <v>1983</v>
      </c>
      <c r="C1518" s="3" t="s">
        <v>1884</v>
      </c>
      <c r="D1518" s="1">
        <v>1.71</v>
      </c>
      <c r="E1518" s="2">
        <v>0</v>
      </c>
      <c r="F1518" s="2">
        <f t="shared" si="23"/>
        <v>0</v>
      </c>
    </row>
    <row r="1519" spans="1:6" x14ac:dyDescent="0.25">
      <c r="A1519" s="1" t="s">
        <v>792</v>
      </c>
      <c r="B1519" s="1" t="s">
        <v>1983</v>
      </c>
      <c r="C1519" s="3" t="s">
        <v>1884</v>
      </c>
      <c r="D1519" s="1">
        <v>2.0699999999999998</v>
      </c>
      <c r="E1519" s="2">
        <v>5.7304393656269461</v>
      </c>
      <c r="F1519" s="2">
        <f t="shared" si="23"/>
        <v>11.862009486847777</v>
      </c>
    </row>
    <row r="1520" spans="1:6" x14ac:dyDescent="0.25">
      <c r="A1520" s="1" t="s">
        <v>745</v>
      </c>
      <c r="B1520" s="1" t="s">
        <v>1981</v>
      </c>
      <c r="C1520" s="3"/>
      <c r="D1520" s="1">
        <v>3.14</v>
      </c>
      <c r="E1520" s="2">
        <v>14.516382951053068</v>
      </c>
      <c r="F1520" s="2">
        <f t="shared" si="23"/>
        <v>45.581442466306633</v>
      </c>
    </row>
    <row r="1521" spans="1:6" x14ac:dyDescent="0.25">
      <c r="A1521" s="1" t="s">
        <v>986</v>
      </c>
      <c r="B1521" s="1" t="s">
        <v>1981</v>
      </c>
      <c r="C1521" s="3"/>
      <c r="D1521" s="1">
        <v>1.71</v>
      </c>
      <c r="E1521" s="2">
        <v>4.5148086545240487</v>
      </c>
      <c r="F1521" s="2">
        <f t="shared" si="23"/>
        <v>7.720322799236123</v>
      </c>
    </row>
    <row r="1522" spans="1:6" x14ac:dyDescent="0.25">
      <c r="A1522" s="1" t="s">
        <v>922</v>
      </c>
      <c r="B1522" s="1" t="s">
        <v>1984</v>
      </c>
      <c r="C1522" s="3"/>
      <c r="D1522" s="1">
        <v>1.71</v>
      </c>
      <c r="E1522" s="2">
        <v>0</v>
      </c>
      <c r="F1522" s="2">
        <f t="shared" si="23"/>
        <v>0</v>
      </c>
    </row>
    <row r="1523" spans="1:6" x14ac:dyDescent="0.25">
      <c r="A1523" s="1" t="s">
        <v>939</v>
      </c>
      <c r="B1523" s="1" t="s">
        <v>1984</v>
      </c>
      <c r="C1523" s="3" t="s">
        <v>835</v>
      </c>
      <c r="D1523" s="1">
        <v>2.0699999999999998</v>
      </c>
      <c r="E1523" s="2">
        <v>6.2862344880456131</v>
      </c>
      <c r="F1523" s="2">
        <f t="shared" si="23"/>
        <v>13.012505390254418</v>
      </c>
    </row>
    <row r="1524" spans="1:6" x14ac:dyDescent="0.25">
      <c r="A1524" s="1" t="s">
        <v>1433</v>
      </c>
      <c r="B1524" s="1" t="s">
        <v>1972</v>
      </c>
      <c r="C1524" s="3" t="s">
        <v>835</v>
      </c>
      <c r="D1524" s="1">
        <v>2.4300000000000002</v>
      </c>
      <c r="E1524" s="2">
        <v>17.437729727509804</v>
      </c>
      <c r="F1524" s="2">
        <f t="shared" si="23"/>
        <v>42.37368323784883</v>
      </c>
    </row>
    <row r="1525" spans="1:6" x14ac:dyDescent="0.25">
      <c r="A1525" s="1" t="s">
        <v>884</v>
      </c>
      <c r="B1525" s="1" t="s">
        <v>1972</v>
      </c>
      <c r="C1525" s="3"/>
      <c r="D1525" s="1">
        <v>2.0699999999999998</v>
      </c>
      <c r="E1525" s="2">
        <v>8.161700787832741</v>
      </c>
      <c r="F1525" s="2">
        <f t="shared" si="23"/>
        <v>16.894720630813772</v>
      </c>
    </row>
    <row r="1526" spans="1:6" x14ac:dyDescent="0.25">
      <c r="A1526" s="1" t="s">
        <v>53</v>
      </c>
      <c r="B1526" s="1" t="s">
        <v>1972</v>
      </c>
      <c r="C1526" s="3"/>
      <c r="D1526" s="1">
        <v>2.4300000000000002</v>
      </c>
      <c r="E1526" s="2">
        <v>19.140707885856656</v>
      </c>
      <c r="F1526" s="2">
        <f t="shared" si="23"/>
        <v>46.511920162631675</v>
      </c>
    </row>
    <row r="1527" spans="1:6" x14ac:dyDescent="0.25">
      <c r="A1527" s="1" t="s">
        <v>480</v>
      </c>
      <c r="B1527" s="1" t="s">
        <v>1973</v>
      </c>
      <c r="C1527" s="3"/>
      <c r="D1527" s="1">
        <v>2.79</v>
      </c>
      <c r="E1527" s="2">
        <v>0</v>
      </c>
      <c r="F1527" s="2">
        <f t="shared" si="23"/>
        <v>0</v>
      </c>
    </row>
    <row r="1528" spans="1:6" x14ac:dyDescent="0.25">
      <c r="A1528" s="1" t="s">
        <v>1399</v>
      </c>
      <c r="B1528" s="1" t="s">
        <v>1984</v>
      </c>
      <c r="C1528" s="3"/>
      <c r="D1528" s="1">
        <v>3.14</v>
      </c>
      <c r="E1528" s="2">
        <v>6.2862344880456131</v>
      </c>
      <c r="F1528" s="2">
        <f t="shared" si="23"/>
        <v>19.738776292463225</v>
      </c>
    </row>
    <row r="1529" spans="1:6" x14ac:dyDescent="0.25">
      <c r="A1529" s="1" t="s">
        <v>1820</v>
      </c>
      <c r="B1529" s="1" t="s">
        <v>1974</v>
      </c>
      <c r="C1529" s="3" t="s">
        <v>1749</v>
      </c>
      <c r="D1529" s="1">
        <v>3.86</v>
      </c>
      <c r="E1529" s="2">
        <v>2.9761049165965079</v>
      </c>
      <c r="F1529" s="2">
        <f t="shared" si="23"/>
        <v>11.48776497806252</v>
      </c>
    </row>
    <row r="1530" spans="1:6" x14ac:dyDescent="0.25">
      <c r="A1530" s="1" t="s">
        <v>1545</v>
      </c>
      <c r="B1530" s="1" t="s">
        <v>1979</v>
      </c>
      <c r="C1530" s="3"/>
      <c r="D1530" s="1">
        <v>2.0699999999999998</v>
      </c>
      <c r="E1530" s="2">
        <v>7.8194624119591776</v>
      </c>
      <c r="F1530" s="2">
        <f t="shared" si="23"/>
        <v>16.186287192755497</v>
      </c>
    </row>
    <row r="1531" spans="1:6" x14ac:dyDescent="0.25">
      <c r="A1531" s="1" t="s">
        <v>1710</v>
      </c>
      <c r="B1531" s="1" t="s">
        <v>1979</v>
      </c>
      <c r="C1531" s="3"/>
      <c r="D1531" s="1">
        <v>2.0699999999999998</v>
      </c>
      <c r="E1531" s="2">
        <v>7.9919505533994535</v>
      </c>
      <c r="F1531" s="2">
        <f t="shared" si="23"/>
        <v>16.543337645536866</v>
      </c>
    </row>
    <row r="1532" spans="1:6" x14ac:dyDescent="0.25">
      <c r="A1532" s="1" t="s">
        <v>1084</v>
      </c>
      <c r="B1532" s="1" t="s">
        <v>1984</v>
      </c>
      <c r="C1532" s="3"/>
      <c r="D1532" s="1">
        <v>4.22</v>
      </c>
      <c r="E1532" s="2">
        <v>16.528744601189619</v>
      </c>
      <c r="F1532" s="2">
        <f t="shared" si="23"/>
        <v>69.751302217020182</v>
      </c>
    </row>
    <row r="1533" spans="1:6" x14ac:dyDescent="0.25">
      <c r="A1533" s="1" t="s">
        <v>1889</v>
      </c>
      <c r="B1533" s="1" t="s">
        <v>1983</v>
      </c>
      <c r="C1533" s="3"/>
      <c r="D1533" s="1">
        <v>2.0699999999999998</v>
      </c>
      <c r="E1533" s="2">
        <v>5.4566486649280952</v>
      </c>
      <c r="F1533" s="2">
        <f t="shared" si="23"/>
        <v>11.295262736401156</v>
      </c>
    </row>
    <row r="1534" spans="1:6" x14ac:dyDescent="0.25">
      <c r="A1534" s="1" t="s">
        <v>1669</v>
      </c>
      <c r="B1534" s="1" t="s">
        <v>1982</v>
      </c>
      <c r="C1534" s="3"/>
      <c r="D1534" s="1">
        <v>3.86</v>
      </c>
      <c r="E1534" s="2">
        <v>14.064628294899963</v>
      </c>
      <c r="F1534" s="2">
        <f t="shared" si="23"/>
        <v>54.289465218313858</v>
      </c>
    </row>
    <row r="1535" spans="1:6" x14ac:dyDescent="0.25">
      <c r="A1535" s="1" t="s">
        <v>895</v>
      </c>
      <c r="B1535" s="1" t="s">
        <v>1979</v>
      </c>
      <c r="C1535" s="3"/>
      <c r="D1535" s="1">
        <v>3.5</v>
      </c>
      <c r="E1535" s="2">
        <v>17.908649732711829</v>
      </c>
      <c r="F1535" s="2">
        <f t="shared" si="23"/>
        <v>62.6802740644914</v>
      </c>
    </row>
    <row r="1536" spans="1:6" x14ac:dyDescent="0.25">
      <c r="A1536" s="1" t="s">
        <v>774</v>
      </c>
      <c r="B1536" s="1" t="s">
        <v>1972</v>
      </c>
      <c r="C1536" s="3"/>
      <c r="D1536" s="1">
        <v>2.0699999999999998</v>
      </c>
      <c r="E1536" s="2">
        <v>7.9070754361828097</v>
      </c>
      <c r="F1536" s="2">
        <f t="shared" si="23"/>
        <v>16.367646152898416</v>
      </c>
    </row>
    <row r="1537" spans="1:6" x14ac:dyDescent="0.25">
      <c r="A1537" s="1" t="s">
        <v>1410</v>
      </c>
      <c r="B1537" s="1" t="s">
        <v>1979</v>
      </c>
      <c r="C1537" s="3" t="s">
        <v>1890</v>
      </c>
      <c r="D1537" s="1">
        <v>2.4300000000000002</v>
      </c>
      <c r="E1537" s="2">
        <v>7.2636672895405106</v>
      </c>
      <c r="F1537" s="2">
        <f t="shared" si="23"/>
        <v>17.650711513583442</v>
      </c>
    </row>
    <row r="1538" spans="1:6" x14ac:dyDescent="0.25">
      <c r="A1538" s="1" t="s">
        <v>1420</v>
      </c>
      <c r="B1538" s="1" t="s">
        <v>1984</v>
      </c>
      <c r="C1538" s="3" t="s">
        <v>1890</v>
      </c>
      <c r="D1538" s="1">
        <v>2.0699999999999998</v>
      </c>
      <c r="E1538" s="2">
        <v>0</v>
      </c>
      <c r="F1538" s="2">
        <f t="shared" si="23"/>
        <v>0</v>
      </c>
    </row>
    <row r="1539" spans="1:6" x14ac:dyDescent="0.25">
      <c r="A1539" s="1" t="s">
        <v>1355</v>
      </c>
      <c r="B1539" s="1" t="s">
        <v>1983</v>
      </c>
      <c r="C1539" s="3" t="s">
        <v>1891</v>
      </c>
      <c r="D1539" s="1">
        <v>1.71</v>
      </c>
      <c r="E1539" s="2">
        <v>5.4456970369001416</v>
      </c>
      <c r="F1539" s="2">
        <f t="shared" ref="F1539:F1602" si="24">D1539*E1539</f>
        <v>9.3121419330992428</v>
      </c>
    </row>
    <row r="1540" spans="1:6" x14ac:dyDescent="0.25">
      <c r="A1540" s="1" t="s">
        <v>1055</v>
      </c>
      <c r="B1540" s="1" t="s">
        <v>1973</v>
      </c>
      <c r="C1540" s="3" t="s">
        <v>1892</v>
      </c>
      <c r="D1540" s="1">
        <v>1.71</v>
      </c>
      <c r="E1540" s="2">
        <v>1.3935946665571504</v>
      </c>
      <c r="F1540" s="2">
        <f t="shared" si="24"/>
        <v>2.3830468798127269</v>
      </c>
    </row>
    <row r="1541" spans="1:6" x14ac:dyDescent="0.25">
      <c r="A1541" s="1" t="s">
        <v>1893</v>
      </c>
      <c r="B1541" s="1" t="s">
        <v>1972</v>
      </c>
      <c r="C1541" s="3"/>
      <c r="D1541" s="1">
        <v>6</v>
      </c>
      <c r="E1541" s="2">
        <v>16.296022505595598</v>
      </c>
      <c r="F1541" s="2">
        <f t="shared" si="24"/>
        <v>97.776135033573581</v>
      </c>
    </row>
    <row r="1542" spans="1:6" x14ac:dyDescent="0.25">
      <c r="A1542" s="1" t="s">
        <v>338</v>
      </c>
      <c r="B1542" s="1" t="s">
        <v>1984</v>
      </c>
      <c r="C1542" s="3" t="s">
        <v>1742</v>
      </c>
      <c r="D1542" s="1">
        <v>2.0699999999999998</v>
      </c>
      <c r="E1542" s="2">
        <v>0</v>
      </c>
      <c r="F1542" s="2">
        <f t="shared" si="24"/>
        <v>0</v>
      </c>
    </row>
    <row r="1543" spans="1:6" x14ac:dyDescent="0.25">
      <c r="A1543" s="1" t="s">
        <v>1894</v>
      </c>
      <c r="B1543" s="1" t="s">
        <v>1979</v>
      </c>
      <c r="C1543" s="3"/>
      <c r="D1543" s="1">
        <v>2.0699999999999998</v>
      </c>
      <c r="E1543" s="2">
        <v>7.7044703176656606</v>
      </c>
      <c r="F1543" s="2">
        <f t="shared" si="24"/>
        <v>15.948253557567917</v>
      </c>
    </row>
    <row r="1544" spans="1:6" x14ac:dyDescent="0.25">
      <c r="A1544" s="1" t="s">
        <v>955</v>
      </c>
      <c r="B1544" s="1" t="s">
        <v>1985</v>
      </c>
      <c r="C1544" s="3"/>
      <c r="D1544" s="1">
        <v>2.0699999999999998</v>
      </c>
      <c r="E1544" s="2">
        <v>0</v>
      </c>
      <c r="F1544" s="2">
        <f t="shared" si="24"/>
        <v>0</v>
      </c>
    </row>
    <row r="1545" spans="1:6" x14ac:dyDescent="0.25">
      <c r="A1545" s="1" t="s">
        <v>1896</v>
      </c>
      <c r="B1545" s="1" t="s">
        <v>1984</v>
      </c>
      <c r="C1545" s="3"/>
      <c r="D1545" s="1">
        <v>2.0699999999999998</v>
      </c>
      <c r="E1545" s="2">
        <v>0</v>
      </c>
      <c r="F1545" s="2">
        <f t="shared" si="24"/>
        <v>0</v>
      </c>
    </row>
    <row r="1546" spans="1:6" x14ac:dyDescent="0.25">
      <c r="A1546" s="1" t="s">
        <v>1897</v>
      </c>
      <c r="B1546" s="1" t="s">
        <v>1983</v>
      </c>
      <c r="C1546" s="3"/>
      <c r="D1546" s="1">
        <v>1.71</v>
      </c>
      <c r="E1546" s="2">
        <v>0</v>
      </c>
      <c r="F1546" s="2">
        <f t="shared" si="24"/>
        <v>0</v>
      </c>
    </row>
    <row r="1547" spans="1:6" x14ac:dyDescent="0.25">
      <c r="A1547" s="1" t="s">
        <v>1442</v>
      </c>
      <c r="B1547" s="1" t="s">
        <v>1979</v>
      </c>
      <c r="C1547" s="3"/>
      <c r="D1547" s="1">
        <v>2.0699999999999998</v>
      </c>
      <c r="E1547" s="2">
        <v>7.5401958972463499</v>
      </c>
      <c r="F1547" s="2">
        <f t="shared" si="24"/>
        <v>15.608205507299942</v>
      </c>
    </row>
    <row r="1548" spans="1:6" x14ac:dyDescent="0.25">
      <c r="A1548" s="1" t="s">
        <v>1438</v>
      </c>
      <c r="B1548" s="1" t="s">
        <v>1979</v>
      </c>
      <c r="C1548" s="3"/>
      <c r="D1548" s="1">
        <v>2.0699999999999998</v>
      </c>
      <c r="E1548" s="2">
        <v>7.5401958972463499</v>
      </c>
      <c r="F1548" s="2">
        <f t="shared" si="24"/>
        <v>15.608205507299942</v>
      </c>
    </row>
    <row r="1549" spans="1:6" x14ac:dyDescent="0.25">
      <c r="A1549" s="1" t="s">
        <v>332</v>
      </c>
      <c r="B1549" s="1" t="s">
        <v>1984</v>
      </c>
      <c r="C1549" s="3"/>
      <c r="D1549" s="1">
        <v>3.5</v>
      </c>
      <c r="E1549" s="2">
        <v>16.662902044532057</v>
      </c>
      <c r="F1549" s="2">
        <f t="shared" si="24"/>
        <v>58.320157155862198</v>
      </c>
    </row>
    <row r="1550" spans="1:6" x14ac:dyDescent="0.25">
      <c r="A1550" s="1" t="s">
        <v>692</v>
      </c>
      <c r="B1550" s="1" t="s">
        <v>1972</v>
      </c>
      <c r="C1550" s="3"/>
      <c r="D1550" s="1">
        <v>2.0699999999999998</v>
      </c>
      <c r="E1550" s="2">
        <v>9.5854124314667644</v>
      </c>
      <c r="F1550" s="2">
        <f t="shared" si="24"/>
        <v>19.841803733136199</v>
      </c>
    </row>
    <row r="1551" spans="1:6" x14ac:dyDescent="0.25">
      <c r="A1551" s="1" t="s">
        <v>1036</v>
      </c>
      <c r="B1551" s="1" t="s">
        <v>1972</v>
      </c>
      <c r="C1551" s="3"/>
      <c r="D1551" s="1">
        <v>2.4300000000000002</v>
      </c>
      <c r="E1551" s="2">
        <v>9.6620738276624429</v>
      </c>
      <c r="F1551" s="2">
        <f t="shared" si="24"/>
        <v>23.478839401219737</v>
      </c>
    </row>
    <row r="1552" spans="1:6" x14ac:dyDescent="0.25">
      <c r="A1552" s="1" t="s">
        <v>132</v>
      </c>
      <c r="B1552" s="1" t="s">
        <v>1982</v>
      </c>
      <c r="C1552" s="3"/>
      <c r="D1552" s="1">
        <v>6.36</v>
      </c>
      <c r="E1552" s="2">
        <v>14.343894809612792</v>
      </c>
      <c r="F1552" s="2">
        <f t="shared" si="24"/>
        <v>91.227170989137363</v>
      </c>
    </row>
    <row r="1553" spans="1:6" x14ac:dyDescent="0.25">
      <c r="A1553" s="1" t="s">
        <v>156</v>
      </c>
      <c r="B1553" s="1" t="s">
        <v>1984</v>
      </c>
      <c r="C1553" s="3"/>
      <c r="D1553" s="1">
        <v>6.36</v>
      </c>
      <c r="E1553" s="2">
        <v>14.343894809612792</v>
      </c>
      <c r="F1553" s="2">
        <f t="shared" si="24"/>
        <v>91.227170989137363</v>
      </c>
    </row>
    <row r="1554" spans="1:6" x14ac:dyDescent="0.25">
      <c r="A1554" s="1" t="s">
        <v>1811</v>
      </c>
      <c r="B1554" s="1" t="s">
        <v>1981</v>
      </c>
      <c r="C1554" s="3"/>
      <c r="D1554" s="1">
        <v>6.36</v>
      </c>
      <c r="E1554" s="2">
        <v>15.365134123219505</v>
      </c>
      <c r="F1554" s="2">
        <f t="shared" si="24"/>
        <v>97.72225302367606</v>
      </c>
    </row>
    <row r="1555" spans="1:6" x14ac:dyDescent="0.25">
      <c r="A1555" s="1" t="s">
        <v>1755</v>
      </c>
      <c r="B1555" s="1" t="s">
        <v>1984</v>
      </c>
      <c r="C1555" s="3"/>
      <c r="D1555" s="1">
        <v>2.0699999999999998</v>
      </c>
      <c r="E1555" s="2">
        <v>16.791583673860519</v>
      </c>
      <c r="F1555" s="2">
        <f t="shared" si="24"/>
        <v>34.758578204891272</v>
      </c>
    </row>
    <row r="1556" spans="1:6" x14ac:dyDescent="0.25">
      <c r="A1556" s="1" t="s">
        <v>1864</v>
      </c>
      <c r="B1556" s="1" t="s">
        <v>1983</v>
      </c>
      <c r="C1556" s="3"/>
      <c r="D1556" s="1">
        <v>3.5</v>
      </c>
      <c r="E1556" s="2">
        <v>15.551311799694723</v>
      </c>
      <c r="F1556" s="2">
        <f t="shared" si="24"/>
        <v>54.429591298931527</v>
      </c>
    </row>
    <row r="1557" spans="1:6" x14ac:dyDescent="0.25">
      <c r="A1557" s="1" t="s">
        <v>1483</v>
      </c>
      <c r="B1557" s="1" t="s">
        <v>2004</v>
      </c>
      <c r="C1557" s="3"/>
      <c r="D1557" s="1">
        <v>3.14</v>
      </c>
      <c r="E1557" s="2">
        <v>0</v>
      </c>
      <c r="F1557" s="2">
        <f t="shared" si="24"/>
        <v>0</v>
      </c>
    </row>
    <row r="1558" spans="1:6" x14ac:dyDescent="0.25">
      <c r="A1558" s="1" t="s">
        <v>1484</v>
      </c>
      <c r="B1558" s="1" t="s">
        <v>2005</v>
      </c>
      <c r="C1558" s="3"/>
      <c r="D1558" s="1">
        <v>1.36</v>
      </c>
      <c r="E1558" s="2">
        <v>0</v>
      </c>
      <c r="F1558" s="2">
        <f t="shared" si="24"/>
        <v>0</v>
      </c>
    </row>
    <row r="1559" spans="1:6" x14ac:dyDescent="0.25">
      <c r="A1559" s="1" t="s">
        <v>1534</v>
      </c>
      <c r="B1559" s="1" t="s">
        <v>2005</v>
      </c>
      <c r="C1559" s="3"/>
      <c r="D1559" s="1">
        <v>1</v>
      </c>
      <c r="E1559" s="2">
        <v>0</v>
      </c>
      <c r="F1559" s="2">
        <f t="shared" si="24"/>
        <v>0</v>
      </c>
    </row>
    <row r="1560" spans="1:6" x14ac:dyDescent="0.25">
      <c r="A1560" s="1" t="s">
        <v>1541</v>
      </c>
      <c r="B1560" s="1" t="s">
        <v>2006</v>
      </c>
      <c r="C1560" s="3"/>
      <c r="D1560" s="1">
        <v>1</v>
      </c>
      <c r="E1560" s="2">
        <v>0</v>
      </c>
      <c r="F1560" s="2">
        <f t="shared" si="24"/>
        <v>0</v>
      </c>
    </row>
    <row r="1561" spans="1:6" x14ac:dyDescent="0.25">
      <c r="A1561" s="1" t="s">
        <v>1904</v>
      </c>
      <c r="B1561" s="1" t="s">
        <v>1972</v>
      </c>
      <c r="C1561" s="3"/>
      <c r="D1561" s="1">
        <v>2.0699999999999998</v>
      </c>
      <c r="E1561" s="2">
        <v>18.812159045018035</v>
      </c>
      <c r="F1561" s="2">
        <f t="shared" si="24"/>
        <v>38.94116922318733</v>
      </c>
    </row>
    <row r="1562" spans="1:6" x14ac:dyDescent="0.25">
      <c r="A1562" s="1" t="s">
        <v>1905</v>
      </c>
      <c r="B1562" s="1" t="s">
        <v>1984</v>
      </c>
      <c r="C1562" s="3"/>
      <c r="D1562" s="1">
        <v>2.4300000000000002</v>
      </c>
      <c r="E1562" s="2">
        <v>16.378159715805253</v>
      </c>
      <c r="F1562" s="2">
        <f t="shared" si="24"/>
        <v>39.798928109406766</v>
      </c>
    </row>
    <row r="1563" spans="1:6" x14ac:dyDescent="0.25">
      <c r="A1563" s="1" t="s">
        <v>1138</v>
      </c>
      <c r="B1563" s="1" t="s">
        <v>1981</v>
      </c>
      <c r="C1563" s="3"/>
      <c r="D1563" s="1">
        <v>2.0699999999999998</v>
      </c>
      <c r="E1563" s="2">
        <v>15.436319705401205</v>
      </c>
      <c r="F1563" s="2">
        <f t="shared" si="24"/>
        <v>31.953181790180491</v>
      </c>
    </row>
    <row r="1564" spans="1:6" x14ac:dyDescent="0.25">
      <c r="A1564" s="1" t="s">
        <v>1422</v>
      </c>
      <c r="B1564" s="1" t="s">
        <v>1982</v>
      </c>
      <c r="C1564" s="3"/>
      <c r="D1564" s="1">
        <v>2.4300000000000002</v>
      </c>
      <c r="E1564" s="2">
        <v>0</v>
      </c>
      <c r="F1564" s="2">
        <f t="shared" si="24"/>
        <v>0</v>
      </c>
    </row>
    <row r="1565" spans="1:6" x14ac:dyDescent="0.25">
      <c r="A1565" s="1" t="s">
        <v>1174</v>
      </c>
      <c r="B1565" s="1" t="s">
        <v>1981</v>
      </c>
      <c r="C1565" s="3"/>
      <c r="D1565" s="1">
        <v>2.79</v>
      </c>
      <c r="E1565" s="2">
        <v>4.0247233002731058</v>
      </c>
      <c r="F1565" s="2">
        <f t="shared" si="24"/>
        <v>11.228978007761965</v>
      </c>
    </row>
    <row r="1566" spans="1:6" x14ac:dyDescent="0.25">
      <c r="A1566" s="1" t="s">
        <v>1575</v>
      </c>
      <c r="B1566" s="1" t="s">
        <v>1982</v>
      </c>
      <c r="C1566" s="3"/>
      <c r="D1566" s="1">
        <v>2.0699999999999998</v>
      </c>
      <c r="E1566" s="2">
        <v>14.026297596802124</v>
      </c>
      <c r="F1566" s="2">
        <f t="shared" si="24"/>
        <v>29.034436025380394</v>
      </c>
    </row>
    <row r="1567" spans="1:6" x14ac:dyDescent="0.25">
      <c r="A1567" s="1" t="s">
        <v>1661</v>
      </c>
      <c r="B1567" s="1" t="s">
        <v>1982</v>
      </c>
      <c r="C1567" s="3"/>
      <c r="D1567" s="1">
        <v>3.14</v>
      </c>
      <c r="E1567" s="2">
        <v>0</v>
      </c>
      <c r="F1567" s="2">
        <f t="shared" si="24"/>
        <v>0</v>
      </c>
    </row>
    <row r="1568" spans="1:6" x14ac:dyDescent="0.25">
      <c r="A1568" s="1" t="s">
        <v>1769</v>
      </c>
      <c r="B1568" s="1" t="s">
        <v>1979</v>
      </c>
      <c r="C1568" s="3"/>
      <c r="D1568" s="1">
        <v>2.0699999999999998</v>
      </c>
      <c r="E1568" s="2">
        <v>17.974359500879551</v>
      </c>
      <c r="F1568" s="2">
        <f t="shared" si="24"/>
        <v>37.20692416682067</v>
      </c>
    </row>
    <row r="1569" spans="1:6" x14ac:dyDescent="0.25">
      <c r="A1569" s="1" t="s">
        <v>757</v>
      </c>
      <c r="B1569" s="1" t="s">
        <v>1982</v>
      </c>
      <c r="C1569" s="3"/>
      <c r="D1569" s="1">
        <v>1.71</v>
      </c>
      <c r="E1569" s="2">
        <v>0</v>
      </c>
      <c r="F1569" s="2">
        <f t="shared" si="24"/>
        <v>0</v>
      </c>
    </row>
    <row r="1570" spans="1:6" x14ac:dyDescent="0.25">
      <c r="A1570" s="1" t="s">
        <v>1673</v>
      </c>
      <c r="B1570" s="1" t="s">
        <v>1979</v>
      </c>
      <c r="C1570" s="3"/>
      <c r="D1570" s="1">
        <v>2.79</v>
      </c>
      <c r="E1570" s="2">
        <v>7.5511475252743043</v>
      </c>
      <c r="F1570" s="2">
        <f t="shared" si="24"/>
        <v>21.06770159551531</v>
      </c>
    </row>
    <row r="1571" spans="1:6" x14ac:dyDescent="0.25">
      <c r="A1571" s="1" t="s">
        <v>1872</v>
      </c>
      <c r="B1571" s="1" t="s">
        <v>1978</v>
      </c>
      <c r="C1571" s="3"/>
      <c r="D1571" s="1">
        <v>2.79</v>
      </c>
      <c r="E1571" s="2">
        <v>0</v>
      </c>
      <c r="F1571" s="2">
        <f t="shared" si="24"/>
        <v>0</v>
      </c>
    </row>
    <row r="1572" spans="1:6" x14ac:dyDescent="0.25">
      <c r="A1572" s="1" t="s">
        <v>851</v>
      </c>
      <c r="B1572" s="1" t="s">
        <v>1982</v>
      </c>
      <c r="C1572" s="3"/>
      <c r="D1572" s="1">
        <v>1.71</v>
      </c>
      <c r="E1572" s="2">
        <v>13.730603640047365</v>
      </c>
      <c r="F1572" s="2">
        <f t="shared" si="24"/>
        <v>23.479332224480995</v>
      </c>
    </row>
    <row r="1573" spans="1:6" x14ac:dyDescent="0.25">
      <c r="A1573" s="1" t="s">
        <v>1096</v>
      </c>
      <c r="B1573" s="1" t="s">
        <v>1982</v>
      </c>
      <c r="C1573" s="3" t="s">
        <v>1884</v>
      </c>
      <c r="D1573" s="1">
        <v>2.79</v>
      </c>
      <c r="E1573" s="2">
        <v>0</v>
      </c>
      <c r="F1573" s="2">
        <f t="shared" si="24"/>
        <v>0</v>
      </c>
    </row>
    <row r="1574" spans="1:6" x14ac:dyDescent="0.25">
      <c r="A1574" s="1" t="s">
        <v>1444</v>
      </c>
      <c r="B1574" s="1" t="s">
        <v>1983</v>
      </c>
      <c r="C1574" s="3"/>
      <c r="D1574" s="1">
        <v>2.0699999999999998</v>
      </c>
      <c r="E1574" s="2">
        <v>5.7304393656269461</v>
      </c>
      <c r="F1574" s="2">
        <f t="shared" si="24"/>
        <v>11.862009486847777</v>
      </c>
    </row>
    <row r="1575" spans="1:6" x14ac:dyDescent="0.25">
      <c r="A1575" s="1" t="s">
        <v>1260</v>
      </c>
      <c r="B1575" s="1" t="s">
        <v>1984</v>
      </c>
      <c r="C1575" s="3"/>
      <c r="D1575" s="1">
        <v>2.0699999999999998</v>
      </c>
      <c r="E1575" s="2">
        <v>6.3875370473041881</v>
      </c>
      <c r="F1575" s="2">
        <f t="shared" si="24"/>
        <v>13.222201687919668</v>
      </c>
    </row>
    <row r="1576" spans="1:6" x14ac:dyDescent="0.25">
      <c r="A1576" s="1" t="s">
        <v>1321</v>
      </c>
      <c r="B1576" s="1" t="s">
        <v>1981</v>
      </c>
      <c r="C1576" s="3" t="s">
        <v>1095</v>
      </c>
      <c r="D1576" s="1">
        <v>2.79</v>
      </c>
      <c r="E1576" s="2">
        <v>4.0630539983709451</v>
      </c>
      <c r="F1576" s="2">
        <f t="shared" si="24"/>
        <v>11.335920655454936</v>
      </c>
    </row>
    <row r="1577" spans="1:6" x14ac:dyDescent="0.25">
      <c r="A1577" s="1" t="s">
        <v>1007</v>
      </c>
      <c r="B1577" s="1" t="s">
        <v>1974</v>
      </c>
      <c r="C1577" s="3"/>
      <c r="D1577" s="1">
        <v>9.94</v>
      </c>
      <c r="E1577" s="2">
        <v>11.945488271490859</v>
      </c>
      <c r="F1577" s="2">
        <f t="shared" si="24"/>
        <v>118.73815341861913</v>
      </c>
    </row>
    <row r="1578" spans="1:6" x14ac:dyDescent="0.25">
      <c r="A1578" s="1" t="s">
        <v>1154</v>
      </c>
      <c r="B1578" s="1" t="s">
        <v>1981</v>
      </c>
      <c r="C1578" s="3"/>
      <c r="D1578" s="1">
        <v>9.94</v>
      </c>
      <c r="E1578" s="2">
        <v>11.945488271490859</v>
      </c>
      <c r="F1578" s="2">
        <f t="shared" si="24"/>
        <v>118.73815341861913</v>
      </c>
    </row>
    <row r="1579" spans="1:6" x14ac:dyDescent="0.25">
      <c r="A1579" s="1" t="s">
        <v>1080</v>
      </c>
      <c r="B1579" s="1" t="s">
        <v>1981</v>
      </c>
      <c r="C1579" s="3"/>
      <c r="D1579" s="1">
        <v>6.36</v>
      </c>
      <c r="E1579" s="2">
        <v>15.485602031527</v>
      </c>
      <c r="F1579" s="2">
        <f t="shared" si="24"/>
        <v>98.488428920511723</v>
      </c>
    </row>
    <row r="1580" spans="1:6" x14ac:dyDescent="0.25">
      <c r="A1580" s="1" t="s">
        <v>1117</v>
      </c>
      <c r="B1580" s="1" t="s">
        <v>1979</v>
      </c>
      <c r="C1580" s="3"/>
      <c r="D1580" s="1">
        <v>6.36</v>
      </c>
      <c r="E1580" s="2">
        <v>15.485602031527</v>
      </c>
      <c r="F1580" s="2">
        <f t="shared" si="24"/>
        <v>98.488428920511723</v>
      </c>
    </row>
    <row r="1581" spans="1:6" x14ac:dyDescent="0.25">
      <c r="A1581" s="1" t="s">
        <v>1706</v>
      </c>
      <c r="B1581" s="1" t="s">
        <v>1981</v>
      </c>
      <c r="C1581" s="3"/>
      <c r="D1581" s="1">
        <v>1.71</v>
      </c>
      <c r="E1581" s="2">
        <v>0</v>
      </c>
      <c r="F1581" s="2">
        <f t="shared" si="24"/>
        <v>0</v>
      </c>
    </row>
    <row r="1582" spans="1:6" x14ac:dyDescent="0.25">
      <c r="A1582" s="1" t="s">
        <v>1479</v>
      </c>
      <c r="B1582" s="1" t="s">
        <v>1973</v>
      </c>
      <c r="C1582" s="3" t="s">
        <v>1906</v>
      </c>
      <c r="D1582" s="1">
        <v>9.94</v>
      </c>
      <c r="E1582" s="2">
        <v>11.970129434553755</v>
      </c>
      <c r="F1582" s="2">
        <f t="shared" si="24"/>
        <v>118.98308657946431</v>
      </c>
    </row>
    <row r="1583" spans="1:6" x14ac:dyDescent="0.25">
      <c r="A1583" s="1" t="s">
        <v>1611</v>
      </c>
      <c r="B1583" s="1" t="s">
        <v>1974</v>
      </c>
      <c r="C1583" s="3" t="s">
        <v>1906</v>
      </c>
      <c r="D1583" s="1">
        <v>9.94</v>
      </c>
      <c r="E1583" s="2">
        <v>11.970129434553755</v>
      </c>
      <c r="F1583" s="2">
        <f t="shared" si="24"/>
        <v>118.98308657946431</v>
      </c>
    </row>
    <row r="1584" spans="1:6" x14ac:dyDescent="0.25">
      <c r="A1584" s="1" t="s">
        <v>299</v>
      </c>
      <c r="B1584" s="1" t="s">
        <v>1984</v>
      </c>
      <c r="C1584" s="3"/>
      <c r="D1584" s="1">
        <v>2.0699999999999998</v>
      </c>
      <c r="E1584" s="2">
        <v>0</v>
      </c>
      <c r="F1584" s="2">
        <f t="shared" si="24"/>
        <v>0</v>
      </c>
    </row>
    <row r="1585" spans="1:6" x14ac:dyDescent="0.25">
      <c r="A1585" s="1" t="s">
        <v>233</v>
      </c>
      <c r="B1585" s="1" t="s">
        <v>1979</v>
      </c>
      <c r="C1585" s="3" t="s">
        <v>201</v>
      </c>
      <c r="D1585" s="1">
        <v>2.0699999999999998</v>
      </c>
      <c r="E1585" s="2">
        <v>7.8358898540011088</v>
      </c>
      <c r="F1585" s="2">
        <f t="shared" si="24"/>
        <v>16.220291997782294</v>
      </c>
    </row>
    <row r="1586" spans="1:6" x14ac:dyDescent="0.25">
      <c r="A1586" s="1" t="s">
        <v>1903</v>
      </c>
      <c r="B1586" s="1" t="s">
        <v>1984</v>
      </c>
      <c r="C1586" s="3"/>
      <c r="D1586" s="1">
        <v>3.5</v>
      </c>
      <c r="E1586" s="2">
        <v>17.043471118503458</v>
      </c>
      <c r="F1586" s="2">
        <f t="shared" si="24"/>
        <v>59.652148914762101</v>
      </c>
    </row>
    <row r="1587" spans="1:6" x14ac:dyDescent="0.25">
      <c r="A1587" s="1" t="s">
        <v>1383</v>
      </c>
      <c r="B1587" s="1" t="s">
        <v>1982</v>
      </c>
      <c r="C1587" s="3" t="s">
        <v>87</v>
      </c>
      <c r="D1587" s="1">
        <v>4.57</v>
      </c>
      <c r="E1587" s="2">
        <v>14.365798065668699</v>
      </c>
      <c r="F1587" s="2">
        <f t="shared" si="24"/>
        <v>65.651697160105954</v>
      </c>
    </row>
    <row r="1588" spans="1:6" x14ac:dyDescent="0.25">
      <c r="A1588" s="1" t="s">
        <v>1578</v>
      </c>
      <c r="B1588" s="1" t="s">
        <v>1983</v>
      </c>
      <c r="C1588" s="3" t="s">
        <v>87</v>
      </c>
      <c r="D1588" s="1">
        <v>4.57</v>
      </c>
      <c r="E1588" s="2">
        <v>14.365798065668699</v>
      </c>
      <c r="F1588" s="2">
        <f t="shared" si="24"/>
        <v>65.651697160105954</v>
      </c>
    </row>
    <row r="1589" spans="1:6" x14ac:dyDescent="0.25">
      <c r="A1589" s="1" t="s">
        <v>1796</v>
      </c>
      <c r="B1589" s="1" t="s">
        <v>1984</v>
      </c>
      <c r="C1589" s="3"/>
      <c r="D1589" s="1">
        <v>7.43</v>
      </c>
      <c r="E1589" s="2">
        <v>17.158463212796978</v>
      </c>
      <c r="F1589" s="2">
        <f t="shared" si="24"/>
        <v>127.48738167108154</v>
      </c>
    </row>
    <row r="1590" spans="1:6" x14ac:dyDescent="0.25">
      <c r="A1590" s="1" t="s">
        <v>1910</v>
      </c>
      <c r="B1590" s="1" t="s">
        <v>1979</v>
      </c>
      <c r="C1590" s="3"/>
      <c r="D1590" s="1">
        <v>7.43</v>
      </c>
      <c r="E1590" s="2">
        <v>17.158463212796978</v>
      </c>
      <c r="F1590" s="2">
        <f t="shared" si="24"/>
        <v>127.48738167108154</v>
      </c>
    </row>
    <row r="1591" spans="1:6" x14ac:dyDescent="0.25">
      <c r="A1591" s="1" t="s">
        <v>1718</v>
      </c>
      <c r="B1591" s="1" t="s">
        <v>1984</v>
      </c>
      <c r="C1591" s="3" t="s">
        <v>450</v>
      </c>
      <c r="D1591" s="1">
        <v>1.71</v>
      </c>
      <c r="E1591" s="2">
        <v>6.5764526307863953</v>
      </c>
      <c r="F1591" s="2">
        <f t="shared" si="24"/>
        <v>11.245733998644736</v>
      </c>
    </row>
    <row r="1592" spans="1:6" x14ac:dyDescent="0.25">
      <c r="A1592" s="1" t="s">
        <v>1911</v>
      </c>
      <c r="B1592" s="1" t="s">
        <v>1979</v>
      </c>
      <c r="C1592" s="3" t="s">
        <v>450</v>
      </c>
      <c r="D1592" s="1">
        <v>2.0699999999999998</v>
      </c>
      <c r="E1592" s="2">
        <v>17.070850188573345</v>
      </c>
      <c r="F1592" s="2">
        <f t="shared" si="24"/>
        <v>35.336659890346823</v>
      </c>
    </row>
    <row r="1593" spans="1:6" x14ac:dyDescent="0.25">
      <c r="A1593" s="1" t="s">
        <v>1895</v>
      </c>
      <c r="B1593" s="1" t="s">
        <v>1972</v>
      </c>
      <c r="C1593" s="3" t="s">
        <v>450</v>
      </c>
      <c r="D1593" s="1">
        <v>2.0699999999999998</v>
      </c>
      <c r="E1593" s="2">
        <v>17.070850188573345</v>
      </c>
      <c r="F1593" s="2">
        <f t="shared" si="24"/>
        <v>35.336659890346823</v>
      </c>
    </row>
    <row r="1594" spans="1:6" x14ac:dyDescent="0.25">
      <c r="A1594" s="1" t="s">
        <v>1899</v>
      </c>
      <c r="B1594" s="1" t="s">
        <v>1979</v>
      </c>
      <c r="C1594" s="3" t="s">
        <v>450</v>
      </c>
      <c r="D1594" s="1">
        <v>2.4300000000000002</v>
      </c>
      <c r="E1594" s="2">
        <v>17.125608328713113</v>
      </c>
      <c r="F1594" s="2">
        <f t="shared" si="24"/>
        <v>41.615228238772865</v>
      </c>
    </row>
    <row r="1595" spans="1:6" x14ac:dyDescent="0.25">
      <c r="A1595" s="1" t="s">
        <v>1912</v>
      </c>
      <c r="B1595" s="1" t="s">
        <v>1972</v>
      </c>
      <c r="C1595" s="3" t="s">
        <v>450</v>
      </c>
      <c r="D1595" s="1">
        <v>2.4300000000000002</v>
      </c>
      <c r="E1595" s="2">
        <v>17.125608328713113</v>
      </c>
      <c r="F1595" s="2">
        <f t="shared" si="24"/>
        <v>41.615228238772865</v>
      </c>
    </row>
    <row r="1596" spans="1:6" x14ac:dyDescent="0.25">
      <c r="A1596" s="1" t="s">
        <v>660</v>
      </c>
      <c r="B1596" s="1" t="s">
        <v>2002</v>
      </c>
      <c r="C1596" s="3" t="s">
        <v>1095</v>
      </c>
      <c r="D1596" s="1">
        <v>9.94</v>
      </c>
      <c r="E1596" s="2">
        <v>0</v>
      </c>
      <c r="F1596" s="2">
        <f t="shared" si="24"/>
        <v>0</v>
      </c>
    </row>
    <row r="1597" spans="1:6" x14ac:dyDescent="0.25">
      <c r="A1597" s="1" t="s">
        <v>342</v>
      </c>
      <c r="B1597" s="1" t="s">
        <v>1984</v>
      </c>
      <c r="C1597" s="3"/>
      <c r="D1597" s="1">
        <v>2.0699999999999998</v>
      </c>
      <c r="E1597" s="2">
        <v>6.2862344880456131</v>
      </c>
      <c r="F1597" s="2">
        <f t="shared" si="24"/>
        <v>13.012505390254418</v>
      </c>
    </row>
    <row r="1598" spans="1:6" x14ac:dyDescent="0.25">
      <c r="A1598" s="1" t="s">
        <v>1849</v>
      </c>
      <c r="B1598" s="1" t="s">
        <v>1981</v>
      </c>
      <c r="C1598" s="3"/>
      <c r="D1598" s="1">
        <v>2.79</v>
      </c>
      <c r="E1598" s="2">
        <v>15.263831563960929</v>
      </c>
      <c r="F1598" s="2">
        <f t="shared" si="24"/>
        <v>42.586090063450996</v>
      </c>
    </row>
    <row r="1599" spans="1:6" x14ac:dyDescent="0.25">
      <c r="A1599" s="1" t="s">
        <v>1869</v>
      </c>
      <c r="B1599" s="1" t="s">
        <v>1983</v>
      </c>
      <c r="C1599" s="3"/>
      <c r="D1599" s="1">
        <v>3.14</v>
      </c>
      <c r="E1599" s="2">
        <v>5.3964147107743488</v>
      </c>
      <c r="F1599" s="2">
        <f t="shared" si="24"/>
        <v>16.944742191831455</v>
      </c>
    </row>
    <row r="1600" spans="1:6" x14ac:dyDescent="0.25">
      <c r="A1600" s="1" t="s">
        <v>1456</v>
      </c>
      <c r="B1600" s="1" t="s">
        <v>1972</v>
      </c>
      <c r="C1600" s="3"/>
      <c r="D1600" s="1">
        <v>2.0699999999999998</v>
      </c>
      <c r="E1600" s="2">
        <v>8.1945556719166035</v>
      </c>
      <c r="F1600" s="2">
        <f t="shared" si="24"/>
        <v>16.962730240867369</v>
      </c>
    </row>
    <row r="1601" spans="1:6" x14ac:dyDescent="0.25">
      <c r="A1601" s="1" t="s">
        <v>987</v>
      </c>
      <c r="B1601" s="1" t="s">
        <v>1984</v>
      </c>
      <c r="C1601" s="3"/>
      <c r="D1601" s="1">
        <v>1.71</v>
      </c>
      <c r="E1601" s="2">
        <v>0</v>
      </c>
      <c r="F1601" s="2">
        <f t="shared" si="24"/>
        <v>0</v>
      </c>
    </row>
    <row r="1602" spans="1:6" x14ac:dyDescent="0.25">
      <c r="A1602" s="1" t="s">
        <v>1913</v>
      </c>
      <c r="B1602" s="1" t="s">
        <v>1972</v>
      </c>
      <c r="C1602" s="3"/>
      <c r="D1602" s="1">
        <v>2.0699999999999998</v>
      </c>
      <c r="E1602" s="2">
        <v>8.9693833548943509</v>
      </c>
      <c r="F1602" s="2">
        <f t="shared" si="24"/>
        <v>18.566623544631305</v>
      </c>
    </row>
    <row r="1603" spans="1:6" x14ac:dyDescent="0.25">
      <c r="A1603" s="1" t="s">
        <v>1603</v>
      </c>
      <c r="B1603" s="1" t="s">
        <v>1972</v>
      </c>
      <c r="C1603" s="3"/>
      <c r="D1603" s="1">
        <v>2.0699999999999998</v>
      </c>
      <c r="E1603" s="2">
        <v>8.6545240490906732</v>
      </c>
      <c r="F1603" s="2">
        <f t="shared" ref="F1603:F1666" si="25">D1603*E1603</f>
        <v>17.914864781617691</v>
      </c>
    </row>
    <row r="1604" spans="1:6" x14ac:dyDescent="0.25">
      <c r="A1604" s="1" t="s">
        <v>1881</v>
      </c>
      <c r="B1604" s="1" t="s">
        <v>1983</v>
      </c>
      <c r="C1604" s="3"/>
      <c r="D1604" s="1">
        <v>3.5</v>
      </c>
      <c r="E1604" s="2">
        <v>0</v>
      </c>
      <c r="F1604" s="2">
        <f t="shared" si="25"/>
        <v>0</v>
      </c>
    </row>
    <row r="1605" spans="1:6" x14ac:dyDescent="0.25">
      <c r="A1605" s="1" t="s">
        <v>1909</v>
      </c>
      <c r="B1605" s="1" t="s">
        <v>1982</v>
      </c>
      <c r="C1605" s="3"/>
      <c r="D1605" s="1">
        <v>1.71</v>
      </c>
      <c r="E1605" s="2">
        <v>3.7399809715463013</v>
      </c>
      <c r="F1605" s="2">
        <f t="shared" si="25"/>
        <v>6.3953674613441747</v>
      </c>
    </row>
    <row r="1606" spans="1:6" x14ac:dyDescent="0.25">
      <c r="A1606" s="1" t="s">
        <v>1914</v>
      </c>
      <c r="B1606" s="1" t="s">
        <v>1979</v>
      </c>
      <c r="C1606" s="3"/>
      <c r="D1606" s="1">
        <v>1</v>
      </c>
      <c r="E1606" s="2">
        <v>18.568485321396057</v>
      </c>
      <c r="F1606" s="2">
        <f t="shared" si="25"/>
        <v>18.568485321396057</v>
      </c>
    </row>
    <row r="1607" spans="1:6" x14ac:dyDescent="0.25">
      <c r="A1607" s="1" t="s">
        <v>1845</v>
      </c>
      <c r="B1607" s="1" t="s">
        <v>2001</v>
      </c>
      <c r="C1607" s="3"/>
      <c r="D1607" s="1">
        <v>2.4300000000000002</v>
      </c>
      <c r="E1607" s="2">
        <v>0</v>
      </c>
      <c r="F1607" s="2">
        <f t="shared" si="25"/>
        <v>0</v>
      </c>
    </row>
    <row r="1608" spans="1:6" x14ac:dyDescent="0.25">
      <c r="A1608" s="1" t="s">
        <v>1634</v>
      </c>
      <c r="B1608" s="1" t="s">
        <v>1973</v>
      </c>
      <c r="C1608" s="3" t="s">
        <v>1915</v>
      </c>
      <c r="D1608" s="1">
        <v>4.57</v>
      </c>
      <c r="E1608" s="2">
        <v>0</v>
      </c>
      <c r="F1608" s="2">
        <f t="shared" si="25"/>
        <v>0</v>
      </c>
    </row>
    <row r="1609" spans="1:6" x14ac:dyDescent="0.25">
      <c r="A1609" s="1" t="s">
        <v>1394</v>
      </c>
      <c r="B1609" s="1" t="s">
        <v>1984</v>
      </c>
      <c r="C1609" s="3" t="s">
        <v>1728</v>
      </c>
      <c r="D1609" s="1">
        <v>3.14</v>
      </c>
      <c r="E1609" s="2">
        <v>0</v>
      </c>
      <c r="F1609" s="2">
        <f t="shared" si="25"/>
        <v>0</v>
      </c>
    </row>
    <row r="1610" spans="1:6" x14ac:dyDescent="0.25">
      <c r="A1610" s="1" t="s">
        <v>1676</v>
      </c>
      <c r="B1610" s="1" t="s">
        <v>1979</v>
      </c>
      <c r="C1610" s="3"/>
      <c r="D1610" s="1">
        <v>3.86</v>
      </c>
      <c r="E1610" s="2">
        <v>7.9837368323784883</v>
      </c>
      <c r="F1610" s="2">
        <f t="shared" si="25"/>
        <v>30.817224172980964</v>
      </c>
    </row>
    <row r="1611" spans="1:6" x14ac:dyDescent="0.25">
      <c r="A1611" s="1" t="s">
        <v>1264</v>
      </c>
      <c r="B1611" s="1" t="s">
        <v>1979</v>
      </c>
      <c r="C1611" s="3" t="s">
        <v>1878</v>
      </c>
      <c r="D1611" s="1">
        <v>2.0699999999999998</v>
      </c>
      <c r="E1611" s="2">
        <v>7.7236356667145802</v>
      </c>
      <c r="F1611" s="2">
        <f t="shared" si="25"/>
        <v>15.987925830099179</v>
      </c>
    </row>
    <row r="1612" spans="1:6" x14ac:dyDescent="0.25">
      <c r="A1612" s="1" t="s">
        <v>712</v>
      </c>
      <c r="B1612" s="1" t="s">
        <v>1984</v>
      </c>
      <c r="C1612" s="3" t="s">
        <v>1917</v>
      </c>
      <c r="D1612" s="1">
        <v>1.71</v>
      </c>
      <c r="E1612" s="2">
        <v>7.0610621710233614</v>
      </c>
      <c r="F1612" s="2">
        <f t="shared" si="25"/>
        <v>12.074416312449948</v>
      </c>
    </row>
    <row r="1613" spans="1:6" x14ac:dyDescent="0.25">
      <c r="A1613" s="1" t="s">
        <v>1290</v>
      </c>
      <c r="B1613" s="1" t="s">
        <v>1979</v>
      </c>
      <c r="C1613" s="3"/>
      <c r="D1613" s="1">
        <v>1.71</v>
      </c>
      <c r="E1613" s="2">
        <v>0</v>
      </c>
      <c r="F1613" s="2">
        <f t="shared" si="25"/>
        <v>0</v>
      </c>
    </row>
    <row r="1614" spans="1:6" x14ac:dyDescent="0.25">
      <c r="A1614" s="1" t="s">
        <v>1206</v>
      </c>
      <c r="B1614" s="1" t="s">
        <v>1984</v>
      </c>
      <c r="C1614" s="3"/>
      <c r="D1614" s="1">
        <v>2.0699999999999998</v>
      </c>
      <c r="E1614" s="2">
        <v>6.5655010027584408</v>
      </c>
      <c r="F1614" s="2">
        <f t="shared" si="25"/>
        <v>13.590587075709971</v>
      </c>
    </row>
    <row r="1615" spans="1:6" x14ac:dyDescent="0.25">
      <c r="A1615" s="1" t="s">
        <v>1714</v>
      </c>
      <c r="B1615" s="1" t="s">
        <v>1972</v>
      </c>
      <c r="C1615" s="3"/>
      <c r="D1615" s="1">
        <v>2.4300000000000002</v>
      </c>
      <c r="E1615" s="2">
        <v>17.369282052335091</v>
      </c>
      <c r="F1615" s="2">
        <f t="shared" si="25"/>
        <v>42.207355387174275</v>
      </c>
    </row>
    <row r="1616" spans="1:6" x14ac:dyDescent="0.25">
      <c r="A1616" s="1" t="s">
        <v>1314</v>
      </c>
      <c r="B1616" s="1" t="s">
        <v>1981</v>
      </c>
      <c r="C1616" s="3"/>
      <c r="D1616" s="1">
        <v>3.14</v>
      </c>
      <c r="E1616" s="2">
        <v>15.433581798394217</v>
      </c>
      <c r="F1616" s="2">
        <f t="shared" si="25"/>
        <v>48.461446846957841</v>
      </c>
    </row>
    <row r="1617" spans="1:6" x14ac:dyDescent="0.25">
      <c r="A1617" s="1" t="s">
        <v>1919</v>
      </c>
      <c r="B1617" s="1" t="s">
        <v>1972</v>
      </c>
      <c r="C1617" s="3"/>
      <c r="D1617" s="1">
        <v>2.0699999999999998</v>
      </c>
      <c r="E1617" s="2">
        <v>17.760802754334449</v>
      </c>
      <c r="F1617" s="2">
        <f t="shared" si="25"/>
        <v>36.764861701472306</v>
      </c>
    </row>
    <row r="1618" spans="1:6" x14ac:dyDescent="0.25">
      <c r="A1618" s="1" t="s">
        <v>1855</v>
      </c>
      <c r="B1618" s="1" t="s">
        <v>1984</v>
      </c>
      <c r="C1618" s="3"/>
      <c r="D1618" s="1">
        <v>8.15</v>
      </c>
      <c r="E1618" s="2">
        <v>17.243338330013621</v>
      </c>
      <c r="F1618" s="2">
        <f t="shared" si="25"/>
        <v>140.53320738961102</v>
      </c>
    </row>
    <row r="1619" spans="1:6" x14ac:dyDescent="0.25">
      <c r="A1619" s="1" t="s">
        <v>1677</v>
      </c>
      <c r="B1619" s="1" t="s">
        <v>1983</v>
      </c>
      <c r="C1619" s="3"/>
      <c r="D1619" s="1">
        <v>2.4300000000000002</v>
      </c>
      <c r="E1619" s="2">
        <v>15.734751569162952</v>
      </c>
      <c r="F1619" s="2">
        <f t="shared" si="25"/>
        <v>38.235446313065978</v>
      </c>
    </row>
    <row r="1620" spans="1:6" x14ac:dyDescent="0.25">
      <c r="A1620" s="1" t="s">
        <v>1759</v>
      </c>
      <c r="B1620" s="1" t="s">
        <v>1979</v>
      </c>
      <c r="C1620" s="3"/>
      <c r="D1620" s="1">
        <v>4.22</v>
      </c>
      <c r="E1620" s="2">
        <v>16.52600669418263</v>
      </c>
      <c r="F1620" s="2">
        <f t="shared" si="25"/>
        <v>69.739748249450699</v>
      </c>
    </row>
    <row r="1621" spans="1:6" x14ac:dyDescent="0.25">
      <c r="A1621" s="1" t="s">
        <v>662</v>
      </c>
      <c r="B1621" s="1" t="s">
        <v>1981</v>
      </c>
      <c r="C1621" s="3" t="s">
        <v>1531</v>
      </c>
      <c r="D1621" s="1">
        <v>10.29</v>
      </c>
      <c r="E1621" s="2">
        <v>15.20907342382116</v>
      </c>
      <c r="F1621" s="2">
        <f t="shared" si="25"/>
        <v>156.50136553111972</v>
      </c>
    </row>
    <row r="1622" spans="1:6" x14ac:dyDescent="0.25">
      <c r="A1622" s="1" t="s">
        <v>644</v>
      </c>
      <c r="B1622" s="1" t="s">
        <v>1984</v>
      </c>
      <c r="C1622" s="3" t="s">
        <v>1531</v>
      </c>
      <c r="D1622" s="1">
        <v>10.29</v>
      </c>
      <c r="E1622" s="2">
        <v>15.20907342382116</v>
      </c>
      <c r="F1622" s="2">
        <f t="shared" si="25"/>
        <v>156.50136553111972</v>
      </c>
    </row>
    <row r="1623" spans="1:6" x14ac:dyDescent="0.25">
      <c r="A1623" s="1" t="s">
        <v>680</v>
      </c>
      <c r="B1623" s="1" t="s">
        <v>1983</v>
      </c>
      <c r="C1623" s="3" t="s">
        <v>1050</v>
      </c>
      <c r="D1623" s="1">
        <v>2.79</v>
      </c>
      <c r="E1623" s="2">
        <v>0</v>
      </c>
      <c r="F1623" s="2">
        <f t="shared" si="25"/>
        <v>0</v>
      </c>
    </row>
    <row r="1624" spans="1:6" x14ac:dyDescent="0.25">
      <c r="A1624" s="1" t="s">
        <v>1809</v>
      </c>
      <c r="B1624" s="1" t="s">
        <v>1987</v>
      </c>
      <c r="C1624" s="3"/>
      <c r="D1624" s="1">
        <v>2.4300000000000002</v>
      </c>
      <c r="E1624" s="2">
        <v>0</v>
      </c>
      <c r="F1624" s="2">
        <f t="shared" si="25"/>
        <v>0</v>
      </c>
    </row>
    <row r="1625" spans="1:6" x14ac:dyDescent="0.25">
      <c r="A1625" s="1" t="s">
        <v>1616</v>
      </c>
      <c r="B1625" s="1" t="s">
        <v>1982</v>
      </c>
      <c r="C1625" s="3" t="s">
        <v>1921</v>
      </c>
      <c r="D1625" s="1">
        <v>3.14</v>
      </c>
      <c r="E1625" s="2">
        <v>13.4841920094184</v>
      </c>
      <c r="F1625" s="2">
        <f t="shared" si="25"/>
        <v>42.340362909573777</v>
      </c>
    </row>
    <row r="1626" spans="1:6" x14ac:dyDescent="0.25">
      <c r="A1626" s="1" t="s">
        <v>1614</v>
      </c>
      <c r="B1626" s="1" t="s">
        <v>1974</v>
      </c>
      <c r="C1626" s="3" t="s">
        <v>1921</v>
      </c>
      <c r="D1626" s="1">
        <v>2.79</v>
      </c>
      <c r="E1626" s="2">
        <v>0</v>
      </c>
      <c r="F1626" s="2">
        <f t="shared" si="25"/>
        <v>0</v>
      </c>
    </row>
    <row r="1627" spans="1:6" x14ac:dyDescent="0.25">
      <c r="A1627" s="1" t="s">
        <v>1588</v>
      </c>
      <c r="B1627" s="1" t="s">
        <v>1982</v>
      </c>
      <c r="C1627" s="3"/>
      <c r="D1627" s="1">
        <v>2.0699999999999998</v>
      </c>
      <c r="E1627" s="2">
        <v>0</v>
      </c>
      <c r="F1627" s="2">
        <f t="shared" si="25"/>
        <v>0</v>
      </c>
    </row>
    <row r="1628" spans="1:6" x14ac:dyDescent="0.25">
      <c r="A1628" s="1" t="s">
        <v>1860</v>
      </c>
      <c r="B1628" s="1" t="s">
        <v>1979</v>
      </c>
      <c r="C1628" s="3" t="s">
        <v>1923</v>
      </c>
      <c r="D1628" s="1">
        <v>7.08</v>
      </c>
      <c r="E1628" s="2">
        <v>18.508251367242313</v>
      </c>
      <c r="F1628" s="2">
        <f t="shared" si="25"/>
        <v>131.03841968007558</v>
      </c>
    </row>
    <row r="1629" spans="1:6" x14ac:dyDescent="0.25">
      <c r="A1629" s="1" t="s">
        <v>1501</v>
      </c>
      <c r="B1629" s="1" t="s">
        <v>1982</v>
      </c>
      <c r="C1629" s="3"/>
      <c r="D1629" s="1">
        <v>2.79</v>
      </c>
      <c r="E1629" s="2">
        <v>0</v>
      </c>
      <c r="F1629" s="2">
        <f t="shared" si="25"/>
        <v>0</v>
      </c>
    </row>
    <row r="1630" spans="1:6" x14ac:dyDescent="0.25">
      <c r="A1630" s="1" t="s">
        <v>317</v>
      </c>
      <c r="B1630" s="1" t="s">
        <v>1984</v>
      </c>
      <c r="C1630" s="3"/>
      <c r="D1630" s="1">
        <v>3.14</v>
      </c>
      <c r="E1630" s="2">
        <v>12.531400370986399</v>
      </c>
      <c r="F1630" s="2">
        <f t="shared" si="25"/>
        <v>39.348597164897292</v>
      </c>
    </row>
    <row r="1631" spans="1:6" x14ac:dyDescent="0.25">
      <c r="A1631" s="1" t="s">
        <v>536</v>
      </c>
      <c r="B1631" s="1" t="s">
        <v>1979</v>
      </c>
      <c r="C1631" s="3"/>
      <c r="D1631" s="1">
        <v>3.14</v>
      </c>
      <c r="E1631" s="2">
        <v>7.3594940347851088</v>
      </c>
      <c r="F1631" s="2">
        <f t="shared" si="25"/>
        <v>23.108811269225242</v>
      </c>
    </row>
    <row r="1632" spans="1:6" x14ac:dyDescent="0.25">
      <c r="A1632" s="1" t="s">
        <v>1295</v>
      </c>
      <c r="B1632" s="1" t="s">
        <v>1996</v>
      </c>
      <c r="C1632" s="3"/>
      <c r="D1632" s="1">
        <v>9.94</v>
      </c>
      <c r="E1632" s="2">
        <v>0</v>
      </c>
      <c r="F1632" s="2">
        <f t="shared" si="25"/>
        <v>0</v>
      </c>
    </row>
    <row r="1633" spans="1:6" x14ac:dyDescent="0.25">
      <c r="A1633" s="1" t="s">
        <v>867</v>
      </c>
      <c r="B1633" s="1" t="s">
        <v>1997</v>
      </c>
      <c r="C1633" s="3"/>
      <c r="D1633" s="1">
        <v>9.94</v>
      </c>
      <c r="E1633" s="2">
        <v>0</v>
      </c>
      <c r="F1633" s="2">
        <f t="shared" si="25"/>
        <v>0</v>
      </c>
    </row>
    <row r="1634" spans="1:6" x14ac:dyDescent="0.25">
      <c r="A1634" s="1" t="s">
        <v>985</v>
      </c>
      <c r="B1634" s="1" t="s">
        <v>1972</v>
      </c>
      <c r="C1634" s="3" t="s">
        <v>1924</v>
      </c>
      <c r="D1634" s="1">
        <v>2.0699999999999998</v>
      </c>
      <c r="E1634" s="2">
        <v>8.9803349829223045</v>
      </c>
      <c r="F1634" s="2">
        <f t="shared" si="25"/>
        <v>18.58929341464917</v>
      </c>
    </row>
    <row r="1635" spans="1:6" x14ac:dyDescent="0.25">
      <c r="A1635" s="1" t="s">
        <v>1615</v>
      </c>
      <c r="B1635" s="1" t="s">
        <v>1982</v>
      </c>
      <c r="C1635" s="3"/>
      <c r="D1635" s="1">
        <v>9.94</v>
      </c>
      <c r="E1635" s="2">
        <v>14.215213180284332</v>
      </c>
      <c r="F1635" s="2">
        <f t="shared" si="25"/>
        <v>141.29921901202624</v>
      </c>
    </row>
    <row r="1636" spans="1:6" x14ac:dyDescent="0.25">
      <c r="A1636" s="1" t="s">
        <v>1925</v>
      </c>
      <c r="B1636" s="1" t="s">
        <v>1979</v>
      </c>
      <c r="C1636" s="3"/>
      <c r="D1636" s="1">
        <v>2.0699999999999998</v>
      </c>
      <c r="E1636" s="2">
        <v>18.316597876753114</v>
      </c>
      <c r="F1636" s="2">
        <f t="shared" si="25"/>
        <v>37.915357604878942</v>
      </c>
    </row>
    <row r="1637" spans="1:6" x14ac:dyDescent="0.25">
      <c r="A1637" s="1" t="s">
        <v>1926</v>
      </c>
      <c r="B1637" s="1" t="s">
        <v>1972</v>
      </c>
      <c r="C1637" s="3"/>
      <c r="D1637" s="1">
        <v>2.0699999999999998</v>
      </c>
      <c r="E1637" s="2">
        <v>18.316597876753114</v>
      </c>
      <c r="F1637" s="2">
        <f t="shared" si="25"/>
        <v>37.915357604878942</v>
      </c>
    </row>
    <row r="1638" spans="1:6" x14ac:dyDescent="0.25">
      <c r="A1638" s="1" t="s">
        <v>1901</v>
      </c>
      <c r="B1638" s="1" t="s">
        <v>1972</v>
      </c>
      <c r="C1638" s="3"/>
      <c r="D1638" s="1">
        <v>2.0699999999999998</v>
      </c>
      <c r="E1638" s="2">
        <v>9.4813719652012018</v>
      </c>
      <c r="F1638" s="2">
        <f t="shared" si="25"/>
        <v>19.626439967966487</v>
      </c>
    </row>
    <row r="1639" spans="1:6" x14ac:dyDescent="0.25">
      <c r="A1639" s="1" t="s">
        <v>1551</v>
      </c>
      <c r="B1639" s="1" t="s">
        <v>1972</v>
      </c>
      <c r="C1639" s="3"/>
      <c r="D1639" s="1">
        <v>2.0699999999999998</v>
      </c>
      <c r="E1639" s="2">
        <v>18.965481837409392</v>
      </c>
      <c r="F1639" s="2">
        <f t="shared" si="25"/>
        <v>39.25854740343744</v>
      </c>
    </row>
    <row r="1640" spans="1:6" x14ac:dyDescent="0.25">
      <c r="A1640" s="1" t="s">
        <v>1798</v>
      </c>
      <c r="B1640" s="1" t="s">
        <v>2001</v>
      </c>
      <c r="C1640" s="3"/>
      <c r="D1640" s="1">
        <v>2.79</v>
      </c>
      <c r="E1640" s="2">
        <v>0</v>
      </c>
      <c r="F1640" s="2">
        <f t="shared" si="25"/>
        <v>0</v>
      </c>
    </row>
    <row r="1641" spans="1:6" x14ac:dyDescent="0.25">
      <c r="A1641" s="1" t="s">
        <v>1927</v>
      </c>
      <c r="B1641" s="1" t="s">
        <v>1996</v>
      </c>
      <c r="C1641" s="3"/>
      <c r="D1641" s="1">
        <v>2.79</v>
      </c>
      <c r="E1641" s="2">
        <v>0</v>
      </c>
      <c r="F1641" s="2">
        <f t="shared" si="25"/>
        <v>0</v>
      </c>
    </row>
    <row r="1642" spans="1:6" x14ac:dyDescent="0.25">
      <c r="A1642" s="1" t="s">
        <v>1743</v>
      </c>
      <c r="B1642" s="1" t="s">
        <v>1981</v>
      </c>
      <c r="C1642" s="3" t="s">
        <v>1815</v>
      </c>
      <c r="D1642" s="1">
        <v>2.0699999999999998</v>
      </c>
      <c r="E1642" s="2">
        <v>0</v>
      </c>
      <c r="F1642" s="2">
        <f t="shared" si="25"/>
        <v>0</v>
      </c>
    </row>
    <row r="1643" spans="1:6" x14ac:dyDescent="0.25">
      <c r="A1643" s="1" t="s">
        <v>1814</v>
      </c>
      <c r="B1643" s="1" t="s">
        <v>1997</v>
      </c>
      <c r="C1643" s="3"/>
      <c r="D1643" s="1">
        <v>6</v>
      </c>
      <c r="E1643" s="2">
        <v>0</v>
      </c>
      <c r="F1643" s="2">
        <f t="shared" si="25"/>
        <v>0</v>
      </c>
    </row>
    <row r="1644" spans="1:6" x14ac:dyDescent="0.25">
      <c r="A1644" s="1" t="s">
        <v>1851</v>
      </c>
      <c r="B1644" s="1" t="s">
        <v>1997</v>
      </c>
      <c r="C1644" s="3"/>
      <c r="D1644" s="1">
        <v>1.36</v>
      </c>
      <c r="E1644" s="2">
        <v>0</v>
      </c>
      <c r="F1644" s="2">
        <f t="shared" si="25"/>
        <v>0</v>
      </c>
    </row>
    <row r="1645" spans="1:6" x14ac:dyDescent="0.25">
      <c r="A1645" s="1" t="s">
        <v>1928</v>
      </c>
      <c r="B1645" s="1" t="s">
        <v>1985</v>
      </c>
      <c r="C1645" s="3"/>
      <c r="D1645" s="1">
        <v>6</v>
      </c>
      <c r="E1645" s="2">
        <v>0</v>
      </c>
      <c r="F1645" s="2">
        <f t="shared" si="25"/>
        <v>0</v>
      </c>
    </row>
    <row r="1646" spans="1:6" x14ac:dyDescent="0.25">
      <c r="A1646" s="1" t="s">
        <v>1929</v>
      </c>
      <c r="B1646" s="1" t="s">
        <v>1978</v>
      </c>
      <c r="C1646" s="3"/>
      <c r="D1646" s="1">
        <v>1.36</v>
      </c>
      <c r="E1646" s="2">
        <v>0</v>
      </c>
      <c r="F1646" s="2">
        <f t="shared" si="25"/>
        <v>0</v>
      </c>
    </row>
    <row r="1647" spans="1:6" x14ac:dyDescent="0.25">
      <c r="A1647" s="1" t="s">
        <v>1416</v>
      </c>
      <c r="B1647" s="1" t="s">
        <v>1979</v>
      </c>
      <c r="C1647" s="3"/>
      <c r="D1647" s="1">
        <v>3.14</v>
      </c>
      <c r="E1647" s="2">
        <v>0</v>
      </c>
      <c r="F1647" s="2">
        <f t="shared" si="25"/>
        <v>0</v>
      </c>
    </row>
    <row r="1648" spans="1:6" x14ac:dyDescent="0.25">
      <c r="A1648" s="1" t="s">
        <v>334</v>
      </c>
      <c r="B1648" s="1" t="s">
        <v>1982</v>
      </c>
      <c r="C1648" s="3" t="s">
        <v>1930</v>
      </c>
      <c r="D1648" s="1">
        <v>2.79</v>
      </c>
      <c r="E1648" s="2">
        <v>0</v>
      </c>
      <c r="F1648" s="2">
        <f t="shared" si="25"/>
        <v>0</v>
      </c>
    </row>
    <row r="1649" spans="1:6" x14ac:dyDescent="0.25">
      <c r="A1649" s="1" t="s">
        <v>875</v>
      </c>
      <c r="B1649" s="1" t="s">
        <v>1983</v>
      </c>
      <c r="C1649" s="3" t="s">
        <v>1930</v>
      </c>
      <c r="D1649" s="1">
        <v>2.79</v>
      </c>
      <c r="E1649" s="2">
        <v>0</v>
      </c>
      <c r="F1649" s="2">
        <f t="shared" si="25"/>
        <v>0</v>
      </c>
    </row>
    <row r="1650" spans="1:6" x14ac:dyDescent="0.25">
      <c r="A1650" s="1" t="s">
        <v>418</v>
      </c>
      <c r="B1650" s="1" t="s">
        <v>1981</v>
      </c>
      <c r="C1650" s="3" t="s">
        <v>1930</v>
      </c>
      <c r="D1650" s="1">
        <v>4.57</v>
      </c>
      <c r="E1650" s="2">
        <v>14.861359233933619</v>
      </c>
      <c r="F1650" s="2">
        <f t="shared" si="25"/>
        <v>67.916411699076647</v>
      </c>
    </row>
    <row r="1651" spans="1:6" x14ac:dyDescent="0.25">
      <c r="A1651" s="1" t="s">
        <v>1072</v>
      </c>
      <c r="B1651" s="1" t="s">
        <v>1984</v>
      </c>
      <c r="C1651" s="3" t="s">
        <v>1930</v>
      </c>
      <c r="D1651" s="1">
        <v>4.57</v>
      </c>
      <c r="E1651" s="2">
        <v>14.861359233933619</v>
      </c>
      <c r="F1651" s="2">
        <f t="shared" si="25"/>
        <v>67.916411699076647</v>
      </c>
    </row>
    <row r="1652" spans="1:6" x14ac:dyDescent="0.25">
      <c r="A1652" s="1" t="s">
        <v>676</v>
      </c>
      <c r="B1652" s="1" t="s">
        <v>1981</v>
      </c>
      <c r="C1652" s="3"/>
      <c r="D1652" s="1">
        <v>2.4300000000000002</v>
      </c>
      <c r="E1652" s="2">
        <v>0</v>
      </c>
      <c r="F1652" s="2">
        <f t="shared" si="25"/>
        <v>0</v>
      </c>
    </row>
    <row r="1653" spans="1:6" x14ac:dyDescent="0.25">
      <c r="A1653" s="1" t="s">
        <v>1376</v>
      </c>
      <c r="B1653" s="1" t="s">
        <v>1973</v>
      </c>
      <c r="C1653" s="3"/>
      <c r="D1653" s="1">
        <v>5.65</v>
      </c>
      <c r="E1653" s="2">
        <v>11.129591983408284</v>
      </c>
      <c r="F1653" s="2">
        <f t="shared" si="25"/>
        <v>62.882194706256811</v>
      </c>
    </row>
    <row r="1654" spans="1:6" x14ac:dyDescent="0.25">
      <c r="A1654" s="1" t="s">
        <v>1571</v>
      </c>
      <c r="B1654" s="1" t="s">
        <v>1972</v>
      </c>
      <c r="C1654" s="3"/>
      <c r="D1654" s="1">
        <v>2.0699999999999998</v>
      </c>
      <c r="E1654" s="2">
        <v>18.549319972347138</v>
      </c>
      <c r="F1654" s="2">
        <f t="shared" si="25"/>
        <v>38.397092342758576</v>
      </c>
    </row>
    <row r="1655" spans="1:6" x14ac:dyDescent="0.25">
      <c r="A1655" s="1" t="s">
        <v>1565</v>
      </c>
      <c r="B1655" s="1" t="s">
        <v>1976</v>
      </c>
      <c r="C1655" s="3"/>
      <c r="D1655" s="1">
        <v>2.0699999999999998</v>
      </c>
      <c r="E1655" s="2">
        <v>18.549319972347138</v>
      </c>
      <c r="F1655" s="2">
        <f t="shared" si="25"/>
        <v>38.397092342758576</v>
      </c>
    </row>
    <row r="1656" spans="1:6" x14ac:dyDescent="0.25">
      <c r="A1656" s="1" t="s">
        <v>1668</v>
      </c>
      <c r="B1656" s="1" t="s">
        <v>1981</v>
      </c>
      <c r="C1656" s="3"/>
      <c r="D1656" s="1">
        <v>2.4300000000000002</v>
      </c>
      <c r="E1656" s="2">
        <v>4.7283654010691523</v>
      </c>
      <c r="F1656" s="2">
        <f t="shared" si="25"/>
        <v>11.489927924598041</v>
      </c>
    </row>
    <row r="1657" spans="1:6" x14ac:dyDescent="0.25">
      <c r="A1657" s="1" t="s">
        <v>672</v>
      </c>
      <c r="B1657" s="1" t="s">
        <v>1981</v>
      </c>
      <c r="C1657" s="3"/>
      <c r="D1657" s="1">
        <v>3.86</v>
      </c>
      <c r="E1657" s="2">
        <v>0</v>
      </c>
      <c r="F1657" s="2">
        <f t="shared" si="25"/>
        <v>0</v>
      </c>
    </row>
    <row r="1658" spans="1:6" x14ac:dyDescent="0.25">
      <c r="A1658" s="1" t="s">
        <v>46</v>
      </c>
      <c r="B1658" s="1" t="s">
        <v>1984</v>
      </c>
      <c r="C1658" s="3"/>
      <c r="D1658" s="1">
        <v>1.71</v>
      </c>
      <c r="E1658" s="2">
        <v>0</v>
      </c>
      <c r="F1658" s="2">
        <f t="shared" si="25"/>
        <v>0</v>
      </c>
    </row>
    <row r="1659" spans="1:6" x14ac:dyDescent="0.25">
      <c r="A1659" s="1" t="s">
        <v>722</v>
      </c>
      <c r="B1659" s="1" t="s">
        <v>1979</v>
      </c>
      <c r="C1659" s="3"/>
      <c r="D1659" s="1">
        <v>2.0699999999999998</v>
      </c>
      <c r="E1659" s="2">
        <v>7.1568889162679588</v>
      </c>
      <c r="F1659" s="2">
        <f t="shared" si="25"/>
        <v>14.814760056674674</v>
      </c>
    </row>
    <row r="1660" spans="1:6" x14ac:dyDescent="0.25">
      <c r="A1660" s="1" t="s">
        <v>1010</v>
      </c>
      <c r="B1660" s="1" t="s">
        <v>1981</v>
      </c>
      <c r="C1660" s="3" t="s">
        <v>1513</v>
      </c>
      <c r="D1660" s="1">
        <v>2.4300000000000002</v>
      </c>
      <c r="E1660" s="2">
        <v>0</v>
      </c>
      <c r="F1660" s="2">
        <f t="shared" si="25"/>
        <v>0</v>
      </c>
    </row>
    <row r="1661" spans="1:6" x14ac:dyDescent="0.25">
      <c r="A1661" s="1" t="s">
        <v>1885</v>
      </c>
      <c r="B1661" s="1" t="s">
        <v>1973</v>
      </c>
      <c r="C1661" s="3"/>
      <c r="D1661" s="1">
        <v>1.71</v>
      </c>
      <c r="E1661" s="2">
        <v>0</v>
      </c>
      <c r="F1661" s="2">
        <f t="shared" si="25"/>
        <v>0</v>
      </c>
    </row>
    <row r="1662" spans="1:6" x14ac:dyDescent="0.25">
      <c r="A1662" s="1" t="s">
        <v>1372</v>
      </c>
      <c r="B1662" s="1" t="s">
        <v>1983</v>
      </c>
      <c r="C1662" s="3"/>
      <c r="D1662" s="1">
        <v>6</v>
      </c>
      <c r="E1662" s="2">
        <v>15.951046222715044</v>
      </c>
      <c r="F1662" s="2">
        <f t="shared" si="25"/>
        <v>95.70627733629027</v>
      </c>
    </row>
    <row r="1663" spans="1:6" x14ac:dyDescent="0.25">
      <c r="A1663" s="1" t="s">
        <v>1217</v>
      </c>
      <c r="B1663" s="1" t="s">
        <v>1979</v>
      </c>
      <c r="C1663" s="3"/>
      <c r="D1663" s="1">
        <v>6</v>
      </c>
      <c r="E1663" s="2">
        <v>15.951046222715044</v>
      </c>
      <c r="F1663" s="2">
        <f t="shared" si="25"/>
        <v>95.70627733629027</v>
      </c>
    </row>
    <row r="1664" spans="1:6" x14ac:dyDescent="0.25">
      <c r="A1664" s="1" t="s">
        <v>734</v>
      </c>
      <c r="B1664" s="1" t="s">
        <v>1972</v>
      </c>
      <c r="C1664" s="3" t="s">
        <v>1917</v>
      </c>
      <c r="D1664" s="1">
        <v>2.0699999999999998</v>
      </c>
      <c r="E1664" s="2">
        <v>19.132494164835691</v>
      </c>
      <c r="F1664" s="2">
        <f t="shared" si="25"/>
        <v>39.60426292120988</v>
      </c>
    </row>
    <row r="1665" spans="1:6" x14ac:dyDescent="0.25">
      <c r="A1665" s="1" t="s">
        <v>1303</v>
      </c>
      <c r="B1665" s="1" t="s">
        <v>1981</v>
      </c>
      <c r="C1665" s="3"/>
      <c r="D1665" s="1">
        <v>2.79</v>
      </c>
      <c r="E1665" s="2">
        <v>15.460960868464102</v>
      </c>
      <c r="F1665" s="2">
        <f t="shared" si="25"/>
        <v>43.136080823014844</v>
      </c>
    </row>
    <row r="1666" spans="1:6" x14ac:dyDescent="0.25">
      <c r="A1666" s="1" t="s">
        <v>1485</v>
      </c>
      <c r="B1666" s="1" t="s">
        <v>1981</v>
      </c>
      <c r="C1666" s="3" t="s">
        <v>450</v>
      </c>
      <c r="D1666" s="1">
        <v>8.15</v>
      </c>
      <c r="E1666" s="2">
        <v>14.541024114115963</v>
      </c>
      <c r="F1666" s="2">
        <f t="shared" si="25"/>
        <v>118.50934653004511</v>
      </c>
    </row>
    <row r="1667" spans="1:6" x14ac:dyDescent="0.25">
      <c r="A1667" s="1" t="s">
        <v>1548</v>
      </c>
      <c r="B1667" s="1" t="s">
        <v>1984</v>
      </c>
      <c r="C1667" s="3" t="s">
        <v>450</v>
      </c>
      <c r="D1667" s="1">
        <v>8.15</v>
      </c>
      <c r="E1667" s="2">
        <v>14.541024114115963</v>
      </c>
      <c r="F1667" s="2">
        <f t="shared" ref="F1667:F1730" si="26">D1667*E1667</f>
        <v>118.50934653004511</v>
      </c>
    </row>
    <row r="1668" spans="1:6" x14ac:dyDescent="0.25">
      <c r="A1668" s="1" t="s">
        <v>328</v>
      </c>
      <c r="B1668" s="1" t="s">
        <v>1981</v>
      </c>
      <c r="C1668" s="3" t="s">
        <v>1930</v>
      </c>
      <c r="D1668" s="1">
        <v>3.14</v>
      </c>
      <c r="E1668" s="2">
        <v>0</v>
      </c>
      <c r="F1668" s="2">
        <f t="shared" si="26"/>
        <v>0</v>
      </c>
    </row>
    <row r="1669" spans="1:6" x14ac:dyDescent="0.25">
      <c r="A1669" s="1" t="s">
        <v>172</v>
      </c>
      <c r="B1669" s="1" t="s">
        <v>1979</v>
      </c>
      <c r="C1669" s="3"/>
      <c r="D1669" s="1">
        <v>7.08</v>
      </c>
      <c r="E1669" s="2">
        <v>18.105779037215001</v>
      </c>
      <c r="F1669" s="2">
        <f t="shared" si="26"/>
        <v>128.18891558348221</v>
      </c>
    </row>
    <row r="1670" spans="1:6" x14ac:dyDescent="0.25">
      <c r="A1670" s="1" t="s">
        <v>1439</v>
      </c>
      <c r="B1670" s="1" t="s">
        <v>1979</v>
      </c>
      <c r="C1670" s="3"/>
      <c r="D1670" s="1">
        <v>1.36</v>
      </c>
      <c r="E1670" s="2">
        <v>18.365880202878909</v>
      </c>
      <c r="F1670" s="2">
        <f t="shared" si="26"/>
        <v>24.97759707591532</v>
      </c>
    </row>
    <row r="1671" spans="1:6" x14ac:dyDescent="0.25">
      <c r="A1671" s="1" t="s">
        <v>303</v>
      </c>
      <c r="B1671" s="1" t="s">
        <v>1972</v>
      </c>
      <c r="C1671" s="3"/>
      <c r="D1671" s="1">
        <v>1.36</v>
      </c>
      <c r="E1671" s="2">
        <v>19.463780912681301</v>
      </c>
      <c r="F1671" s="2">
        <f t="shared" si="26"/>
        <v>26.47074204124657</v>
      </c>
    </row>
    <row r="1672" spans="1:6" x14ac:dyDescent="0.25">
      <c r="A1672" s="1" t="s">
        <v>124</v>
      </c>
      <c r="B1672" s="1" t="s">
        <v>1972</v>
      </c>
      <c r="C1672" s="3"/>
      <c r="D1672" s="1">
        <v>4.57</v>
      </c>
      <c r="E1672" s="2">
        <v>17.591052519901162</v>
      </c>
      <c r="F1672" s="2">
        <f t="shared" si="26"/>
        <v>80.391110015948314</v>
      </c>
    </row>
    <row r="1673" spans="1:6" x14ac:dyDescent="0.25">
      <c r="A1673" s="1" t="s">
        <v>305</v>
      </c>
      <c r="B1673" s="1" t="s">
        <v>1976</v>
      </c>
      <c r="C1673" s="3"/>
      <c r="D1673" s="1">
        <v>2.0699999999999998</v>
      </c>
      <c r="E1673" s="2">
        <v>19.753999055422081</v>
      </c>
      <c r="F1673" s="2">
        <f t="shared" si="26"/>
        <v>40.890778044723703</v>
      </c>
    </row>
    <row r="1674" spans="1:6" x14ac:dyDescent="0.25">
      <c r="A1674" s="1" t="s">
        <v>75</v>
      </c>
      <c r="B1674" s="1" t="s">
        <v>1972</v>
      </c>
      <c r="C1674" s="3"/>
      <c r="D1674" s="1">
        <v>1.36</v>
      </c>
      <c r="E1674" s="2">
        <v>19.255699980150172</v>
      </c>
      <c r="F1674" s="2">
        <f t="shared" si="26"/>
        <v>26.187751973004236</v>
      </c>
    </row>
    <row r="1675" spans="1:6" x14ac:dyDescent="0.25">
      <c r="A1675" s="1" t="s">
        <v>1329</v>
      </c>
      <c r="B1675" s="1" t="s">
        <v>1972</v>
      </c>
      <c r="C1675" s="3"/>
      <c r="D1675" s="1">
        <v>2.4300000000000002</v>
      </c>
      <c r="E1675" s="2">
        <v>17.599266240922127</v>
      </c>
      <c r="F1675" s="2">
        <f t="shared" si="26"/>
        <v>42.766216965440769</v>
      </c>
    </row>
    <row r="1676" spans="1:6" x14ac:dyDescent="0.25">
      <c r="A1676" s="1" t="s">
        <v>192</v>
      </c>
      <c r="B1676" s="1" t="s">
        <v>1979</v>
      </c>
      <c r="C1676" s="3"/>
      <c r="D1676" s="1">
        <v>2.4300000000000002</v>
      </c>
      <c r="E1676" s="2">
        <v>18.12494438626392</v>
      </c>
      <c r="F1676" s="2">
        <f t="shared" si="26"/>
        <v>44.043614858621325</v>
      </c>
    </row>
    <row r="1677" spans="1:6" x14ac:dyDescent="0.25">
      <c r="A1677" s="1" t="s">
        <v>297</v>
      </c>
      <c r="B1677" s="1" t="s">
        <v>1979</v>
      </c>
      <c r="C1677" s="3"/>
      <c r="D1677" s="1">
        <v>1</v>
      </c>
      <c r="E1677" s="2">
        <v>18.12494438626392</v>
      </c>
      <c r="F1677" s="2">
        <f t="shared" si="26"/>
        <v>18.12494438626392</v>
      </c>
    </row>
    <row r="1678" spans="1:6" x14ac:dyDescent="0.25">
      <c r="A1678" s="1" t="s">
        <v>148</v>
      </c>
      <c r="B1678" s="1" t="s">
        <v>1984</v>
      </c>
      <c r="C1678" s="3" t="s">
        <v>1513</v>
      </c>
      <c r="D1678" s="1">
        <v>2.0699999999999998</v>
      </c>
      <c r="E1678" s="2">
        <v>16.553385764252518</v>
      </c>
      <c r="F1678" s="2">
        <f t="shared" si="26"/>
        <v>34.265508532002706</v>
      </c>
    </row>
    <row r="1679" spans="1:6" x14ac:dyDescent="0.25">
      <c r="A1679" s="1" t="s">
        <v>202</v>
      </c>
      <c r="B1679" s="1" t="s">
        <v>1972</v>
      </c>
      <c r="C1679" s="3" t="s">
        <v>1513</v>
      </c>
      <c r="D1679" s="1">
        <v>2.0699999999999998</v>
      </c>
      <c r="E1679" s="2">
        <v>16.553385764252518</v>
      </c>
      <c r="F1679" s="2">
        <f t="shared" si="26"/>
        <v>34.265508532002706</v>
      </c>
    </row>
    <row r="1680" spans="1:6" x14ac:dyDescent="0.25">
      <c r="A1680" s="1" t="s">
        <v>108</v>
      </c>
      <c r="B1680" s="1" t="s">
        <v>1984</v>
      </c>
      <c r="C1680" s="3" t="s">
        <v>198</v>
      </c>
      <c r="D1680" s="1">
        <v>4.93</v>
      </c>
      <c r="E1680" s="2">
        <v>16.89836204713307</v>
      </c>
      <c r="F1680" s="2">
        <f t="shared" si="26"/>
        <v>83.308924892366022</v>
      </c>
    </row>
    <row r="1681" spans="1:6" x14ac:dyDescent="0.25">
      <c r="A1681" s="1" t="s">
        <v>98</v>
      </c>
      <c r="B1681" s="1" t="s">
        <v>1984</v>
      </c>
      <c r="C1681" s="3" t="s">
        <v>198</v>
      </c>
      <c r="D1681" s="1">
        <v>9.2200000000000006</v>
      </c>
      <c r="E1681" s="2">
        <v>16.89836204713307</v>
      </c>
      <c r="F1681" s="2">
        <f t="shared" si="26"/>
        <v>155.80289807456691</v>
      </c>
    </row>
    <row r="1682" spans="1:6" x14ac:dyDescent="0.25">
      <c r="A1682" s="1" t="s">
        <v>104</v>
      </c>
      <c r="B1682" s="1" t="s">
        <v>1984</v>
      </c>
      <c r="C1682" s="3" t="s">
        <v>198</v>
      </c>
      <c r="D1682" s="1">
        <v>4.93</v>
      </c>
      <c r="E1682" s="2">
        <v>16.89836204713307</v>
      </c>
      <c r="F1682" s="2">
        <f t="shared" si="26"/>
        <v>83.308924892366022</v>
      </c>
    </row>
    <row r="1683" spans="1:6" x14ac:dyDescent="0.25">
      <c r="A1683" s="1" t="s">
        <v>190</v>
      </c>
      <c r="B1683" s="1" t="s">
        <v>1984</v>
      </c>
      <c r="C1683" s="3" t="s">
        <v>198</v>
      </c>
      <c r="D1683" s="1">
        <v>4.93</v>
      </c>
      <c r="E1683" s="2">
        <v>16.89836204713307</v>
      </c>
      <c r="F1683" s="2">
        <f t="shared" si="26"/>
        <v>83.308924892366022</v>
      </c>
    </row>
    <row r="1684" spans="1:6" x14ac:dyDescent="0.25">
      <c r="A1684" s="1" t="s">
        <v>81</v>
      </c>
      <c r="B1684" s="1" t="s">
        <v>1984</v>
      </c>
      <c r="C1684" s="3" t="s">
        <v>198</v>
      </c>
      <c r="D1684" s="1">
        <v>4.57</v>
      </c>
      <c r="E1684" s="2">
        <v>16.917527396181988</v>
      </c>
      <c r="F1684" s="2">
        <f t="shared" si="26"/>
        <v>77.313100200551688</v>
      </c>
    </row>
    <row r="1685" spans="1:6" x14ac:dyDescent="0.25">
      <c r="A1685" s="1" t="s">
        <v>79</v>
      </c>
      <c r="B1685" s="1" t="s">
        <v>1984</v>
      </c>
      <c r="C1685" s="3" t="s">
        <v>198</v>
      </c>
      <c r="D1685" s="1">
        <v>4.57</v>
      </c>
      <c r="E1685" s="2">
        <v>16.89836204713307</v>
      </c>
      <c r="F1685" s="2">
        <f t="shared" si="26"/>
        <v>77.225514555398135</v>
      </c>
    </row>
    <row r="1686" spans="1:6" x14ac:dyDescent="0.25">
      <c r="A1686" s="1" t="s">
        <v>869</v>
      </c>
      <c r="B1686" s="1" t="s">
        <v>1972</v>
      </c>
      <c r="C1686" s="3" t="s">
        <v>198</v>
      </c>
      <c r="D1686" s="1">
        <v>1.71</v>
      </c>
      <c r="E1686" s="2">
        <v>19.406284865534541</v>
      </c>
      <c r="F1686" s="2">
        <f t="shared" si="26"/>
        <v>33.184747120064067</v>
      </c>
    </row>
    <row r="1687" spans="1:6" x14ac:dyDescent="0.25">
      <c r="A1687" s="1" t="s">
        <v>88</v>
      </c>
      <c r="B1687" s="1" t="s">
        <v>1984</v>
      </c>
      <c r="C1687" s="3" t="s">
        <v>198</v>
      </c>
      <c r="D1687" s="1">
        <v>2.0699999999999998</v>
      </c>
      <c r="E1687" s="2">
        <v>16.917527396181988</v>
      </c>
      <c r="F1687" s="2">
        <f t="shared" si="26"/>
        <v>35.019281710096713</v>
      </c>
    </row>
    <row r="1688" spans="1:6" x14ac:dyDescent="0.25">
      <c r="A1688" s="1" t="s">
        <v>117</v>
      </c>
      <c r="B1688" s="1" t="s">
        <v>1984</v>
      </c>
      <c r="C1688" s="3" t="s">
        <v>198</v>
      </c>
      <c r="D1688" s="1">
        <v>2.0699999999999998</v>
      </c>
      <c r="E1688" s="2">
        <v>16.917527396181988</v>
      </c>
      <c r="F1688" s="2">
        <f t="shared" si="26"/>
        <v>35.019281710096713</v>
      </c>
    </row>
    <row r="1689" spans="1:6" x14ac:dyDescent="0.25">
      <c r="A1689" s="1" t="s">
        <v>210</v>
      </c>
      <c r="B1689" s="1" t="s">
        <v>1984</v>
      </c>
      <c r="C1689" s="3" t="s">
        <v>198</v>
      </c>
      <c r="D1689" s="1">
        <v>2.0699999999999998</v>
      </c>
      <c r="E1689" s="2">
        <v>16.917527396181988</v>
      </c>
      <c r="F1689" s="2">
        <f t="shared" si="26"/>
        <v>35.019281710096713</v>
      </c>
    </row>
    <row r="1690" spans="1:6" x14ac:dyDescent="0.25">
      <c r="A1690" s="1" t="s">
        <v>100</v>
      </c>
      <c r="B1690" s="1" t="s">
        <v>1984</v>
      </c>
      <c r="C1690" s="3" t="s">
        <v>198</v>
      </c>
      <c r="D1690" s="1">
        <v>2.0699999999999998</v>
      </c>
      <c r="E1690" s="2">
        <v>16.917527396181988</v>
      </c>
      <c r="F1690" s="2">
        <f t="shared" si="26"/>
        <v>35.019281710096713</v>
      </c>
    </row>
    <row r="1691" spans="1:6" x14ac:dyDescent="0.25">
      <c r="A1691" s="1" t="s">
        <v>119</v>
      </c>
      <c r="B1691" s="1" t="s">
        <v>1984</v>
      </c>
      <c r="C1691" s="3" t="s">
        <v>198</v>
      </c>
      <c r="D1691" s="1">
        <v>2.0699999999999998</v>
      </c>
      <c r="E1691" s="2">
        <v>16.917527396181988</v>
      </c>
      <c r="F1691" s="2">
        <f t="shared" si="26"/>
        <v>35.019281710096713</v>
      </c>
    </row>
    <row r="1692" spans="1:6" x14ac:dyDescent="0.25">
      <c r="A1692" s="1" t="s">
        <v>150</v>
      </c>
      <c r="B1692" s="1" t="s">
        <v>1984</v>
      </c>
      <c r="C1692" s="3" t="s">
        <v>198</v>
      </c>
      <c r="D1692" s="1">
        <v>2.0699999999999998</v>
      </c>
      <c r="E1692" s="2">
        <v>16.917527396181988</v>
      </c>
      <c r="F1692" s="2">
        <f t="shared" si="26"/>
        <v>35.019281710096713</v>
      </c>
    </row>
    <row r="1693" spans="1:6" x14ac:dyDescent="0.25">
      <c r="A1693" s="1" t="s">
        <v>208</v>
      </c>
      <c r="B1693" s="1" t="s">
        <v>1984</v>
      </c>
      <c r="C1693" s="3" t="s">
        <v>198</v>
      </c>
      <c r="D1693" s="1">
        <v>2.0699999999999998</v>
      </c>
      <c r="E1693" s="2">
        <v>16.917527396181988</v>
      </c>
      <c r="F1693" s="2">
        <f t="shared" si="26"/>
        <v>35.019281710096713</v>
      </c>
    </row>
    <row r="1694" spans="1:6" x14ac:dyDescent="0.25">
      <c r="A1694" s="1" t="s">
        <v>102</v>
      </c>
      <c r="B1694" s="1" t="s">
        <v>1979</v>
      </c>
      <c r="C1694" s="3" t="s">
        <v>198</v>
      </c>
      <c r="D1694" s="1">
        <v>1.71</v>
      </c>
      <c r="E1694" s="2">
        <v>18.25636392259937</v>
      </c>
      <c r="F1694" s="2">
        <f t="shared" si="26"/>
        <v>31.218382307644923</v>
      </c>
    </row>
    <row r="1695" spans="1:6" x14ac:dyDescent="0.25">
      <c r="A1695" s="1" t="s">
        <v>1936</v>
      </c>
      <c r="B1695" s="1" t="s">
        <v>1984</v>
      </c>
      <c r="C1695" s="3" t="s">
        <v>198</v>
      </c>
      <c r="D1695" s="1">
        <v>9.58</v>
      </c>
      <c r="E1695" s="2">
        <v>16.89836204713307</v>
      </c>
      <c r="F1695" s="2">
        <f t="shared" si="26"/>
        <v>161.8863084115348</v>
      </c>
    </row>
    <row r="1696" spans="1:6" x14ac:dyDescent="0.25">
      <c r="A1696" s="1" t="s">
        <v>1854</v>
      </c>
      <c r="B1696" s="1" t="s">
        <v>2007</v>
      </c>
      <c r="C1696" s="3"/>
      <c r="D1696" s="1">
        <v>1.71</v>
      </c>
      <c r="E1696" s="2">
        <v>0</v>
      </c>
      <c r="F1696" s="2">
        <f t="shared" si="26"/>
        <v>0</v>
      </c>
    </row>
    <row r="1697" spans="1:6" x14ac:dyDescent="0.25">
      <c r="A1697" s="1" t="s">
        <v>1937</v>
      </c>
      <c r="B1697" s="1" t="s">
        <v>2007</v>
      </c>
      <c r="C1697" s="3"/>
      <c r="D1697" s="1">
        <v>1</v>
      </c>
      <c r="E1697" s="2">
        <v>0</v>
      </c>
      <c r="F1697" s="2">
        <f t="shared" si="26"/>
        <v>0</v>
      </c>
    </row>
    <row r="1698" spans="1:6" x14ac:dyDescent="0.25">
      <c r="A1698" s="1" t="s">
        <v>1938</v>
      </c>
      <c r="B1698" s="1" t="s">
        <v>2008</v>
      </c>
      <c r="C1698" s="3"/>
      <c r="D1698" s="1">
        <v>1</v>
      </c>
      <c r="E1698" s="2">
        <v>0</v>
      </c>
      <c r="F1698" s="2">
        <f t="shared" si="26"/>
        <v>0</v>
      </c>
    </row>
    <row r="1699" spans="1:6" x14ac:dyDescent="0.25">
      <c r="A1699" s="1" t="s">
        <v>1939</v>
      </c>
      <c r="B1699" s="1" t="s">
        <v>2008</v>
      </c>
      <c r="C1699" s="3"/>
      <c r="D1699" s="1">
        <v>1</v>
      </c>
      <c r="E1699" s="2">
        <v>0</v>
      </c>
      <c r="F1699" s="2">
        <f t="shared" si="26"/>
        <v>0</v>
      </c>
    </row>
    <row r="1700" spans="1:6" x14ac:dyDescent="0.25">
      <c r="A1700" s="1" t="s">
        <v>1940</v>
      </c>
      <c r="B1700" s="1" t="s">
        <v>2008</v>
      </c>
      <c r="C1700" s="3"/>
      <c r="D1700" s="1">
        <v>1</v>
      </c>
      <c r="E1700" s="2">
        <v>0</v>
      </c>
      <c r="F1700" s="2">
        <f t="shared" si="26"/>
        <v>0</v>
      </c>
    </row>
    <row r="1701" spans="1:6" x14ac:dyDescent="0.25">
      <c r="A1701" s="1" t="s">
        <v>1933</v>
      </c>
      <c r="B1701" s="1" t="s">
        <v>1970</v>
      </c>
      <c r="C1701" s="3"/>
      <c r="D1701" s="1">
        <v>1</v>
      </c>
      <c r="E1701" s="2">
        <v>0</v>
      </c>
      <c r="F1701" s="2">
        <f t="shared" si="26"/>
        <v>0</v>
      </c>
    </row>
    <row r="1702" spans="1:6" x14ac:dyDescent="0.25">
      <c r="A1702" s="1" t="s">
        <v>1922</v>
      </c>
      <c r="B1702" s="1" t="s">
        <v>2008</v>
      </c>
      <c r="C1702" s="3"/>
      <c r="D1702" s="1">
        <v>1</v>
      </c>
      <c r="E1702" s="2">
        <v>0</v>
      </c>
      <c r="F1702" s="2">
        <f t="shared" si="26"/>
        <v>0</v>
      </c>
    </row>
    <row r="1703" spans="1:6" x14ac:dyDescent="0.25">
      <c r="A1703" s="1" t="s">
        <v>519</v>
      </c>
      <c r="B1703" s="1" t="s">
        <v>1976</v>
      </c>
      <c r="C1703" s="3"/>
      <c r="D1703" s="1">
        <v>2.0699999999999998</v>
      </c>
      <c r="E1703" s="2">
        <v>9.7496868518860751</v>
      </c>
      <c r="F1703" s="2">
        <f t="shared" si="26"/>
        <v>20.181851783404174</v>
      </c>
    </row>
    <row r="1704" spans="1:6" x14ac:dyDescent="0.25">
      <c r="A1704" s="1" t="s">
        <v>1844</v>
      </c>
      <c r="B1704" s="1" t="s">
        <v>1974</v>
      </c>
      <c r="C1704" s="3"/>
      <c r="D1704" s="1">
        <v>4.22</v>
      </c>
      <c r="E1704" s="2">
        <v>11.499209429351732</v>
      </c>
      <c r="F1704" s="2">
        <f t="shared" si="26"/>
        <v>48.526663791864301</v>
      </c>
    </row>
    <row r="1705" spans="1:6" x14ac:dyDescent="0.25">
      <c r="A1705" s="1" t="s">
        <v>1874</v>
      </c>
      <c r="B1705" s="1" t="s">
        <v>1978</v>
      </c>
      <c r="C1705" s="3"/>
      <c r="D1705" s="1">
        <v>4.22</v>
      </c>
      <c r="E1705" s="2">
        <v>11.499209429351732</v>
      </c>
      <c r="F1705" s="2">
        <f t="shared" si="26"/>
        <v>48.526663791864301</v>
      </c>
    </row>
    <row r="1706" spans="1:6" x14ac:dyDescent="0.25">
      <c r="A1706" s="1" t="s">
        <v>1871</v>
      </c>
      <c r="B1706" s="1" t="s">
        <v>1997</v>
      </c>
      <c r="C1706" s="3"/>
      <c r="D1706" s="1">
        <v>2.79</v>
      </c>
      <c r="E1706" s="2">
        <v>8.4847738146573857</v>
      </c>
      <c r="F1706" s="2">
        <f t="shared" si="26"/>
        <v>23.672518942894108</v>
      </c>
    </row>
    <row r="1707" spans="1:6" x14ac:dyDescent="0.25">
      <c r="A1707" s="1" t="s">
        <v>1934</v>
      </c>
      <c r="B1707" s="1" t="s">
        <v>1997</v>
      </c>
      <c r="C1707" s="3"/>
      <c r="D1707" s="1">
        <v>1.36</v>
      </c>
      <c r="E1707" s="2">
        <v>6.9652354257787632</v>
      </c>
      <c r="F1707" s="2">
        <f t="shared" si="26"/>
        <v>9.4727201790591185</v>
      </c>
    </row>
    <row r="1708" spans="1:6" x14ac:dyDescent="0.25">
      <c r="A1708" s="1" t="s">
        <v>1944</v>
      </c>
      <c r="B1708" s="1" t="s">
        <v>1987</v>
      </c>
      <c r="C1708" s="3"/>
      <c r="D1708" s="1">
        <v>1.36</v>
      </c>
      <c r="E1708" s="2">
        <v>6.9652354257787632</v>
      </c>
      <c r="F1708" s="2">
        <f t="shared" si="26"/>
        <v>9.4727201790591185</v>
      </c>
    </row>
    <row r="1709" spans="1:6" x14ac:dyDescent="0.25">
      <c r="A1709" s="1" t="s">
        <v>613</v>
      </c>
      <c r="B1709" s="1" t="s">
        <v>1984</v>
      </c>
      <c r="C1709" s="3"/>
      <c r="D1709" s="1">
        <v>2.79</v>
      </c>
      <c r="E1709" s="2">
        <v>6.653114026982073</v>
      </c>
      <c r="F1709" s="2">
        <f t="shared" si="26"/>
        <v>18.562188135279985</v>
      </c>
    </row>
    <row r="1710" spans="1:6" x14ac:dyDescent="0.25">
      <c r="A1710" s="1" t="s">
        <v>862</v>
      </c>
      <c r="B1710" s="1" t="s">
        <v>1979</v>
      </c>
      <c r="C1710" s="3"/>
      <c r="D1710" s="1">
        <v>1.71</v>
      </c>
      <c r="E1710" s="2">
        <v>0</v>
      </c>
      <c r="F1710" s="2">
        <f t="shared" si="26"/>
        <v>0</v>
      </c>
    </row>
    <row r="1711" spans="1:6" x14ac:dyDescent="0.25">
      <c r="A1711" s="1" t="s">
        <v>380</v>
      </c>
      <c r="B1711" s="1" t="s">
        <v>1984</v>
      </c>
      <c r="C1711" s="3" t="s">
        <v>1945</v>
      </c>
      <c r="D1711" s="1">
        <v>3.14</v>
      </c>
      <c r="E1711" s="2">
        <v>0</v>
      </c>
      <c r="F1711" s="2">
        <f t="shared" si="26"/>
        <v>0</v>
      </c>
    </row>
    <row r="1712" spans="1:6" x14ac:dyDescent="0.25">
      <c r="A1712" s="1" t="s">
        <v>620</v>
      </c>
      <c r="B1712" s="1" t="s">
        <v>1979</v>
      </c>
      <c r="C1712" s="3" t="s">
        <v>1945</v>
      </c>
      <c r="D1712" s="1">
        <v>3.14</v>
      </c>
      <c r="E1712" s="2">
        <v>0</v>
      </c>
      <c r="F1712" s="2">
        <f t="shared" si="26"/>
        <v>0</v>
      </c>
    </row>
    <row r="1713" spans="1:6" x14ac:dyDescent="0.25">
      <c r="A1713" s="1" t="s">
        <v>1522</v>
      </c>
      <c r="B1713" s="1" t="s">
        <v>1984</v>
      </c>
      <c r="C1713" s="3" t="s">
        <v>1945</v>
      </c>
      <c r="D1713" s="1">
        <v>3.14</v>
      </c>
      <c r="E1713" s="2">
        <v>17.265241586069529</v>
      </c>
      <c r="F1713" s="2">
        <f t="shared" si="26"/>
        <v>54.21285858025832</v>
      </c>
    </row>
    <row r="1714" spans="1:6" x14ac:dyDescent="0.25">
      <c r="A1714" s="1" t="s">
        <v>1598</v>
      </c>
      <c r="B1714" s="1" t="s">
        <v>1979</v>
      </c>
      <c r="C1714" s="3" t="s">
        <v>1945</v>
      </c>
      <c r="D1714" s="1">
        <v>3.14</v>
      </c>
      <c r="E1714" s="2">
        <v>17.265241586069529</v>
      </c>
      <c r="F1714" s="2">
        <f t="shared" si="26"/>
        <v>54.21285858025832</v>
      </c>
    </row>
    <row r="1715" spans="1:6" x14ac:dyDescent="0.25">
      <c r="A1715" s="1" t="s">
        <v>1058</v>
      </c>
      <c r="B1715" s="1" t="s">
        <v>1979</v>
      </c>
      <c r="C1715" s="3" t="s">
        <v>164</v>
      </c>
      <c r="D1715" s="1">
        <v>2.0699999999999998</v>
      </c>
      <c r="E1715" s="2">
        <v>7.5593612462952695</v>
      </c>
      <c r="F1715" s="2">
        <f t="shared" si="26"/>
        <v>15.647877779831207</v>
      </c>
    </row>
    <row r="1716" spans="1:6" x14ac:dyDescent="0.25">
      <c r="A1716" s="1" t="s">
        <v>245</v>
      </c>
      <c r="B1716" s="1" t="s">
        <v>1972</v>
      </c>
      <c r="C1716" s="3" t="s">
        <v>164</v>
      </c>
      <c r="D1716" s="1">
        <v>2.0699999999999998</v>
      </c>
      <c r="E1716" s="2">
        <v>17.470584611593665</v>
      </c>
      <c r="F1716" s="2">
        <f t="shared" si="26"/>
        <v>36.164110145998883</v>
      </c>
    </row>
    <row r="1717" spans="1:6" x14ac:dyDescent="0.25">
      <c r="A1717" s="1" t="s">
        <v>1136</v>
      </c>
      <c r="B1717" s="1" t="s">
        <v>1976</v>
      </c>
      <c r="C1717" s="3" t="s">
        <v>1862</v>
      </c>
      <c r="D1717" s="1">
        <v>2.0699999999999998</v>
      </c>
      <c r="E1717" s="2">
        <v>9.1993675434813849</v>
      </c>
      <c r="F1717" s="2">
        <f t="shared" si="26"/>
        <v>19.042690815006466</v>
      </c>
    </row>
    <row r="1718" spans="1:6" x14ac:dyDescent="0.25">
      <c r="A1718" s="1" t="s">
        <v>1946</v>
      </c>
      <c r="B1718" s="1" t="s">
        <v>1985</v>
      </c>
      <c r="C1718" s="3"/>
      <c r="D1718" s="1">
        <v>3.5</v>
      </c>
      <c r="E1718" s="2">
        <v>7.7318493877355454</v>
      </c>
      <c r="F1718" s="2">
        <f t="shared" si="26"/>
        <v>27.06147285707441</v>
      </c>
    </row>
    <row r="1719" spans="1:6" x14ac:dyDescent="0.25">
      <c r="A1719" s="1" t="s">
        <v>1664</v>
      </c>
      <c r="B1719" s="1" t="s">
        <v>1981</v>
      </c>
      <c r="C1719" s="3" t="s">
        <v>428</v>
      </c>
      <c r="D1719" s="1">
        <v>3.5</v>
      </c>
      <c r="E1719" s="2">
        <v>14.039987131837067</v>
      </c>
      <c r="F1719" s="2">
        <f t="shared" si="26"/>
        <v>49.139954961429737</v>
      </c>
    </row>
    <row r="1720" spans="1:6" x14ac:dyDescent="0.25">
      <c r="A1720" s="1" t="s">
        <v>1812</v>
      </c>
      <c r="B1720" s="1" t="s">
        <v>1981</v>
      </c>
      <c r="C1720" s="3"/>
      <c r="D1720" s="1">
        <v>8.51</v>
      </c>
      <c r="E1720" s="2">
        <v>15.263831563960929</v>
      </c>
      <c r="F1720" s="2">
        <f t="shared" si="26"/>
        <v>129.89520660930751</v>
      </c>
    </row>
    <row r="1721" spans="1:6" x14ac:dyDescent="0.25">
      <c r="A1721" s="1" t="s">
        <v>1908</v>
      </c>
      <c r="B1721" s="1" t="s">
        <v>1972</v>
      </c>
      <c r="C1721" s="3"/>
      <c r="D1721" s="1">
        <v>8.51</v>
      </c>
      <c r="E1721" s="2">
        <v>15.263831563960929</v>
      </c>
      <c r="F1721" s="2">
        <f t="shared" si="26"/>
        <v>129.89520660930751</v>
      </c>
    </row>
    <row r="1722" spans="1:6" x14ac:dyDescent="0.25">
      <c r="A1722" s="1" t="s">
        <v>1017</v>
      </c>
      <c r="B1722" s="1" t="s">
        <v>1983</v>
      </c>
      <c r="C1722" s="3" t="s">
        <v>1947</v>
      </c>
      <c r="D1722" s="1">
        <v>3.5</v>
      </c>
      <c r="E1722" s="2">
        <v>15.877122733526356</v>
      </c>
      <c r="F1722" s="2">
        <f t="shared" si="26"/>
        <v>55.569929567342243</v>
      </c>
    </row>
    <row r="1723" spans="1:6" x14ac:dyDescent="0.25">
      <c r="A1723" s="1" t="s">
        <v>632</v>
      </c>
      <c r="B1723" s="1" t="s">
        <v>1984</v>
      </c>
      <c r="C1723" s="3" t="s">
        <v>1947</v>
      </c>
      <c r="D1723" s="1">
        <v>3.5</v>
      </c>
      <c r="E1723" s="2">
        <v>15.877122733526356</v>
      </c>
      <c r="F1723" s="2">
        <f t="shared" si="26"/>
        <v>55.569929567342243</v>
      </c>
    </row>
    <row r="1724" spans="1:6" x14ac:dyDescent="0.25">
      <c r="A1724" s="1" t="s">
        <v>1852</v>
      </c>
      <c r="B1724" s="1" t="s">
        <v>1984</v>
      </c>
      <c r="C1724" s="3"/>
      <c r="D1724" s="1">
        <v>3.86</v>
      </c>
      <c r="E1724" s="2">
        <v>7.4717482220716374</v>
      </c>
      <c r="F1724" s="2">
        <f t="shared" si="26"/>
        <v>28.84094813719652</v>
      </c>
    </row>
    <row r="1725" spans="1:6" x14ac:dyDescent="0.25">
      <c r="A1725" s="1" t="s">
        <v>1873</v>
      </c>
      <c r="B1725" s="1" t="s">
        <v>1990</v>
      </c>
      <c r="C1725" s="3" t="s">
        <v>1948</v>
      </c>
      <c r="D1725" s="1">
        <v>1</v>
      </c>
      <c r="E1725" s="2">
        <v>0</v>
      </c>
      <c r="F1725" s="2">
        <f t="shared" si="26"/>
        <v>0</v>
      </c>
    </row>
    <row r="1726" spans="1:6" x14ac:dyDescent="0.25">
      <c r="A1726" s="1" t="s">
        <v>1949</v>
      </c>
      <c r="B1726" s="1" t="s">
        <v>1975</v>
      </c>
      <c r="C1726" s="3" t="s">
        <v>1948</v>
      </c>
      <c r="D1726" s="1">
        <v>1</v>
      </c>
      <c r="E1726" s="2">
        <v>0</v>
      </c>
      <c r="F1726" s="2">
        <f t="shared" si="26"/>
        <v>0</v>
      </c>
    </row>
    <row r="1727" spans="1:6" x14ac:dyDescent="0.25">
      <c r="A1727" s="1" t="s">
        <v>1856</v>
      </c>
      <c r="B1727" s="1" t="s">
        <v>1985</v>
      </c>
      <c r="C1727" s="3"/>
      <c r="D1727" s="1">
        <v>3.5</v>
      </c>
      <c r="E1727" s="2">
        <v>9.1802021944324661</v>
      </c>
      <c r="F1727" s="2">
        <f t="shared" si="26"/>
        <v>32.13070768051363</v>
      </c>
    </row>
    <row r="1728" spans="1:6" x14ac:dyDescent="0.25">
      <c r="A1728" s="1" t="s">
        <v>1867</v>
      </c>
      <c r="B1728" s="1" t="s">
        <v>1987</v>
      </c>
      <c r="C1728" s="3"/>
      <c r="D1728" s="1">
        <v>1.36</v>
      </c>
      <c r="E1728" s="2">
        <v>8.1726524158606946</v>
      </c>
      <c r="F1728" s="2">
        <f t="shared" si="26"/>
        <v>11.114807285570546</v>
      </c>
    </row>
    <row r="1729" spans="1:6" x14ac:dyDescent="0.25">
      <c r="A1729" s="1" t="s">
        <v>1868</v>
      </c>
      <c r="B1729" s="1" t="s">
        <v>1987</v>
      </c>
      <c r="C1729" s="3"/>
      <c r="D1729" s="1">
        <v>3.5</v>
      </c>
      <c r="E1729" s="2">
        <v>9.1802021944324661</v>
      </c>
      <c r="F1729" s="2">
        <f t="shared" si="26"/>
        <v>32.13070768051363</v>
      </c>
    </row>
    <row r="1730" spans="1:6" x14ac:dyDescent="0.25">
      <c r="A1730" s="1" t="s">
        <v>1119</v>
      </c>
      <c r="B1730" s="1" t="s">
        <v>1979</v>
      </c>
      <c r="C1730" s="3"/>
      <c r="D1730" s="1">
        <v>1.71</v>
      </c>
      <c r="E1730" s="2">
        <v>0</v>
      </c>
      <c r="F1730" s="2">
        <f t="shared" si="26"/>
        <v>0</v>
      </c>
    </row>
    <row r="1731" spans="1:6" x14ac:dyDescent="0.25">
      <c r="A1731" s="1" t="s">
        <v>703</v>
      </c>
      <c r="B1731" s="1" t="s">
        <v>1979</v>
      </c>
      <c r="C1731" s="3"/>
      <c r="D1731" s="1">
        <v>2.0699999999999998</v>
      </c>
      <c r="E1731" s="2">
        <v>0</v>
      </c>
      <c r="F1731" s="2">
        <f t="shared" ref="F1731:F1794" si="27">D1731*E1731</f>
        <v>0</v>
      </c>
    </row>
    <row r="1732" spans="1:6" x14ac:dyDescent="0.25">
      <c r="A1732" s="1" t="s">
        <v>1608</v>
      </c>
      <c r="B1732" s="1" t="s">
        <v>1972</v>
      </c>
      <c r="C1732" s="3"/>
      <c r="D1732" s="1">
        <v>2.0699999999999998</v>
      </c>
      <c r="E1732" s="2">
        <v>18.645146717591736</v>
      </c>
      <c r="F1732" s="2">
        <f t="shared" si="27"/>
        <v>38.59545370541489</v>
      </c>
    </row>
    <row r="1733" spans="1:6" x14ac:dyDescent="0.25">
      <c r="A1733" s="1" t="s">
        <v>1591</v>
      </c>
      <c r="B1733" s="1" t="s">
        <v>1982</v>
      </c>
      <c r="C1733" s="3"/>
      <c r="D1733" s="1">
        <v>1.71</v>
      </c>
      <c r="E1733" s="2">
        <v>0</v>
      </c>
      <c r="F1733" s="2">
        <f t="shared" si="27"/>
        <v>0</v>
      </c>
    </row>
    <row r="1734" spans="1:6" x14ac:dyDescent="0.25">
      <c r="A1734" s="1" t="s">
        <v>1188</v>
      </c>
      <c r="B1734" s="1" t="s">
        <v>1972</v>
      </c>
      <c r="C1734" s="3" t="s">
        <v>1950</v>
      </c>
      <c r="D1734" s="1">
        <v>2.0699999999999998</v>
      </c>
      <c r="E1734" s="2">
        <v>16.799797394881484</v>
      </c>
      <c r="F1734" s="2">
        <f t="shared" si="27"/>
        <v>34.77558060740467</v>
      </c>
    </row>
    <row r="1735" spans="1:6" x14ac:dyDescent="0.25">
      <c r="A1735" s="1" t="s">
        <v>463</v>
      </c>
      <c r="B1735" s="1" t="s">
        <v>1984</v>
      </c>
      <c r="C1735" s="3" t="s">
        <v>1950</v>
      </c>
      <c r="D1735" s="1">
        <v>2.0699999999999998</v>
      </c>
      <c r="E1735" s="2">
        <v>16.799797394881484</v>
      </c>
      <c r="F1735" s="2">
        <f t="shared" si="27"/>
        <v>34.77558060740467</v>
      </c>
    </row>
    <row r="1736" spans="1:6" x14ac:dyDescent="0.25">
      <c r="A1736" s="1" t="s">
        <v>1110</v>
      </c>
      <c r="B1736" s="1" t="s">
        <v>1983</v>
      </c>
      <c r="C1736" s="3" t="s">
        <v>1951</v>
      </c>
      <c r="D1736" s="1">
        <v>2.0699999999999998</v>
      </c>
      <c r="E1736" s="2">
        <v>5.2239265693340728</v>
      </c>
      <c r="F1736" s="2">
        <f t="shared" si="27"/>
        <v>10.813527998521529</v>
      </c>
    </row>
    <row r="1737" spans="1:6" x14ac:dyDescent="0.25">
      <c r="A1737" s="1" t="s">
        <v>1629</v>
      </c>
      <c r="B1737" s="1" t="s">
        <v>1973</v>
      </c>
      <c r="C1737" s="3" t="s">
        <v>1906</v>
      </c>
      <c r="D1737" s="1">
        <v>4.57</v>
      </c>
      <c r="E1737" s="2">
        <v>0</v>
      </c>
      <c r="F1737" s="2">
        <f t="shared" si="27"/>
        <v>0</v>
      </c>
    </row>
    <row r="1738" spans="1:6" x14ac:dyDescent="0.25">
      <c r="A1738" s="1" t="s">
        <v>1870</v>
      </c>
      <c r="B1738" s="1" t="s">
        <v>1987</v>
      </c>
      <c r="C1738" s="3"/>
      <c r="D1738" s="1">
        <v>4.57</v>
      </c>
      <c r="E1738" s="2">
        <v>9.0022382389782134</v>
      </c>
      <c r="F1738" s="2">
        <f t="shared" si="27"/>
        <v>41.14022875213044</v>
      </c>
    </row>
    <row r="1739" spans="1:6" x14ac:dyDescent="0.25">
      <c r="A1739" s="1" t="s">
        <v>1900</v>
      </c>
      <c r="B1739" s="1" t="s">
        <v>1983</v>
      </c>
      <c r="C1739" s="3"/>
      <c r="D1739" s="1">
        <v>1.71</v>
      </c>
      <c r="E1739" s="2">
        <v>11.274701054778674</v>
      </c>
      <c r="F1739" s="2">
        <f t="shared" si="27"/>
        <v>19.279738803671531</v>
      </c>
    </row>
    <row r="1740" spans="1:6" x14ac:dyDescent="0.25">
      <c r="A1740" s="1" t="s">
        <v>1918</v>
      </c>
      <c r="B1740" s="1" t="s">
        <v>1974</v>
      </c>
      <c r="C1740" s="3"/>
      <c r="D1740" s="1">
        <v>1.71</v>
      </c>
      <c r="E1740" s="2">
        <v>11.274701054778674</v>
      </c>
      <c r="F1740" s="2">
        <f t="shared" si="27"/>
        <v>19.279738803671531</v>
      </c>
    </row>
    <row r="1741" spans="1:6" x14ac:dyDescent="0.25">
      <c r="A1741" s="1" t="s">
        <v>524</v>
      </c>
      <c r="B1741" s="1" t="s">
        <v>1978</v>
      </c>
      <c r="C1741" s="3"/>
      <c r="D1741" s="1">
        <v>1.71</v>
      </c>
      <c r="E1741" s="2">
        <v>8.6873789331745339</v>
      </c>
      <c r="F1741" s="2">
        <f t="shared" si="27"/>
        <v>14.855417975728452</v>
      </c>
    </row>
    <row r="1742" spans="1:6" x14ac:dyDescent="0.25">
      <c r="A1742" s="1" t="s">
        <v>549</v>
      </c>
      <c r="B1742" s="1" t="s">
        <v>1978</v>
      </c>
      <c r="C1742" s="3"/>
      <c r="D1742" s="1">
        <v>1.71</v>
      </c>
      <c r="E1742" s="2">
        <v>8.6873789331745339</v>
      </c>
      <c r="F1742" s="2">
        <f t="shared" si="27"/>
        <v>14.855417975728452</v>
      </c>
    </row>
    <row r="1743" spans="1:6" x14ac:dyDescent="0.25">
      <c r="A1743" s="1" t="s">
        <v>230</v>
      </c>
      <c r="B1743" s="1" t="s">
        <v>1983</v>
      </c>
      <c r="C1743" s="3"/>
      <c r="D1743" s="1">
        <v>2.79</v>
      </c>
      <c r="E1743" s="2">
        <v>5.4566486649280952</v>
      </c>
      <c r="F1743" s="2">
        <f t="shared" si="27"/>
        <v>15.224049775149386</v>
      </c>
    </row>
    <row r="1744" spans="1:6" x14ac:dyDescent="0.25">
      <c r="A1744" s="1" t="s">
        <v>142</v>
      </c>
      <c r="B1744" s="1" t="s">
        <v>1983</v>
      </c>
      <c r="C1744" s="3"/>
      <c r="D1744" s="1">
        <v>3.14</v>
      </c>
      <c r="E1744" s="2">
        <v>15.455485054450126</v>
      </c>
      <c r="F1744" s="2">
        <f t="shared" si="27"/>
        <v>48.530223070973399</v>
      </c>
    </row>
    <row r="1745" spans="1:6" x14ac:dyDescent="0.25">
      <c r="A1745" s="1" t="s">
        <v>556</v>
      </c>
      <c r="B1745" s="1" t="s">
        <v>1972</v>
      </c>
      <c r="C1745" s="3"/>
      <c r="D1745" s="1">
        <v>2.0699999999999998</v>
      </c>
      <c r="E1745" s="2">
        <v>9.6429084786135242</v>
      </c>
      <c r="F1745" s="2">
        <f t="shared" si="27"/>
        <v>19.960820550729995</v>
      </c>
    </row>
    <row r="1746" spans="1:6" x14ac:dyDescent="0.25">
      <c r="A1746" s="1" t="s">
        <v>1135</v>
      </c>
      <c r="B1746" s="1" t="s">
        <v>1979</v>
      </c>
      <c r="C1746" s="3"/>
      <c r="D1746" s="1">
        <v>2.0699999999999998</v>
      </c>
      <c r="E1746" s="2">
        <v>17.881270662641942</v>
      </c>
      <c r="F1746" s="2">
        <f t="shared" si="27"/>
        <v>37.014230271668815</v>
      </c>
    </row>
    <row r="1747" spans="1:6" x14ac:dyDescent="0.25">
      <c r="A1747" s="1" t="s">
        <v>1888</v>
      </c>
      <c r="B1747" s="1" t="s">
        <v>1976</v>
      </c>
      <c r="C1747" s="3"/>
      <c r="D1747" s="1">
        <v>2.0699999999999998</v>
      </c>
      <c r="E1747" s="2">
        <v>17.881270662641942</v>
      </c>
      <c r="F1747" s="2">
        <f t="shared" si="27"/>
        <v>37.014230271668815</v>
      </c>
    </row>
    <row r="1748" spans="1:6" x14ac:dyDescent="0.25">
      <c r="A1748" s="1" t="s">
        <v>1687</v>
      </c>
      <c r="B1748" s="1" t="s">
        <v>1972</v>
      </c>
      <c r="C1748" s="3"/>
      <c r="D1748" s="1">
        <v>1</v>
      </c>
      <c r="E1748" s="2">
        <v>19.450091377646359</v>
      </c>
      <c r="F1748" s="2">
        <f t="shared" si="27"/>
        <v>19.450091377646359</v>
      </c>
    </row>
    <row r="1749" spans="1:6" x14ac:dyDescent="0.25">
      <c r="A1749" s="1" t="s">
        <v>1425</v>
      </c>
      <c r="B1749" s="1" t="s">
        <v>1972</v>
      </c>
      <c r="C1749" s="3"/>
      <c r="D1749" s="1">
        <v>2.0699999999999998</v>
      </c>
      <c r="E1749" s="2">
        <v>18.56300950738208</v>
      </c>
      <c r="F1749" s="2">
        <f t="shared" si="27"/>
        <v>38.425429680280907</v>
      </c>
    </row>
    <row r="1750" spans="1:6" x14ac:dyDescent="0.25">
      <c r="A1750" s="1" t="s">
        <v>292</v>
      </c>
      <c r="B1750" s="1" t="s">
        <v>1979</v>
      </c>
      <c r="C1750" s="3"/>
      <c r="D1750" s="1">
        <v>2.0699999999999998</v>
      </c>
      <c r="E1750" s="2">
        <v>7.3293770577082347</v>
      </c>
      <c r="F1750" s="2">
        <f t="shared" si="27"/>
        <v>15.171810509456044</v>
      </c>
    </row>
    <row r="1751" spans="1:6" x14ac:dyDescent="0.25">
      <c r="A1751" s="1" t="s">
        <v>1640</v>
      </c>
      <c r="B1751" s="1" t="s">
        <v>1973</v>
      </c>
      <c r="C1751" s="3"/>
      <c r="D1751" s="1">
        <v>2.4300000000000002</v>
      </c>
      <c r="E1751" s="2">
        <v>0</v>
      </c>
      <c r="F1751" s="2">
        <f t="shared" si="27"/>
        <v>0</v>
      </c>
    </row>
    <row r="1752" spans="1:6" x14ac:dyDescent="0.25">
      <c r="A1752" s="1" t="s">
        <v>1316</v>
      </c>
      <c r="B1752" s="1" t="s">
        <v>1984</v>
      </c>
      <c r="C1752" s="3"/>
      <c r="D1752" s="1">
        <v>2.79</v>
      </c>
      <c r="E1752" s="2">
        <v>16.553385764252518</v>
      </c>
      <c r="F1752" s="2">
        <f t="shared" si="27"/>
        <v>46.183946282264522</v>
      </c>
    </row>
    <row r="1753" spans="1:6" x14ac:dyDescent="0.25">
      <c r="A1753" s="1" t="s">
        <v>1758</v>
      </c>
      <c r="B1753" s="1" t="s">
        <v>1979</v>
      </c>
      <c r="C1753" s="3"/>
      <c r="D1753" s="1">
        <v>2.79</v>
      </c>
      <c r="E1753" s="2">
        <v>16.553385764252518</v>
      </c>
      <c r="F1753" s="2">
        <f t="shared" si="27"/>
        <v>46.183946282264522</v>
      </c>
    </row>
    <row r="1754" spans="1:6" x14ac:dyDescent="0.25">
      <c r="A1754" s="1" t="s">
        <v>858</v>
      </c>
      <c r="B1754" s="1" t="s">
        <v>1982</v>
      </c>
      <c r="C1754" s="3"/>
      <c r="D1754" s="1">
        <v>2.0699999999999998</v>
      </c>
      <c r="E1754" s="2">
        <v>3.8987795779516348</v>
      </c>
      <c r="F1754" s="2">
        <f t="shared" si="27"/>
        <v>8.070473726359884</v>
      </c>
    </row>
    <row r="1755" spans="1:6" x14ac:dyDescent="0.25">
      <c r="A1755" s="1" t="s">
        <v>1030</v>
      </c>
      <c r="B1755" s="1" t="s">
        <v>1984</v>
      </c>
      <c r="C1755" s="3" t="s">
        <v>1884</v>
      </c>
      <c r="D1755" s="1">
        <v>2.0699999999999998</v>
      </c>
      <c r="E1755" s="2">
        <v>6.3355168141714069</v>
      </c>
      <c r="F1755" s="2">
        <f t="shared" si="27"/>
        <v>13.114519805334812</v>
      </c>
    </row>
    <row r="1756" spans="1:6" x14ac:dyDescent="0.25">
      <c r="A1756" s="1" t="s">
        <v>999</v>
      </c>
      <c r="B1756" s="1" t="s">
        <v>1979</v>
      </c>
      <c r="C1756" s="3"/>
      <c r="D1756" s="1">
        <v>1.71</v>
      </c>
      <c r="E1756" s="2">
        <v>0</v>
      </c>
      <c r="F1756" s="2">
        <f t="shared" si="27"/>
        <v>0</v>
      </c>
    </row>
    <row r="1757" spans="1:6" x14ac:dyDescent="0.25">
      <c r="A1757" s="1" t="s">
        <v>1935</v>
      </c>
      <c r="B1757" s="1" t="s">
        <v>1972</v>
      </c>
      <c r="C1757" s="3"/>
      <c r="D1757" s="1">
        <v>1.36</v>
      </c>
      <c r="E1757" s="2">
        <v>18.568485321396057</v>
      </c>
      <c r="F1757" s="2">
        <f t="shared" si="27"/>
        <v>25.253140037098639</v>
      </c>
    </row>
    <row r="1758" spans="1:6" x14ac:dyDescent="0.25">
      <c r="A1758" s="1" t="s">
        <v>384</v>
      </c>
      <c r="B1758" s="1" t="s">
        <v>1979</v>
      </c>
      <c r="C1758" s="3" t="s">
        <v>1954</v>
      </c>
      <c r="D1758" s="1">
        <v>1.71</v>
      </c>
      <c r="E1758" s="2">
        <v>17.952456244823644</v>
      </c>
      <c r="F1758" s="2">
        <f t="shared" si="27"/>
        <v>30.69870017864843</v>
      </c>
    </row>
    <row r="1759" spans="1:6" x14ac:dyDescent="0.25">
      <c r="A1759" s="1" t="s">
        <v>1824</v>
      </c>
      <c r="B1759" s="1" t="s">
        <v>1985</v>
      </c>
      <c r="C1759" s="3"/>
      <c r="D1759" s="1">
        <v>2.0699999999999998</v>
      </c>
      <c r="E1759" s="2">
        <v>0</v>
      </c>
      <c r="F1759" s="2">
        <f t="shared" si="27"/>
        <v>0</v>
      </c>
    </row>
    <row r="1760" spans="1:6" x14ac:dyDescent="0.25">
      <c r="A1760" s="1" t="s">
        <v>1740</v>
      </c>
      <c r="B1760" s="1" t="s">
        <v>1979</v>
      </c>
      <c r="C1760" s="3" t="s">
        <v>1705</v>
      </c>
      <c r="D1760" s="1">
        <v>2.0699999999999998</v>
      </c>
      <c r="E1760" s="2">
        <v>7.6579258985468561</v>
      </c>
      <c r="F1760" s="2">
        <f t="shared" si="27"/>
        <v>15.851906609991991</v>
      </c>
    </row>
    <row r="1761" spans="1:6" x14ac:dyDescent="0.25">
      <c r="A1761" s="1" t="s">
        <v>1788</v>
      </c>
      <c r="B1761" s="1" t="s">
        <v>1985</v>
      </c>
      <c r="C1761" s="3"/>
      <c r="D1761" s="1">
        <v>10.29</v>
      </c>
      <c r="E1761" s="2">
        <v>0</v>
      </c>
      <c r="F1761" s="2">
        <f t="shared" si="27"/>
        <v>0</v>
      </c>
    </row>
    <row r="1762" spans="1:6" x14ac:dyDescent="0.25">
      <c r="A1762" s="1" t="s">
        <v>1902</v>
      </c>
      <c r="B1762" s="1" t="s">
        <v>1972</v>
      </c>
      <c r="C1762" s="3"/>
      <c r="D1762" s="1">
        <v>2.0699999999999998</v>
      </c>
      <c r="E1762" s="2">
        <v>9.5005373142501206</v>
      </c>
      <c r="F1762" s="2">
        <f t="shared" si="27"/>
        <v>19.66611224049775</v>
      </c>
    </row>
    <row r="1763" spans="1:6" x14ac:dyDescent="0.25">
      <c r="A1763" s="1" t="s">
        <v>1764</v>
      </c>
      <c r="B1763" s="1" t="s">
        <v>1975</v>
      </c>
      <c r="C1763" s="3"/>
      <c r="D1763" s="1">
        <v>1</v>
      </c>
      <c r="E1763" s="2">
        <v>0</v>
      </c>
      <c r="F1763" s="2">
        <f t="shared" si="27"/>
        <v>0</v>
      </c>
    </row>
    <row r="1764" spans="1:6" x14ac:dyDescent="0.25">
      <c r="A1764" s="1" t="s">
        <v>1836</v>
      </c>
      <c r="B1764" s="1" t="s">
        <v>2006</v>
      </c>
      <c r="C1764" s="3"/>
      <c r="D1764" s="1">
        <v>1</v>
      </c>
      <c r="E1764" s="2">
        <v>0</v>
      </c>
      <c r="F1764" s="2">
        <f t="shared" si="27"/>
        <v>0</v>
      </c>
    </row>
    <row r="1765" spans="1:6" x14ac:dyDescent="0.25">
      <c r="A1765" s="1" t="s">
        <v>1722</v>
      </c>
      <c r="B1765" s="1" t="s">
        <v>2004</v>
      </c>
      <c r="C1765" s="3"/>
      <c r="D1765" s="1">
        <v>1</v>
      </c>
      <c r="E1765" s="2">
        <v>0</v>
      </c>
      <c r="F1765" s="2">
        <f t="shared" si="27"/>
        <v>0</v>
      </c>
    </row>
    <row r="1766" spans="1:6" x14ac:dyDescent="0.25">
      <c r="A1766" s="1" t="s">
        <v>1237</v>
      </c>
      <c r="B1766" s="1" t="s">
        <v>1991</v>
      </c>
      <c r="C1766" s="3"/>
      <c r="D1766" s="1">
        <v>1</v>
      </c>
      <c r="E1766" s="2">
        <v>0</v>
      </c>
      <c r="F1766" s="2">
        <f t="shared" si="27"/>
        <v>0</v>
      </c>
    </row>
    <row r="1767" spans="1:6" x14ac:dyDescent="0.25">
      <c r="A1767" s="1" t="s">
        <v>1816</v>
      </c>
      <c r="B1767" s="1" t="s">
        <v>1991</v>
      </c>
      <c r="C1767" s="3"/>
      <c r="D1767" s="1">
        <v>1</v>
      </c>
      <c r="E1767" s="2">
        <v>0</v>
      </c>
      <c r="F1767" s="2">
        <f t="shared" si="27"/>
        <v>0</v>
      </c>
    </row>
    <row r="1768" spans="1:6" x14ac:dyDescent="0.25">
      <c r="A1768" s="1" t="s">
        <v>1916</v>
      </c>
      <c r="B1768" s="1" t="s">
        <v>1991</v>
      </c>
      <c r="C1768" s="3"/>
      <c r="D1768" s="1">
        <v>1</v>
      </c>
      <c r="E1768" s="2">
        <v>0</v>
      </c>
      <c r="F1768" s="2">
        <f t="shared" si="27"/>
        <v>0</v>
      </c>
    </row>
    <row r="1769" spans="1:6" x14ac:dyDescent="0.25">
      <c r="A1769" s="1" t="s">
        <v>1741</v>
      </c>
      <c r="B1769" s="1" t="s">
        <v>1991</v>
      </c>
      <c r="C1769" s="3"/>
      <c r="D1769" s="1">
        <v>1</v>
      </c>
      <c r="E1769" s="2">
        <v>0</v>
      </c>
      <c r="F1769" s="2">
        <f t="shared" si="27"/>
        <v>0</v>
      </c>
    </row>
    <row r="1770" spans="1:6" x14ac:dyDescent="0.25">
      <c r="A1770" s="1" t="s">
        <v>1620</v>
      </c>
      <c r="B1770" s="1" t="s">
        <v>2009</v>
      </c>
      <c r="C1770" s="3" t="s">
        <v>112</v>
      </c>
      <c r="D1770" s="1">
        <v>1</v>
      </c>
      <c r="E1770" s="2">
        <v>0</v>
      </c>
      <c r="F1770" s="2">
        <f t="shared" si="27"/>
        <v>0</v>
      </c>
    </row>
    <row r="1771" spans="1:6" x14ac:dyDescent="0.25">
      <c r="A1771" s="1" t="s">
        <v>1817</v>
      </c>
      <c r="B1771" s="1" t="s">
        <v>1993</v>
      </c>
      <c r="C1771" s="3"/>
      <c r="D1771" s="1">
        <v>1</v>
      </c>
      <c r="E1771" s="2">
        <v>0</v>
      </c>
      <c r="F1771" s="2">
        <f t="shared" si="27"/>
        <v>0</v>
      </c>
    </row>
    <row r="1772" spans="1:6" x14ac:dyDescent="0.25">
      <c r="A1772" s="1" t="s">
        <v>1648</v>
      </c>
      <c r="B1772" s="1" t="s">
        <v>1993</v>
      </c>
      <c r="C1772" s="3"/>
      <c r="D1772" s="1">
        <v>1</v>
      </c>
      <c r="E1772" s="2">
        <v>0</v>
      </c>
      <c r="F1772" s="2">
        <f t="shared" si="27"/>
        <v>0</v>
      </c>
    </row>
    <row r="1773" spans="1:6" x14ac:dyDescent="0.25">
      <c r="A1773" s="1" t="s">
        <v>1477</v>
      </c>
      <c r="B1773" s="1" t="s">
        <v>1991</v>
      </c>
      <c r="C1773" s="3"/>
      <c r="D1773" s="1">
        <v>1</v>
      </c>
      <c r="E1773" s="2">
        <v>0</v>
      </c>
      <c r="F1773" s="2">
        <f t="shared" si="27"/>
        <v>0</v>
      </c>
    </row>
    <row r="1774" spans="1:6" x14ac:dyDescent="0.25">
      <c r="A1774" s="1" t="s">
        <v>1527</v>
      </c>
      <c r="B1774" s="1" t="s">
        <v>1991</v>
      </c>
      <c r="C1774" s="3"/>
      <c r="D1774" s="1">
        <v>1</v>
      </c>
      <c r="E1774" s="2">
        <v>0</v>
      </c>
      <c r="F1774" s="2">
        <f t="shared" si="27"/>
        <v>0</v>
      </c>
    </row>
    <row r="1775" spans="1:6" x14ac:dyDescent="0.25">
      <c r="A1775" s="1" t="s">
        <v>1622</v>
      </c>
      <c r="B1775" s="1" t="s">
        <v>1994</v>
      </c>
      <c r="C1775" s="3"/>
      <c r="D1775" s="1">
        <v>1</v>
      </c>
      <c r="E1775" s="2">
        <v>0</v>
      </c>
      <c r="F1775" s="2">
        <f t="shared" si="27"/>
        <v>0</v>
      </c>
    </row>
    <row r="1776" spans="1:6" x14ac:dyDescent="0.25">
      <c r="A1776" s="1" t="s">
        <v>1771</v>
      </c>
      <c r="B1776" s="1" t="s">
        <v>1986</v>
      </c>
      <c r="C1776" s="3"/>
      <c r="D1776" s="1">
        <v>6.36</v>
      </c>
      <c r="E1776" s="2">
        <v>0</v>
      </c>
      <c r="F1776" s="2">
        <f t="shared" si="27"/>
        <v>0</v>
      </c>
    </row>
    <row r="1777" spans="1:6" x14ac:dyDescent="0.25">
      <c r="A1777" s="1" t="s">
        <v>1783</v>
      </c>
      <c r="B1777" s="1" t="s">
        <v>1994</v>
      </c>
      <c r="C1777" s="3"/>
      <c r="D1777" s="1">
        <v>1</v>
      </c>
      <c r="E1777" s="2">
        <v>0</v>
      </c>
      <c r="F1777" s="2">
        <f t="shared" si="27"/>
        <v>0</v>
      </c>
    </row>
    <row r="1778" spans="1:6" x14ac:dyDescent="0.25">
      <c r="A1778" s="1" t="s">
        <v>1883</v>
      </c>
      <c r="B1778" s="1" t="s">
        <v>1999</v>
      </c>
      <c r="C1778" s="3"/>
      <c r="D1778" s="1">
        <v>1</v>
      </c>
      <c r="E1778" s="2">
        <v>0</v>
      </c>
      <c r="F1778" s="2">
        <f t="shared" si="27"/>
        <v>0</v>
      </c>
    </row>
    <row r="1779" spans="1:6" x14ac:dyDescent="0.25">
      <c r="A1779" s="1" t="s">
        <v>1481</v>
      </c>
      <c r="B1779" s="1" t="s">
        <v>2000</v>
      </c>
      <c r="C1779" s="3"/>
      <c r="D1779" s="1">
        <v>1</v>
      </c>
      <c r="E1779" s="2">
        <v>0</v>
      </c>
      <c r="F1779" s="2">
        <f t="shared" si="27"/>
        <v>0</v>
      </c>
    </row>
    <row r="1780" spans="1:6" x14ac:dyDescent="0.25">
      <c r="A1780" s="1" t="s">
        <v>1776</v>
      </c>
      <c r="B1780" s="1" t="s">
        <v>1999</v>
      </c>
      <c r="C1780" s="3"/>
      <c r="D1780" s="1">
        <v>5.29</v>
      </c>
      <c r="E1780" s="2">
        <v>0</v>
      </c>
      <c r="F1780" s="2">
        <f t="shared" si="27"/>
        <v>0</v>
      </c>
    </row>
    <row r="1781" spans="1:6" x14ac:dyDescent="0.25">
      <c r="A1781" s="1" t="s">
        <v>1665</v>
      </c>
      <c r="B1781" s="1" t="s">
        <v>1981</v>
      </c>
      <c r="C1781" s="3" t="s">
        <v>482</v>
      </c>
      <c r="D1781" s="1">
        <v>3.14</v>
      </c>
      <c r="E1781" s="2">
        <v>4.4162440022724629</v>
      </c>
      <c r="F1781" s="2">
        <f t="shared" si="27"/>
        <v>13.867006167135534</v>
      </c>
    </row>
    <row r="1782" spans="1:6" x14ac:dyDescent="0.25">
      <c r="A1782" s="1" t="s">
        <v>1761</v>
      </c>
      <c r="B1782" s="1" t="s">
        <v>1972</v>
      </c>
      <c r="C1782" s="3"/>
      <c r="D1782" s="1">
        <v>2.0699999999999998</v>
      </c>
      <c r="E1782" s="2">
        <v>18.623243461535829</v>
      </c>
      <c r="F1782" s="2">
        <f t="shared" si="27"/>
        <v>38.550113965379161</v>
      </c>
    </row>
    <row r="1783" spans="1:6" x14ac:dyDescent="0.25">
      <c r="A1783" s="1" t="s">
        <v>957</v>
      </c>
      <c r="B1783" s="1" t="s">
        <v>1974</v>
      </c>
      <c r="C1783" s="3"/>
      <c r="D1783" s="1">
        <v>4.22</v>
      </c>
      <c r="E1783" s="2">
        <v>13.11731247048194</v>
      </c>
      <c r="F1783" s="2">
        <f t="shared" si="27"/>
        <v>55.355058625433784</v>
      </c>
    </row>
    <row r="1784" spans="1:6" x14ac:dyDescent="0.25">
      <c r="A1784" s="1" t="s">
        <v>904</v>
      </c>
      <c r="B1784" s="1" t="s">
        <v>1981</v>
      </c>
      <c r="C1784" s="3"/>
      <c r="D1784" s="1">
        <v>4.22</v>
      </c>
      <c r="E1784" s="2">
        <v>13.11731247048194</v>
      </c>
      <c r="F1784" s="2">
        <f t="shared" si="27"/>
        <v>55.355058625433784</v>
      </c>
    </row>
    <row r="1785" spans="1:6" x14ac:dyDescent="0.25">
      <c r="A1785" s="1" t="s">
        <v>759</v>
      </c>
      <c r="B1785" s="1" t="s">
        <v>1983</v>
      </c>
      <c r="C1785" s="3"/>
      <c r="D1785" s="1">
        <v>2.0699999999999998</v>
      </c>
      <c r="E1785" s="2">
        <v>15.896288082575275</v>
      </c>
      <c r="F1785" s="2">
        <f t="shared" si="27"/>
        <v>32.905316330930816</v>
      </c>
    </row>
    <row r="1786" spans="1:6" x14ac:dyDescent="0.25">
      <c r="A1786" s="1" t="s">
        <v>1042</v>
      </c>
      <c r="B1786" s="1" t="s">
        <v>1976</v>
      </c>
      <c r="C1786" s="3"/>
      <c r="D1786" s="1">
        <v>2.0699999999999998</v>
      </c>
      <c r="E1786" s="2">
        <v>15.896288082575275</v>
      </c>
      <c r="F1786" s="2">
        <f t="shared" si="27"/>
        <v>32.905316330930816</v>
      </c>
    </row>
    <row r="1787" spans="1:6" x14ac:dyDescent="0.25">
      <c r="A1787" s="1" t="s">
        <v>1932</v>
      </c>
      <c r="B1787" s="1" t="s">
        <v>1979</v>
      </c>
      <c r="C1787" s="3"/>
      <c r="D1787" s="1">
        <v>1.71</v>
      </c>
      <c r="E1787" s="2">
        <v>18.431589971046634</v>
      </c>
      <c r="F1787" s="2">
        <f t="shared" si="27"/>
        <v>31.518018850489742</v>
      </c>
    </row>
    <row r="1788" spans="1:6" x14ac:dyDescent="0.25">
      <c r="A1788" s="1" t="s">
        <v>1153</v>
      </c>
      <c r="B1788" s="1" t="s">
        <v>1973</v>
      </c>
      <c r="C1788" s="3" t="s">
        <v>1958</v>
      </c>
      <c r="D1788" s="1">
        <v>4.57</v>
      </c>
      <c r="E1788" s="2">
        <v>0</v>
      </c>
      <c r="F1788" s="2">
        <f t="shared" si="27"/>
        <v>0</v>
      </c>
    </row>
    <row r="1789" spans="1:6" x14ac:dyDescent="0.25">
      <c r="A1789" s="1" t="s">
        <v>1882</v>
      </c>
      <c r="B1789" s="1" t="s">
        <v>1984</v>
      </c>
      <c r="C1789" s="3"/>
      <c r="D1789" s="1">
        <v>2.79</v>
      </c>
      <c r="E1789" s="2">
        <v>16.76694251079762</v>
      </c>
      <c r="F1789" s="2">
        <f t="shared" si="27"/>
        <v>46.77976960512536</v>
      </c>
    </row>
    <row r="1790" spans="1:6" x14ac:dyDescent="0.25">
      <c r="A1790" s="1" t="s">
        <v>1959</v>
      </c>
      <c r="B1790" s="1" t="s">
        <v>1973</v>
      </c>
      <c r="C1790" s="3" t="s">
        <v>1960</v>
      </c>
      <c r="D1790" s="1">
        <v>2.79</v>
      </c>
      <c r="E1790" s="2">
        <v>12.662819907321847</v>
      </c>
      <c r="F1790" s="2">
        <f t="shared" si="27"/>
        <v>35.329267541427953</v>
      </c>
    </row>
    <row r="1791" spans="1:6" x14ac:dyDescent="0.25">
      <c r="A1791" s="1" t="s">
        <v>1875</v>
      </c>
      <c r="B1791" s="1" t="s">
        <v>2001</v>
      </c>
      <c r="C1791" s="3"/>
      <c r="D1791" s="1">
        <v>3.5</v>
      </c>
      <c r="E1791" s="2">
        <v>6.0699398344935211</v>
      </c>
      <c r="F1791" s="2">
        <f t="shared" si="27"/>
        <v>21.244789420727322</v>
      </c>
    </row>
    <row r="1792" spans="1:6" x14ac:dyDescent="0.25">
      <c r="A1792" s="1" t="s">
        <v>1432</v>
      </c>
      <c r="B1792" s="1" t="s">
        <v>1972</v>
      </c>
      <c r="C1792" s="3"/>
      <c r="D1792" s="1">
        <v>2.0699999999999998</v>
      </c>
      <c r="E1792" s="2">
        <v>18.965481837409392</v>
      </c>
      <c r="F1792" s="2">
        <f t="shared" si="27"/>
        <v>39.25854740343744</v>
      </c>
    </row>
    <row r="1793" spans="1:6" x14ac:dyDescent="0.25">
      <c r="A1793" s="1" t="s">
        <v>1581</v>
      </c>
      <c r="B1793" s="1" t="s">
        <v>1972</v>
      </c>
      <c r="C1793" s="3" t="s">
        <v>1539</v>
      </c>
      <c r="D1793" s="1">
        <v>2.0699999999999998</v>
      </c>
      <c r="E1793" s="2">
        <v>9.5279163843200063</v>
      </c>
      <c r="F1793" s="2">
        <f t="shared" si="27"/>
        <v>19.722786915542411</v>
      </c>
    </row>
    <row r="1794" spans="1:6" x14ac:dyDescent="0.25">
      <c r="A1794" s="1" t="s">
        <v>1779</v>
      </c>
      <c r="B1794" s="1" t="s">
        <v>1973</v>
      </c>
      <c r="C1794" s="3"/>
      <c r="D1794" s="1">
        <v>16.010000000000002</v>
      </c>
      <c r="E1794" s="2">
        <v>11.636104779701157</v>
      </c>
      <c r="F1794" s="2">
        <f t="shared" si="27"/>
        <v>186.29403752301553</v>
      </c>
    </row>
    <row r="1795" spans="1:6" x14ac:dyDescent="0.25">
      <c r="A1795" s="1" t="s">
        <v>1834</v>
      </c>
      <c r="B1795" s="1" t="s">
        <v>1974</v>
      </c>
      <c r="C1795" s="3"/>
      <c r="D1795" s="1">
        <v>16.010000000000002</v>
      </c>
      <c r="E1795" s="2">
        <v>11.636104779701157</v>
      </c>
      <c r="F1795" s="2">
        <f t="shared" ref="F1795:F1832" si="28">D1795*E1795</f>
        <v>186.29403752301553</v>
      </c>
    </row>
    <row r="1796" spans="1:6" x14ac:dyDescent="0.25">
      <c r="A1796" s="1" t="s">
        <v>1847</v>
      </c>
      <c r="B1796" s="1" t="s">
        <v>1973</v>
      </c>
      <c r="C1796" s="3"/>
      <c r="D1796" s="1">
        <v>2.79</v>
      </c>
      <c r="E1796" s="2">
        <v>0</v>
      </c>
      <c r="F1796" s="2">
        <f t="shared" si="28"/>
        <v>0</v>
      </c>
    </row>
    <row r="1797" spans="1:6" x14ac:dyDescent="0.25">
      <c r="A1797" s="1" t="s">
        <v>1931</v>
      </c>
      <c r="B1797" s="1" t="s">
        <v>1982</v>
      </c>
      <c r="C1797" s="3"/>
      <c r="D1797" s="1">
        <v>2.79</v>
      </c>
      <c r="E1797" s="2">
        <v>0</v>
      </c>
      <c r="F1797" s="2">
        <f t="shared" si="28"/>
        <v>0</v>
      </c>
    </row>
    <row r="1798" spans="1:6" x14ac:dyDescent="0.25">
      <c r="A1798" s="1" t="s">
        <v>1956</v>
      </c>
      <c r="B1798" s="1" t="s">
        <v>1974</v>
      </c>
      <c r="C1798" s="3"/>
      <c r="D1798" s="1">
        <v>1.71</v>
      </c>
      <c r="E1798" s="2">
        <v>0</v>
      </c>
      <c r="F1798" s="2">
        <f t="shared" si="28"/>
        <v>0</v>
      </c>
    </row>
    <row r="1799" spans="1:6" x14ac:dyDescent="0.25">
      <c r="A1799" s="1" t="s">
        <v>1887</v>
      </c>
      <c r="B1799" s="1" t="s">
        <v>1973</v>
      </c>
      <c r="C1799" s="3"/>
      <c r="D1799" s="1">
        <v>1.36</v>
      </c>
      <c r="E1799" s="2">
        <v>11.90715757339302</v>
      </c>
      <c r="F1799" s="2">
        <f t="shared" si="28"/>
        <v>16.193734299814508</v>
      </c>
    </row>
    <row r="1800" spans="1:6" x14ac:dyDescent="0.25">
      <c r="A1800" s="1" t="s">
        <v>1952</v>
      </c>
      <c r="B1800" s="1" t="s">
        <v>1973</v>
      </c>
      <c r="C1800" s="3"/>
      <c r="D1800" s="1">
        <v>1.71</v>
      </c>
      <c r="E1800" s="2">
        <v>0</v>
      </c>
      <c r="F1800" s="2">
        <f t="shared" si="28"/>
        <v>0</v>
      </c>
    </row>
    <row r="1801" spans="1:6" x14ac:dyDescent="0.25">
      <c r="A1801" s="1" t="s">
        <v>809</v>
      </c>
      <c r="B1801" s="1" t="s">
        <v>1974</v>
      </c>
      <c r="C1801" s="3" t="s">
        <v>112</v>
      </c>
      <c r="D1801" s="1">
        <v>2.0699999999999998</v>
      </c>
      <c r="E1801" s="2">
        <v>0</v>
      </c>
      <c r="F1801" s="2">
        <f t="shared" si="28"/>
        <v>0</v>
      </c>
    </row>
    <row r="1802" spans="1:6" x14ac:dyDescent="0.25">
      <c r="A1802" s="1" t="s">
        <v>1777</v>
      </c>
      <c r="B1802" s="1" t="s">
        <v>1999</v>
      </c>
      <c r="D1802" s="1">
        <v>1</v>
      </c>
      <c r="E1802" s="2">
        <v>0</v>
      </c>
      <c r="F1802" s="2">
        <f t="shared" si="28"/>
        <v>0</v>
      </c>
    </row>
    <row r="1803" spans="1:6" x14ac:dyDescent="0.25">
      <c r="A1803" s="1" t="s">
        <v>1784</v>
      </c>
      <c r="B1803" s="1" t="s">
        <v>2000</v>
      </c>
      <c r="D1803" s="1">
        <v>1</v>
      </c>
      <c r="E1803" s="2">
        <v>0</v>
      </c>
      <c r="F1803" s="2">
        <f t="shared" si="28"/>
        <v>0</v>
      </c>
    </row>
    <row r="1804" spans="1:6" x14ac:dyDescent="0.25">
      <c r="A1804" s="1" t="s">
        <v>1478</v>
      </c>
      <c r="B1804" s="1" t="s">
        <v>2006</v>
      </c>
      <c r="D1804" s="1">
        <v>1</v>
      </c>
      <c r="E1804" s="2">
        <v>0</v>
      </c>
      <c r="F1804" s="2">
        <f t="shared" si="28"/>
        <v>0</v>
      </c>
    </row>
    <row r="1805" spans="1:6" x14ac:dyDescent="0.25">
      <c r="A1805" s="1" t="s">
        <v>1625</v>
      </c>
      <c r="B1805" s="1" t="s">
        <v>2006</v>
      </c>
      <c r="D1805" s="1">
        <v>1</v>
      </c>
      <c r="E1805" s="2">
        <v>0</v>
      </c>
      <c r="F1805" s="2">
        <f t="shared" si="28"/>
        <v>0</v>
      </c>
    </row>
    <row r="1806" spans="1:6" x14ac:dyDescent="0.25">
      <c r="A1806" s="1" t="s">
        <v>1828</v>
      </c>
      <c r="B1806" s="1" t="s">
        <v>2004</v>
      </c>
      <c r="D1806" s="1">
        <v>1</v>
      </c>
      <c r="E1806" s="2">
        <v>0</v>
      </c>
      <c r="F1806" s="2">
        <f t="shared" si="28"/>
        <v>0</v>
      </c>
    </row>
    <row r="1807" spans="1:6" x14ac:dyDescent="0.25">
      <c r="A1807" s="1" t="s">
        <v>1835</v>
      </c>
      <c r="B1807" s="1" t="s">
        <v>2000</v>
      </c>
      <c r="D1807" s="1">
        <v>1.36</v>
      </c>
      <c r="E1807" s="2">
        <v>0</v>
      </c>
      <c r="F1807" s="2">
        <f t="shared" si="28"/>
        <v>0</v>
      </c>
    </row>
    <row r="1808" spans="1:6" x14ac:dyDescent="0.25">
      <c r="A1808" s="1" t="s">
        <v>1504</v>
      </c>
      <c r="B1808" s="1" t="s">
        <v>1999</v>
      </c>
      <c r="D1808" s="1">
        <v>1</v>
      </c>
      <c r="E1808" s="2">
        <v>0</v>
      </c>
      <c r="F1808" s="2">
        <f t="shared" si="28"/>
        <v>0</v>
      </c>
    </row>
    <row r="1809" spans="1:6" x14ac:dyDescent="0.25">
      <c r="A1809" s="1" t="s">
        <v>1857</v>
      </c>
      <c r="B1809" s="1" t="s">
        <v>1986</v>
      </c>
      <c r="D1809" s="1">
        <v>1.36</v>
      </c>
      <c r="E1809" s="2">
        <v>0</v>
      </c>
      <c r="F1809" s="2">
        <f t="shared" si="28"/>
        <v>0</v>
      </c>
    </row>
    <row r="1810" spans="1:6" x14ac:dyDescent="0.25">
      <c r="A1810" s="1" t="s">
        <v>1659</v>
      </c>
      <c r="B1810" s="1" t="s">
        <v>2000</v>
      </c>
      <c r="D1810" s="1">
        <v>1.36</v>
      </c>
      <c r="E1810" s="2">
        <v>0</v>
      </c>
      <c r="F1810" s="2">
        <f t="shared" si="28"/>
        <v>0</v>
      </c>
    </row>
    <row r="1811" spans="1:6" x14ac:dyDescent="0.25">
      <c r="A1811" s="1" t="s">
        <v>1879</v>
      </c>
      <c r="B1811" s="1" t="s">
        <v>2000</v>
      </c>
      <c r="D1811" s="1">
        <v>1</v>
      </c>
      <c r="E1811" s="2">
        <v>0</v>
      </c>
      <c r="F1811" s="2">
        <f t="shared" si="28"/>
        <v>0</v>
      </c>
    </row>
    <row r="1812" spans="1:6" x14ac:dyDescent="0.25">
      <c r="A1812" s="1" t="s">
        <v>1532</v>
      </c>
      <c r="B1812" s="1" t="s">
        <v>1999</v>
      </c>
      <c r="D1812" s="1">
        <v>1</v>
      </c>
      <c r="E1812" s="2">
        <v>0</v>
      </c>
      <c r="F1812" s="2">
        <f t="shared" si="28"/>
        <v>0</v>
      </c>
    </row>
    <row r="1813" spans="1:6" x14ac:dyDescent="0.25">
      <c r="A1813" s="1" t="s">
        <v>1877</v>
      </c>
      <c r="B1813" s="1" t="s">
        <v>1999</v>
      </c>
      <c r="D1813" s="1">
        <v>1</v>
      </c>
      <c r="E1813" s="2">
        <v>0</v>
      </c>
      <c r="F1813" s="2">
        <f t="shared" si="28"/>
        <v>0</v>
      </c>
    </row>
    <row r="1814" spans="1:6" x14ac:dyDescent="0.25">
      <c r="A1814" s="1" t="s">
        <v>1678</v>
      </c>
      <c r="B1814" s="1" t="s">
        <v>1986</v>
      </c>
      <c r="D1814" s="1">
        <v>1.36</v>
      </c>
      <c r="E1814" s="2">
        <v>0</v>
      </c>
      <c r="F1814" s="2">
        <f t="shared" si="28"/>
        <v>0</v>
      </c>
    </row>
    <row r="1815" spans="1:6" x14ac:dyDescent="0.25">
      <c r="A1815" s="1" t="s">
        <v>1907</v>
      </c>
      <c r="B1815" s="1" t="s">
        <v>1986</v>
      </c>
      <c r="D1815" s="1">
        <v>1</v>
      </c>
      <c r="E1815" s="2">
        <v>0</v>
      </c>
      <c r="F1815" s="2">
        <f t="shared" si="28"/>
        <v>0</v>
      </c>
    </row>
    <row r="1816" spans="1:6" x14ac:dyDescent="0.25">
      <c r="A1816" s="1" t="s">
        <v>1898</v>
      </c>
      <c r="B1816" s="1" t="s">
        <v>2000</v>
      </c>
      <c r="D1816" s="1">
        <v>1.36</v>
      </c>
      <c r="E1816" s="2">
        <v>0</v>
      </c>
      <c r="F1816" s="2">
        <f t="shared" si="28"/>
        <v>0</v>
      </c>
    </row>
    <row r="1817" spans="1:6" x14ac:dyDescent="0.25">
      <c r="A1817" s="1" t="s">
        <v>1962</v>
      </c>
      <c r="B1817" s="1" t="s">
        <v>1972</v>
      </c>
      <c r="D1817" s="1">
        <v>1</v>
      </c>
      <c r="E1817" s="2">
        <v>16.758728789776654</v>
      </c>
      <c r="F1817" s="2">
        <f t="shared" si="28"/>
        <v>16.758728789776654</v>
      </c>
    </row>
    <row r="1818" spans="1:6" x14ac:dyDescent="0.25">
      <c r="A1818" s="1" t="s">
        <v>1961</v>
      </c>
      <c r="B1818" s="1" t="s">
        <v>1983</v>
      </c>
      <c r="D1818" s="1">
        <v>1.36</v>
      </c>
      <c r="E1818" s="2">
        <v>5.5333100611237738</v>
      </c>
      <c r="F1818" s="2">
        <f t="shared" si="28"/>
        <v>7.5253016831283333</v>
      </c>
    </row>
    <row r="1819" spans="1:6" x14ac:dyDescent="0.25">
      <c r="A1819" s="1" t="s">
        <v>1955</v>
      </c>
      <c r="B1819" s="1" t="s">
        <v>1999</v>
      </c>
      <c r="D1819" s="1">
        <v>1</v>
      </c>
      <c r="E1819" s="2">
        <v>0</v>
      </c>
      <c r="F1819" s="2">
        <f t="shared" si="28"/>
        <v>0</v>
      </c>
    </row>
    <row r="1820" spans="1:6" x14ac:dyDescent="0.25">
      <c r="A1820" s="1" t="s">
        <v>1953</v>
      </c>
      <c r="B1820" s="1" t="s">
        <v>1999</v>
      </c>
      <c r="D1820" s="1">
        <v>1</v>
      </c>
      <c r="E1820" s="2">
        <v>0</v>
      </c>
      <c r="F1820" s="2">
        <f t="shared" si="28"/>
        <v>0</v>
      </c>
    </row>
    <row r="1821" spans="1:6" x14ac:dyDescent="0.25">
      <c r="A1821" s="1" t="s">
        <v>1941</v>
      </c>
      <c r="B1821" s="1" t="s">
        <v>1995</v>
      </c>
      <c r="D1821" s="1">
        <v>1</v>
      </c>
      <c r="E1821" s="2">
        <v>0</v>
      </c>
      <c r="F1821" s="2">
        <f t="shared" si="28"/>
        <v>0</v>
      </c>
    </row>
    <row r="1822" spans="1:6" x14ac:dyDescent="0.25">
      <c r="A1822" s="1" t="s">
        <v>1589</v>
      </c>
      <c r="B1822" s="1" t="s">
        <v>1979</v>
      </c>
      <c r="D1822" s="1">
        <v>1</v>
      </c>
      <c r="E1822" s="2">
        <v>18.500037646221347</v>
      </c>
      <c r="F1822" s="2">
        <f t="shared" si="28"/>
        <v>18.500037646221347</v>
      </c>
    </row>
    <row r="1823" spans="1:6" x14ac:dyDescent="0.25">
      <c r="A1823" s="1" t="s">
        <v>1733</v>
      </c>
      <c r="B1823" s="1" t="s">
        <v>1976</v>
      </c>
      <c r="D1823" s="1">
        <v>2.0699999999999998</v>
      </c>
      <c r="E1823" s="2">
        <v>9.9303887143473162</v>
      </c>
      <c r="F1823" s="2">
        <f t="shared" si="28"/>
        <v>20.555904638698944</v>
      </c>
    </row>
    <row r="1824" spans="1:6" x14ac:dyDescent="0.25">
      <c r="A1824" s="1" t="s">
        <v>1963</v>
      </c>
      <c r="B1824" s="1" t="s">
        <v>1979</v>
      </c>
      <c r="D1824" s="1">
        <v>1</v>
      </c>
      <c r="E1824" s="2">
        <v>18.376831830906863</v>
      </c>
      <c r="F1824" s="2">
        <f t="shared" si="28"/>
        <v>18.376831830906863</v>
      </c>
    </row>
    <row r="1825" spans="1:6" x14ac:dyDescent="0.25">
      <c r="A1825" s="1" t="s">
        <v>1465</v>
      </c>
      <c r="B1825" s="1" t="s">
        <v>1976</v>
      </c>
      <c r="D1825" s="1">
        <v>2.0699999999999998</v>
      </c>
      <c r="E1825" s="2">
        <v>9.9495540633962367</v>
      </c>
      <c r="F1825" s="2">
        <f t="shared" si="28"/>
        <v>20.595576911230207</v>
      </c>
    </row>
    <row r="1826" spans="1:6" x14ac:dyDescent="0.25">
      <c r="A1826" s="1" t="s">
        <v>364</v>
      </c>
      <c r="B1826" s="1" t="s">
        <v>2008</v>
      </c>
      <c r="D1826" s="1">
        <v>1</v>
      </c>
      <c r="E1826" s="2">
        <v>0</v>
      </c>
      <c r="F1826" s="2">
        <f t="shared" si="28"/>
        <v>0</v>
      </c>
    </row>
    <row r="1827" spans="1:6" x14ac:dyDescent="0.25">
      <c r="A1827" s="1" t="s">
        <v>1886</v>
      </c>
      <c r="B1827" s="1" t="s">
        <v>1981</v>
      </c>
      <c r="D1827" s="1">
        <v>1</v>
      </c>
      <c r="E1827" s="2">
        <v>0</v>
      </c>
      <c r="F1827" s="2">
        <f t="shared" si="28"/>
        <v>0</v>
      </c>
    </row>
    <row r="1828" spans="1:6" x14ac:dyDescent="0.25">
      <c r="A1828" s="1" t="s">
        <v>1957</v>
      </c>
      <c r="B1828" s="1" t="s">
        <v>1972</v>
      </c>
      <c r="D1828" s="1">
        <v>1</v>
      </c>
      <c r="E1828" s="2">
        <v>19.13523207184268</v>
      </c>
      <c r="F1828" s="2">
        <f t="shared" si="28"/>
        <v>19.13523207184268</v>
      </c>
    </row>
    <row r="1829" spans="1:6" x14ac:dyDescent="0.25">
      <c r="A1829" s="1" t="s">
        <v>1920</v>
      </c>
      <c r="B1829" s="1" t="s">
        <v>2010</v>
      </c>
      <c r="D1829" s="1">
        <v>1</v>
      </c>
      <c r="E1829" s="2">
        <v>0</v>
      </c>
      <c r="F1829" s="2">
        <f t="shared" si="28"/>
        <v>0</v>
      </c>
    </row>
    <row r="1830" spans="1:6" x14ac:dyDescent="0.25">
      <c r="A1830" s="1" t="s">
        <v>652</v>
      </c>
      <c r="B1830" s="1" t="s">
        <v>2001</v>
      </c>
      <c r="D1830" s="1">
        <v>1</v>
      </c>
      <c r="E1830" s="2">
        <v>0</v>
      </c>
      <c r="F1830" s="2">
        <f t="shared" si="28"/>
        <v>0</v>
      </c>
    </row>
    <row r="1831" spans="1:6" x14ac:dyDescent="0.25">
      <c r="A1831" s="1" t="s">
        <v>1942</v>
      </c>
      <c r="B1831" s="1" t="s">
        <v>2005</v>
      </c>
      <c r="D1831" s="1">
        <v>1</v>
      </c>
      <c r="E1831" s="2">
        <v>0</v>
      </c>
      <c r="F1831" s="2">
        <f t="shared" si="28"/>
        <v>0</v>
      </c>
    </row>
    <row r="1832" spans="1:6" x14ac:dyDescent="0.25">
      <c r="A1832" s="1" t="s">
        <v>1943</v>
      </c>
      <c r="B1832" s="1" t="s">
        <v>1999</v>
      </c>
      <c r="D1832" s="1">
        <v>1</v>
      </c>
      <c r="E1832" s="2">
        <v>0</v>
      </c>
      <c r="F1832" s="2">
        <f t="shared" si="28"/>
        <v>0</v>
      </c>
    </row>
  </sheetData>
  <autoFilter ref="A1:D1832" xr:uid="{00000000-0009-0000-0000-000006000000}"/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32D0-9232-4CE5-AD17-232003C64552}">
  <dimension ref="A1:D1801"/>
  <sheetViews>
    <sheetView tabSelected="1" workbookViewId="0">
      <selection activeCell="C24" sqref="C24"/>
    </sheetView>
  </sheetViews>
  <sheetFormatPr defaultRowHeight="13.2" x14ac:dyDescent="0.25"/>
  <cols>
    <col min="1" max="1" width="19.109375" bestFit="1" customWidth="1"/>
    <col min="2" max="2" width="7.21875" bestFit="1" customWidth="1"/>
    <col min="3" max="3" width="95" bestFit="1" customWidth="1"/>
  </cols>
  <sheetData>
    <row r="1" spans="1:4" x14ac:dyDescent="0.25">
      <c r="A1" s="1" t="s">
        <v>1967</v>
      </c>
      <c r="B1" s="4" t="s">
        <v>1968</v>
      </c>
      <c r="C1" s="1" t="s">
        <v>1969</v>
      </c>
      <c r="D1" t="s">
        <v>1966</v>
      </c>
    </row>
    <row r="2" spans="1:4" x14ac:dyDescent="0.25">
      <c r="A2" t="s">
        <v>1873</v>
      </c>
      <c r="B2" t="str">
        <f>VLOOKUP(A2,'[1]1831总表2'!A:D,2,0)</f>
        <v>1984</v>
      </c>
      <c r="C2" s="5" t="s">
        <v>1948</v>
      </c>
      <c r="D2">
        <f>VLOOKUP(A2,sheet1!A:F,6,FALSE)</f>
        <v>0</v>
      </c>
    </row>
    <row r="3" spans="1:4" x14ac:dyDescent="0.25">
      <c r="A3" t="s">
        <v>239</v>
      </c>
      <c r="B3" t="str">
        <f>VLOOKUP(A3,'[1]1831总表2'!A:D,2,0)</f>
        <v>1984</v>
      </c>
      <c r="C3" s="5" t="s">
        <v>237</v>
      </c>
      <c r="D3">
        <f>VLOOKUP(A3,sheet1!A:F,6,FALSE)</f>
        <v>0</v>
      </c>
    </row>
    <row r="4" spans="1:4" x14ac:dyDescent="0.25">
      <c r="A4" t="s">
        <v>236</v>
      </c>
      <c r="B4" t="str">
        <f>VLOOKUP(A4,'[1]1831总表2'!A:D,2,0)</f>
        <v>1985</v>
      </c>
      <c r="C4" s="5" t="s">
        <v>237</v>
      </c>
      <c r="D4">
        <f>VLOOKUP(A4,sheet1!A:F,6,FALSE)</f>
        <v>0</v>
      </c>
    </row>
    <row r="5" spans="1:4" x14ac:dyDescent="0.25">
      <c r="A5" t="s">
        <v>240</v>
      </c>
      <c r="B5" t="str">
        <f>VLOOKUP(A5,'[1]1831总表2'!A:D,2,0)</f>
        <v>1985</v>
      </c>
      <c r="C5" s="5" t="s">
        <v>237</v>
      </c>
      <c r="D5">
        <f>VLOOKUP(A5,sheet1!A:F,6,FALSE)</f>
        <v>0</v>
      </c>
    </row>
    <row r="6" spans="1:4" x14ac:dyDescent="0.25">
      <c r="A6" t="s">
        <v>242</v>
      </c>
      <c r="B6" t="str">
        <f>VLOOKUP(A6,'[1]1831总表2'!A:D,2,0)</f>
        <v>1985</v>
      </c>
      <c r="C6" s="5" t="s">
        <v>237</v>
      </c>
      <c r="D6">
        <f>VLOOKUP(A6,sheet1!A:F,6,FALSE)</f>
        <v>0</v>
      </c>
    </row>
    <row r="7" spans="1:4" x14ac:dyDescent="0.25">
      <c r="A7" t="s">
        <v>1949</v>
      </c>
      <c r="B7" t="str">
        <f>VLOOKUP(A7,'[1]1831总表2'!A:D,2,0)</f>
        <v>1987</v>
      </c>
      <c r="C7" t="s">
        <v>1948</v>
      </c>
      <c r="D7">
        <f>VLOOKUP(A7,sheet1!A:F,6,FALSE)</f>
        <v>0</v>
      </c>
    </row>
    <row r="8" spans="1:4" x14ac:dyDescent="0.25">
      <c r="A8" t="s">
        <v>1620</v>
      </c>
      <c r="B8" t="str">
        <f>VLOOKUP(A8,'[1]1831总表2'!A:D,2,0)</f>
        <v>1995</v>
      </c>
      <c r="C8" t="s">
        <v>112</v>
      </c>
      <c r="D8">
        <f>VLOOKUP(A8,sheet1!A:F,6,FALSE)</f>
        <v>0</v>
      </c>
    </row>
    <row r="9" spans="1:4" x14ac:dyDescent="0.25">
      <c r="A9" t="s">
        <v>660</v>
      </c>
      <c r="B9" t="str">
        <f>VLOOKUP(A9,'[1]1831总表2'!A:D,2,0)</f>
        <v>2007</v>
      </c>
      <c r="C9" t="s">
        <v>1095</v>
      </c>
      <c r="D9">
        <f>VLOOKUP(A9,sheet1!A:F,6,FALSE)</f>
        <v>0</v>
      </c>
    </row>
    <row r="10" spans="1:4" x14ac:dyDescent="0.25">
      <c r="A10" t="s">
        <v>1224</v>
      </c>
      <c r="B10" t="str">
        <f>VLOOKUP(A10,'[1]1831总表2'!A:D,2,0)</f>
        <v>2009</v>
      </c>
      <c r="C10" t="s">
        <v>1225</v>
      </c>
      <c r="D10">
        <f>VLOOKUP(A10,sheet1!A:F,6,FALSE)</f>
        <v>8.1508586760850683</v>
      </c>
    </row>
    <row r="11" spans="1:4" x14ac:dyDescent="0.25">
      <c r="A11" t="s">
        <v>2011</v>
      </c>
      <c r="B11" t="str">
        <f>VLOOKUP(A11,'[1]1831总表2'!A:D,2,0)</f>
        <v>2012</v>
      </c>
      <c r="C11" s="5" t="s">
        <v>1862</v>
      </c>
      <c r="D11">
        <f>VLOOKUP(A11,sheet1!A:F,6,FALSE)</f>
        <v>85.590532317569838</v>
      </c>
    </row>
    <row r="12" spans="1:4" x14ac:dyDescent="0.25">
      <c r="A12" t="s">
        <v>806</v>
      </c>
      <c r="B12" t="str">
        <f>VLOOKUP(A12,'[1]1831总表2'!A:D,2,0)</f>
        <v>2012</v>
      </c>
      <c r="C12" s="5" t="s">
        <v>1862</v>
      </c>
      <c r="D12">
        <f>VLOOKUP(A12,sheet1!A:F,6,FALSE)</f>
        <v>0</v>
      </c>
    </row>
    <row r="13" spans="1:4" x14ac:dyDescent="0.25">
      <c r="A13" t="s">
        <v>948</v>
      </c>
      <c r="B13" t="str">
        <f>VLOOKUP(A13,'[1]1831总表2'!A:D,2,0)</f>
        <v>2012</v>
      </c>
      <c r="C13" s="5" t="s">
        <v>1862</v>
      </c>
      <c r="D13">
        <f>VLOOKUP(A13,sheet1!A:F,6,FALSE)</f>
        <v>0</v>
      </c>
    </row>
    <row r="14" spans="1:4" x14ac:dyDescent="0.25">
      <c r="A14" t="s">
        <v>819</v>
      </c>
      <c r="B14" t="str">
        <f>VLOOKUP(A14,'[1]1831总表2'!A:D,2,0)</f>
        <v>2012</v>
      </c>
      <c r="C14" s="5" t="s">
        <v>1862</v>
      </c>
      <c r="D14">
        <f>VLOOKUP(A14,sheet1!A:F,6,FALSE)</f>
        <v>0</v>
      </c>
    </row>
    <row r="15" spans="1:4" x14ac:dyDescent="0.25">
      <c r="A15" t="s">
        <v>470</v>
      </c>
      <c r="B15" t="str">
        <f>VLOOKUP(A15,'[1]1831总表2'!A:D,2,0)</f>
        <v>2012</v>
      </c>
      <c r="C15" s="5" t="s">
        <v>1862</v>
      </c>
      <c r="D15">
        <f>VLOOKUP(A15,sheet1!A:F,6,FALSE)</f>
        <v>27.037653066113613</v>
      </c>
    </row>
    <row r="16" spans="1:4" x14ac:dyDescent="0.25">
      <c r="A16" t="s">
        <v>311</v>
      </c>
      <c r="B16" t="str">
        <f>VLOOKUP(A16,'[1]1831总表2'!A:D,2,0)</f>
        <v>2012</v>
      </c>
      <c r="C16" s="5" t="s">
        <v>1862</v>
      </c>
      <c r="D16">
        <f>VLOOKUP(A16,sheet1!A:F,6,FALSE)</f>
        <v>0</v>
      </c>
    </row>
    <row r="17" spans="1:4" x14ac:dyDescent="0.25">
      <c r="A17" t="s">
        <v>1716</v>
      </c>
      <c r="B17" t="str">
        <f>VLOOKUP(A17,'[1]1831总表2'!A:D,2,0)</f>
        <v>2012</v>
      </c>
      <c r="C17" s="5" t="s">
        <v>1585</v>
      </c>
      <c r="D17">
        <f>VLOOKUP(A17,sheet1!A:F,6,FALSE)</f>
        <v>0</v>
      </c>
    </row>
    <row r="18" spans="1:4" x14ac:dyDescent="0.25">
      <c r="A18" t="s">
        <v>537</v>
      </c>
      <c r="B18" t="str">
        <f>VLOOKUP(A18,'[1]1831总表2'!A:D,2,0)</f>
        <v>2012</v>
      </c>
      <c r="C18" s="5" t="s">
        <v>538</v>
      </c>
      <c r="D18">
        <f>VLOOKUP(A18,sheet1!A:F,6,FALSE)</f>
        <v>0</v>
      </c>
    </row>
    <row r="19" spans="1:4" x14ac:dyDescent="0.25">
      <c r="A19" t="s">
        <v>19</v>
      </c>
      <c r="B19" t="str">
        <f>VLOOKUP(A19,'[1]1831总表2'!A:D,2,0)</f>
        <v>2012</v>
      </c>
      <c r="C19" s="5" t="s">
        <v>182</v>
      </c>
      <c r="D19">
        <f>VLOOKUP(A19,sheet1!A:F,6,FALSE)</f>
        <v>0</v>
      </c>
    </row>
    <row r="20" spans="1:4" x14ac:dyDescent="0.25">
      <c r="A20" t="s">
        <v>2012</v>
      </c>
      <c r="B20" t="str">
        <f>VLOOKUP(A20,'[1]1831总表2'!A:D,2,0)</f>
        <v>2013</v>
      </c>
      <c r="C20" s="5" t="s">
        <v>1862</v>
      </c>
      <c r="D20">
        <f>VLOOKUP(A20,sheet1!A:F,6,FALSE)</f>
        <v>85.590532317569838</v>
      </c>
    </row>
    <row r="21" spans="1:4" x14ac:dyDescent="0.25">
      <c r="A21" t="s">
        <v>1424</v>
      </c>
      <c r="B21" t="str">
        <f>VLOOKUP(A21,'[1]1831总表2'!A:D,2,0)</f>
        <v>2013</v>
      </c>
      <c r="C21" s="5" t="s">
        <v>1862</v>
      </c>
      <c r="D21">
        <f>VLOOKUP(A21,sheet1!A:F,6,FALSE)</f>
        <v>27.037653066113613</v>
      </c>
    </row>
    <row r="22" spans="1:4" x14ac:dyDescent="0.25">
      <c r="A22" t="s">
        <v>1239</v>
      </c>
      <c r="B22" t="str">
        <f>VLOOKUP(A22,'[1]1831总表2'!A:D,2,0)</f>
        <v>2013</v>
      </c>
      <c r="C22" s="5" t="s">
        <v>237</v>
      </c>
      <c r="D22">
        <f>VLOOKUP(A22,sheet1!A:F,6,FALSE)</f>
        <v>24.204028830160784</v>
      </c>
    </row>
    <row r="23" spans="1:4" x14ac:dyDescent="0.25">
      <c r="A23" t="s">
        <v>181</v>
      </c>
      <c r="B23" t="str">
        <f>VLOOKUP(A23,'[1]1831总表2'!A:D,2,0)</f>
        <v>2013</v>
      </c>
      <c r="C23" s="5" t="s">
        <v>182</v>
      </c>
      <c r="D23">
        <f>VLOOKUP(A23,sheet1!A:F,6,FALSE)</f>
        <v>0</v>
      </c>
    </row>
    <row r="24" spans="1:4" x14ac:dyDescent="0.25">
      <c r="A24" t="s">
        <v>1082</v>
      </c>
      <c r="B24" t="str">
        <f>VLOOKUP(A24,'[1]1831总表2'!A:D,2,0)</f>
        <v>2014</v>
      </c>
      <c r="C24" s="5" t="s">
        <v>1786</v>
      </c>
      <c r="D24">
        <f>VLOOKUP(A24,sheet1!A:F,6,FALSE)</f>
        <v>4.5220367290224992</v>
      </c>
    </row>
    <row r="25" spans="1:4" x14ac:dyDescent="0.25">
      <c r="A25" t="s">
        <v>64</v>
      </c>
      <c r="B25" t="str">
        <f>VLOOKUP(A25,'[1]1831总表2'!A:D,2,0)</f>
        <v>2014</v>
      </c>
      <c r="C25" s="5" t="s">
        <v>65</v>
      </c>
      <c r="D25">
        <f>VLOOKUP(A25,sheet1!A:F,6,FALSE)</f>
        <v>0</v>
      </c>
    </row>
    <row r="26" spans="1:4" x14ac:dyDescent="0.25">
      <c r="A26" t="s">
        <v>135</v>
      </c>
      <c r="B26" t="str">
        <f>VLOOKUP(A26,'[1]1831总表2'!A:D,2,0)</f>
        <v>2014</v>
      </c>
      <c r="C26" s="5" t="s">
        <v>87</v>
      </c>
      <c r="D26">
        <f>VLOOKUP(A26,sheet1!A:F,6,FALSE)</f>
        <v>0</v>
      </c>
    </row>
    <row r="27" spans="1:4" x14ac:dyDescent="0.25">
      <c r="A27" t="s">
        <v>741</v>
      </c>
      <c r="B27" t="str">
        <f>VLOOKUP(A27,'[1]1831总表2'!A:D,2,0)</f>
        <v>2014</v>
      </c>
      <c r="C27" s="5" t="s">
        <v>1787</v>
      </c>
      <c r="D27">
        <f>VLOOKUP(A27,sheet1!A:F,6,FALSE)</f>
        <v>4.5220367290224992</v>
      </c>
    </row>
    <row r="28" spans="1:4" x14ac:dyDescent="0.25">
      <c r="A28" t="s">
        <v>1100</v>
      </c>
      <c r="B28" t="str">
        <f>VLOOKUP(A28,'[1]1831总表2'!A:D,2,0)</f>
        <v>2014</v>
      </c>
      <c r="C28" s="5" t="s">
        <v>112</v>
      </c>
      <c r="D28">
        <f>VLOOKUP(A28,sheet1!A:F,6,FALSE)</f>
        <v>2.9754204398447603</v>
      </c>
    </row>
    <row r="29" spans="1:4" x14ac:dyDescent="0.25">
      <c r="A29" t="s">
        <v>1604</v>
      </c>
      <c r="B29" t="str">
        <f>VLOOKUP(A29,'[1]1831总表2'!A:D,2,0)</f>
        <v>2014</v>
      </c>
      <c r="C29" s="5" t="s">
        <v>1045</v>
      </c>
      <c r="D29">
        <f>VLOOKUP(A29,sheet1!A:F,6,FALSE)</f>
        <v>0</v>
      </c>
    </row>
    <row r="30" spans="1:4" x14ac:dyDescent="0.25">
      <c r="A30" t="s">
        <v>1153</v>
      </c>
      <c r="B30" t="str">
        <f>VLOOKUP(A30,'[1]1831总表2'!A:D,2,0)</f>
        <v>2015</v>
      </c>
      <c r="C30" s="5" t="s">
        <v>1958</v>
      </c>
      <c r="D30">
        <f>VLOOKUP(A30,sheet1!A:F,6,FALSE)</f>
        <v>0</v>
      </c>
    </row>
    <row r="31" spans="1:4" x14ac:dyDescent="0.25">
      <c r="A31" t="s">
        <v>165</v>
      </c>
      <c r="B31" t="str">
        <f>VLOOKUP(A31,'[1]1831总表2'!A:D,2,0)</f>
        <v>2015</v>
      </c>
      <c r="C31" s="5" t="s">
        <v>1862</v>
      </c>
      <c r="D31">
        <f>VLOOKUP(A31,sheet1!A:F,6,FALSE)</f>
        <v>59.876602531195019</v>
      </c>
    </row>
    <row r="32" spans="1:4" x14ac:dyDescent="0.25">
      <c r="A32" t="s">
        <v>678</v>
      </c>
      <c r="B32" t="str">
        <f>VLOOKUP(A32,'[1]1831总表2'!A:D,2,0)</f>
        <v>2015</v>
      </c>
      <c r="C32" s="5" t="s">
        <v>1865</v>
      </c>
      <c r="D32">
        <f>VLOOKUP(A32,sheet1!A:F,6,FALSE)</f>
        <v>4.4432945235015087</v>
      </c>
    </row>
    <row r="33" spans="1:4" x14ac:dyDescent="0.25">
      <c r="A33" t="s">
        <v>1055</v>
      </c>
      <c r="B33" t="str">
        <f>VLOOKUP(A33,'[1]1831总表2'!A:D,2,0)</f>
        <v>2015</v>
      </c>
      <c r="C33" s="5" t="s">
        <v>1892</v>
      </c>
      <c r="D33">
        <f>VLOOKUP(A33,sheet1!A:F,6,FALSE)</f>
        <v>2.3830468798127269</v>
      </c>
    </row>
    <row r="34" spans="1:4" x14ac:dyDescent="0.25">
      <c r="A34" t="s">
        <v>1634</v>
      </c>
      <c r="B34" t="str">
        <f>VLOOKUP(A34,'[1]1831总表2'!A:D,2,0)</f>
        <v>2015</v>
      </c>
      <c r="C34" s="5" t="s">
        <v>1915</v>
      </c>
      <c r="D34">
        <f>VLOOKUP(A34,sheet1!A:F,6,FALSE)</f>
        <v>0</v>
      </c>
    </row>
    <row r="35" spans="1:4" x14ac:dyDescent="0.25">
      <c r="A35" t="s">
        <v>1088</v>
      </c>
      <c r="B35" t="str">
        <f>VLOOKUP(A35,'[1]1831总表2'!A:D,2,0)</f>
        <v>2015</v>
      </c>
      <c r="C35" s="5" t="s">
        <v>355</v>
      </c>
      <c r="D35">
        <f>VLOOKUP(A35,sheet1!A:F,6,FALSE)</f>
        <v>29.280354832748106</v>
      </c>
    </row>
    <row r="36" spans="1:4" x14ac:dyDescent="0.25">
      <c r="A36" t="s">
        <v>1385</v>
      </c>
      <c r="B36" t="str">
        <f>VLOOKUP(A36,'[1]1831总表2'!A:D,2,0)</f>
        <v>2015</v>
      </c>
      <c r="C36" s="5" t="s">
        <v>355</v>
      </c>
      <c r="D36">
        <f>VLOOKUP(A36,sheet1!A:F,6,FALSE)</f>
        <v>20.506375900942526</v>
      </c>
    </row>
    <row r="37" spans="1:4" x14ac:dyDescent="0.25">
      <c r="A37" t="s">
        <v>719</v>
      </c>
      <c r="B37" t="str">
        <f>VLOOKUP(A37,'[1]1831总表2'!A:D,2,0)</f>
        <v>2015</v>
      </c>
      <c r="C37" s="5" t="s">
        <v>720</v>
      </c>
      <c r="D37">
        <f>VLOOKUP(A37,sheet1!A:F,6,FALSE)</f>
        <v>0</v>
      </c>
    </row>
    <row r="38" spans="1:4" x14ac:dyDescent="0.25">
      <c r="A38" t="s">
        <v>2013</v>
      </c>
      <c r="B38" t="str">
        <f>VLOOKUP(A38,'[1]1831总表2'!A:D,2,0)</f>
        <v>2015</v>
      </c>
      <c r="C38" s="5" t="s">
        <v>720</v>
      </c>
      <c r="D38">
        <f>VLOOKUP(A38,sheet1!A:F,6,FALSE)</f>
        <v>34.152898416805279</v>
      </c>
    </row>
    <row r="39" spans="1:4" x14ac:dyDescent="0.25">
      <c r="A39" t="s">
        <v>2014</v>
      </c>
      <c r="B39" t="str">
        <f>VLOOKUP(A39,'[1]1831总表2'!A:D,2,0)</f>
        <v>2015</v>
      </c>
      <c r="C39" s="5" t="s">
        <v>1960</v>
      </c>
      <c r="D39">
        <f>VLOOKUP(A39,sheet1!A:F,6,FALSE)</f>
        <v>35.329267541427953</v>
      </c>
    </row>
    <row r="40" spans="1:4" x14ac:dyDescent="0.25">
      <c r="A40" t="s">
        <v>6</v>
      </c>
      <c r="B40" t="str">
        <f>VLOOKUP(A40,'[1]1831总表2'!A:D,2,0)</f>
        <v>2015</v>
      </c>
      <c r="C40" s="5" t="s">
        <v>7</v>
      </c>
      <c r="D40">
        <f>VLOOKUP(A40,sheet1!A:F,6,FALSE)</f>
        <v>0</v>
      </c>
    </row>
    <row r="41" spans="1:4" x14ac:dyDescent="0.25">
      <c r="A41" t="s">
        <v>8</v>
      </c>
      <c r="B41" t="str">
        <f>VLOOKUP(A41,'[1]1831总表2'!A:D,2,0)</f>
        <v>2015</v>
      </c>
      <c r="C41" s="5" t="s">
        <v>7</v>
      </c>
      <c r="D41">
        <f>VLOOKUP(A41,sheet1!A:F,6,FALSE)</f>
        <v>34.045955769112304</v>
      </c>
    </row>
    <row r="42" spans="1:4" x14ac:dyDescent="0.25">
      <c r="A42" t="s">
        <v>1479</v>
      </c>
      <c r="B42" t="str">
        <f>VLOOKUP(A42,'[1]1831总表2'!A:D,2,0)</f>
        <v>2015</v>
      </c>
      <c r="C42" s="5" t="s">
        <v>1906</v>
      </c>
      <c r="D42">
        <f>VLOOKUP(A42,sheet1!A:F,6,FALSE)</f>
        <v>118.98308657946431</v>
      </c>
    </row>
    <row r="43" spans="1:4" x14ac:dyDescent="0.25">
      <c r="A43" t="s">
        <v>1629</v>
      </c>
      <c r="B43" t="str">
        <f>VLOOKUP(A43,'[1]1831总表2'!A:D,2,0)</f>
        <v>2015</v>
      </c>
      <c r="C43" s="5" t="s">
        <v>1906</v>
      </c>
      <c r="D43">
        <f>VLOOKUP(A43,sheet1!A:F,6,FALSE)</f>
        <v>0</v>
      </c>
    </row>
    <row r="44" spans="1:4" x14ac:dyDescent="0.25">
      <c r="A44" t="s">
        <v>120</v>
      </c>
      <c r="B44" t="str">
        <f>VLOOKUP(A44,'[1]1831总表2'!A:D,2,0)</f>
        <v>2015</v>
      </c>
      <c r="C44" s="5" t="s">
        <v>112</v>
      </c>
      <c r="D44">
        <f>VLOOKUP(A44,sheet1!A:F,6,FALSE)</f>
        <v>4.4432945235015087</v>
      </c>
    </row>
    <row r="45" spans="1:4" x14ac:dyDescent="0.25">
      <c r="A45" t="s">
        <v>106</v>
      </c>
      <c r="B45" t="str">
        <f>VLOOKUP(A45,'[1]1831总表2'!A:D,2,0)</f>
        <v>2015</v>
      </c>
      <c r="C45" s="5" t="s">
        <v>123</v>
      </c>
      <c r="D45">
        <f>VLOOKUP(A45,sheet1!A:F,6,FALSE)</f>
        <v>20.768557875931741</v>
      </c>
    </row>
    <row r="46" spans="1:4" x14ac:dyDescent="0.25">
      <c r="A46" t="s">
        <v>1614</v>
      </c>
      <c r="B46" t="str">
        <f>VLOOKUP(A46,'[1]1831总表2'!A:D,2,0)</f>
        <v>2016</v>
      </c>
      <c r="C46" s="5" t="s">
        <v>1921</v>
      </c>
      <c r="D46">
        <f>VLOOKUP(A46,sheet1!A:F,6,FALSE)</f>
        <v>0</v>
      </c>
    </row>
    <row r="47" spans="1:4" x14ac:dyDescent="0.25">
      <c r="A47" t="s">
        <v>228</v>
      </c>
      <c r="B47" t="str">
        <f>VLOOKUP(A47,'[1]1831总表2'!A:D,2,0)</f>
        <v>2016</v>
      </c>
      <c r="C47" s="5" t="s">
        <v>1705</v>
      </c>
      <c r="D47">
        <f>VLOOKUP(A47,sheet1!A:F,6,FALSE)</f>
        <v>36.459804102753651</v>
      </c>
    </row>
    <row r="48" spans="1:4" x14ac:dyDescent="0.25">
      <c r="A48" t="s">
        <v>931</v>
      </c>
      <c r="B48" t="str">
        <f>VLOOKUP(A48,'[1]1831总表2'!A:D,2,0)</f>
        <v>2016</v>
      </c>
      <c r="C48" s="5" t="s">
        <v>1064</v>
      </c>
      <c r="D48">
        <f>VLOOKUP(A48,sheet1!A:F,6,FALSE)</f>
        <v>5.0750939444341769</v>
      </c>
    </row>
    <row r="49" spans="1:4" x14ac:dyDescent="0.25">
      <c r="A49" t="s">
        <v>2015</v>
      </c>
      <c r="B49" t="str">
        <f>VLOOKUP(A49,'[1]1831总表2'!A:D,2,0)</f>
        <v>2016</v>
      </c>
      <c r="C49" s="5" t="s">
        <v>1441</v>
      </c>
      <c r="D49">
        <f>VLOOKUP(A49,sheet1!A:F,6,FALSE)</f>
        <v>10.387619184514397</v>
      </c>
    </row>
    <row r="50" spans="1:4" x14ac:dyDescent="0.25">
      <c r="A50" t="s">
        <v>1518</v>
      </c>
      <c r="B50" t="str">
        <f>VLOOKUP(A50,'[1]1831总表2'!A:D,2,0)</f>
        <v>2016</v>
      </c>
      <c r="C50" s="5" t="s">
        <v>1585</v>
      </c>
      <c r="D50">
        <f>VLOOKUP(A50,sheet1!A:F,6,FALSE)</f>
        <v>0</v>
      </c>
    </row>
    <row r="51" spans="1:4" x14ac:dyDescent="0.25">
      <c r="A51" t="s">
        <v>1404</v>
      </c>
      <c r="B51" t="str">
        <f>VLOOKUP(A51,'[1]1831总表2'!A:D,2,0)</f>
        <v>2016</v>
      </c>
      <c r="C51" s="5" t="s">
        <v>1585</v>
      </c>
      <c r="D51">
        <f>VLOOKUP(A51,sheet1!A:F,6,FALSE)</f>
        <v>0</v>
      </c>
    </row>
    <row r="52" spans="1:4" x14ac:dyDescent="0.25">
      <c r="A52" t="s">
        <v>863</v>
      </c>
      <c r="B52" t="str">
        <f>VLOOKUP(A52,'[1]1831总表2'!A:D,2,0)</f>
        <v>2016</v>
      </c>
      <c r="C52" s="5" t="s">
        <v>864</v>
      </c>
      <c r="D52">
        <f>VLOOKUP(A52,sheet1!A:F,6,FALSE)</f>
        <v>0</v>
      </c>
    </row>
    <row r="53" spans="1:4" x14ac:dyDescent="0.25">
      <c r="A53" t="s">
        <v>655</v>
      </c>
      <c r="B53" t="str">
        <f>VLOOKUP(A53,'[1]1831总表2'!A:D,2,0)</f>
        <v>2016</v>
      </c>
      <c r="C53" s="5" t="s">
        <v>656</v>
      </c>
      <c r="D53">
        <f>VLOOKUP(A53,sheet1!A:F,6,FALSE)</f>
        <v>4.7665865828867124</v>
      </c>
    </row>
    <row r="54" spans="1:4" x14ac:dyDescent="0.25">
      <c r="A54" t="s">
        <v>354</v>
      </c>
      <c r="B54" t="str">
        <f>VLOOKUP(A54,'[1]1831总表2'!A:D,2,0)</f>
        <v>2016</v>
      </c>
      <c r="C54" s="5" t="s">
        <v>355</v>
      </c>
      <c r="D54">
        <f>VLOOKUP(A54,sheet1!A:F,6,FALSE)</f>
        <v>27.005482658781489</v>
      </c>
    </row>
    <row r="55" spans="1:4" x14ac:dyDescent="0.25">
      <c r="A55" t="s">
        <v>357</v>
      </c>
      <c r="B55" t="str">
        <f>VLOOKUP(A55,'[1]1831总表2'!A:D,2,0)</f>
        <v>2016</v>
      </c>
      <c r="C55" s="5" t="s">
        <v>355</v>
      </c>
      <c r="D55">
        <f>VLOOKUP(A55,sheet1!A:F,6,FALSE)</f>
        <v>2.6218197498921949</v>
      </c>
    </row>
    <row r="56" spans="1:4" x14ac:dyDescent="0.25">
      <c r="A56" t="s">
        <v>1259</v>
      </c>
      <c r="B56" t="str">
        <f>VLOOKUP(A56,'[1]1831总表2'!A:D,2,0)</f>
        <v>2016</v>
      </c>
      <c r="C56" s="5" t="s">
        <v>355</v>
      </c>
      <c r="D56">
        <f>VLOOKUP(A56,sheet1!A:F,6,FALSE)</f>
        <v>18.264030062218936</v>
      </c>
    </row>
    <row r="57" spans="1:4" x14ac:dyDescent="0.25">
      <c r="A57" t="s">
        <v>1789</v>
      </c>
      <c r="B57" t="str">
        <f>VLOOKUP(A57,'[1]1831总表2'!A:D,2,0)</f>
        <v>2016</v>
      </c>
      <c r="C57" s="5" t="s">
        <v>1790</v>
      </c>
      <c r="D57">
        <f>VLOOKUP(A57,sheet1!A:F,6,FALSE)</f>
        <v>0</v>
      </c>
    </row>
    <row r="58" spans="1:4" x14ac:dyDescent="0.25">
      <c r="A58" t="s">
        <v>2016</v>
      </c>
      <c r="B58" t="str">
        <f>VLOOKUP(A58,'[1]1831总表2'!A:D,2,0)</f>
        <v>2016</v>
      </c>
      <c r="C58" s="5" t="s">
        <v>1790</v>
      </c>
      <c r="D58">
        <f>VLOOKUP(A58,sheet1!A:F,6,FALSE)</f>
        <v>37.674367030123818</v>
      </c>
    </row>
    <row r="59" spans="1:4" x14ac:dyDescent="0.25">
      <c r="A59" t="s">
        <v>10</v>
      </c>
      <c r="B59" t="str">
        <f>VLOOKUP(A59,'[1]1831总表2'!A:D,2,0)</f>
        <v>2016</v>
      </c>
      <c r="C59" s="5" t="s">
        <v>7</v>
      </c>
      <c r="D59">
        <f>VLOOKUP(A59,sheet1!A:F,6,FALSE)</f>
        <v>18.416695756928618</v>
      </c>
    </row>
    <row r="60" spans="1:4" x14ac:dyDescent="0.25">
      <c r="A60" t="s">
        <v>1249</v>
      </c>
      <c r="B60" t="str">
        <f>VLOOKUP(A60,'[1]1831总表2'!A:D,2,0)</f>
        <v>2016</v>
      </c>
      <c r="C60" s="5" t="s">
        <v>1109</v>
      </c>
      <c r="D60">
        <f>VLOOKUP(A60,sheet1!A:F,6,FALSE)</f>
        <v>0</v>
      </c>
    </row>
    <row r="61" spans="1:4" x14ac:dyDescent="0.25">
      <c r="A61" t="s">
        <v>912</v>
      </c>
      <c r="B61" t="str">
        <f>VLOOKUP(A61,'[1]1831总表2'!A:D,2,0)</f>
        <v>2016</v>
      </c>
      <c r="C61" s="5" t="s">
        <v>1109</v>
      </c>
      <c r="D61">
        <f>VLOOKUP(A61,sheet1!A:F,6,FALSE)</f>
        <v>15.467641361561155</v>
      </c>
    </row>
    <row r="62" spans="1:4" x14ac:dyDescent="0.25">
      <c r="A62" t="s">
        <v>1001</v>
      </c>
      <c r="B62" t="str">
        <f>VLOOKUP(A62,'[1]1831总表2'!A:D,2,0)</f>
        <v>2016</v>
      </c>
      <c r="C62" s="5" t="s">
        <v>1109</v>
      </c>
      <c r="D62">
        <f>VLOOKUP(A62,sheet1!A:F,6,FALSE)</f>
        <v>15.467641361561155</v>
      </c>
    </row>
    <row r="63" spans="1:4" x14ac:dyDescent="0.25">
      <c r="A63" t="s">
        <v>1536</v>
      </c>
      <c r="B63" t="str">
        <f>VLOOKUP(A63,'[1]1831总表2'!A:D,2,0)</f>
        <v>2016</v>
      </c>
      <c r="C63" s="5" t="s">
        <v>1749</v>
      </c>
      <c r="D63">
        <f>VLOOKUP(A63,sheet1!A:F,6,FALSE)</f>
        <v>8.3033327173042579</v>
      </c>
    </row>
    <row r="64" spans="1:4" x14ac:dyDescent="0.25">
      <c r="A64" t="s">
        <v>1820</v>
      </c>
      <c r="B64" t="str">
        <f>VLOOKUP(A64,'[1]1831总表2'!A:D,2,0)</f>
        <v>2016</v>
      </c>
      <c r="C64" s="5" t="s">
        <v>1749</v>
      </c>
      <c r="D64">
        <f>VLOOKUP(A64,sheet1!A:F,6,FALSE)</f>
        <v>11.48776497806252</v>
      </c>
    </row>
    <row r="65" spans="1:4" x14ac:dyDescent="0.25">
      <c r="A65" t="s">
        <v>946</v>
      </c>
      <c r="B65" t="str">
        <f>VLOOKUP(A65,'[1]1831总表2'!A:D,2,0)</f>
        <v>2016</v>
      </c>
      <c r="C65" s="5" t="s">
        <v>906</v>
      </c>
      <c r="D65">
        <f>VLOOKUP(A65,sheet1!A:F,6,FALSE)</f>
        <v>0</v>
      </c>
    </row>
    <row r="66" spans="1:4" x14ac:dyDescent="0.25">
      <c r="A66" t="s">
        <v>67</v>
      </c>
      <c r="B66" t="str">
        <f>VLOOKUP(A66,'[1]1831总表2'!A:D,2,0)</f>
        <v>2016</v>
      </c>
      <c r="C66" s="5" t="s">
        <v>65</v>
      </c>
      <c r="D66">
        <f>VLOOKUP(A66,sheet1!A:F,6,FALSE)</f>
        <v>0</v>
      </c>
    </row>
    <row r="67" spans="1:4" x14ac:dyDescent="0.25">
      <c r="A67" t="s">
        <v>2017</v>
      </c>
      <c r="B67" t="str">
        <f>VLOOKUP(A67,'[1]1831总表2'!A:D,2,0)</f>
        <v>2016</v>
      </c>
      <c r="C67" s="5" t="s">
        <v>65</v>
      </c>
      <c r="D67">
        <f>VLOOKUP(A67,sheet1!A:F,6,FALSE)</f>
        <v>125.81400028748023</v>
      </c>
    </row>
    <row r="68" spans="1:4" x14ac:dyDescent="0.25">
      <c r="A68" t="s">
        <v>1611</v>
      </c>
      <c r="B68" t="str">
        <f>VLOOKUP(A68,'[1]1831总表2'!A:D,2,0)</f>
        <v>2016</v>
      </c>
      <c r="C68" s="5" t="s">
        <v>1906</v>
      </c>
      <c r="D68">
        <f>VLOOKUP(A68,sheet1!A:F,6,FALSE)</f>
        <v>118.98308657946431</v>
      </c>
    </row>
    <row r="69" spans="1:4" x14ac:dyDescent="0.25">
      <c r="A69" t="s">
        <v>1449</v>
      </c>
      <c r="B69" t="str">
        <f>VLOOKUP(A69,'[1]1831总表2'!A:D,2,0)</f>
        <v>2016</v>
      </c>
      <c r="C69" s="5" t="s">
        <v>1332</v>
      </c>
      <c r="D69">
        <f>VLOOKUP(A69,sheet1!A:F,6,FALSE)</f>
        <v>0</v>
      </c>
    </row>
    <row r="70" spans="1:4" x14ac:dyDescent="0.25">
      <c r="A70" t="s">
        <v>636</v>
      </c>
      <c r="B70" t="str">
        <f>VLOOKUP(A70,'[1]1831总表2'!A:D,2,0)</f>
        <v>2016</v>
      </c>
      <c r="C70" s="5" t="s">
        <v>87</v>
      </c>
      <c r="D70">
        <f>VLOOKUP(A70,sheet1!A:F,6,FALSE)</f>
        <v>5.3045031725497438</v>
      </c>
    </row>
    <row r="71" spans="1:4" x14ac:dyDescent="0.25">
      <c r="A71" t="s">
        <v>1586</v>
      </c>
      <c r="B71" t="str">
        <f>VLOOKUP(A71,'[1]1831总表2'!A:D,2,0)</f>
        <v>2016</v>
      </c>
      <c r="C71" s="5" t="s">
        <v>1587</v>
      </c>
      <c r="D71">
        <f>VLOOKUP(A71,sheet1!A:F,6,FALSE)</f>
        <v>6.6592743177477969</v>
      </c>
    </row>
    <row r="72" spans="1:4" x14ac:dyDescent="0.25">
      <c r="A72" t="s">
        <v>920</v>
      </c>
      <c r="B72" t="str">
        <f>VLOOKUP(A72,'[1]1831总表2'!A:D,2,0)</f>
        <v>2016</v>
      </c>
      <c r="C72" s="5" t="s">
        <v>921</v>
      </c>
      <c r="D72">
        <f>VLOOKUP(A72,sheet1!A:F,6,FALSE)</f>
        <v>9.3449694381130346</v>
      </c>
    </row>
    <row r="73" spans="1:4" x14ac:dyDescent="0.25">
      <c r="A73" t="s">
        <v>809</v>
      </c>
      <c r="B73" t="str">
        <f>VLOOKUP(A73,'[1]1831总表2'!A:D,2,0)</f>
        <v>2016</v>
      </c>
      <c r="C73" s="5" t="s">
        <v>112</v>
      </c>
      <c r="D73">
        <f>VLOOKUP(A73,sheet1!A:F,6,FALSE)</f>
        <v>0</v>
      </c>
    </row>
    <row r="74" spans="1:4" x14ac:dyDescent="0.25">
      <c r="A74" t="s">
        <v>674</v>
      </c>
      <c r="B74" t="str">
        <f>VLOOKUP(A74,'[1]1831总表2'!A:D,2,0)</f>
        <v>2016</v>
      </c>
      <c r="C74" s="5" t="s">
        <v>1674</v>
      </c>
      <c r="D74">
        <f>VLOOKUP(A74,sheet1!A:F,6,FALSE)</f>
        <v>7.8602846054333764</v>
      </c>
    </row>
    <row r="75" spans="1:4" x14ac:dyDescent="0.25">
      <c r="A75" t="s">
        <v>313</v>
      </c>
      <c r="B75" t="str">
        <f>VLOOKUP(A75,'[1]1831总表2'!A:D,2,0)</f>
        <v>2016</v>
      </c>
      <c r="C75" s="5" t="s">
        <v>1674</v>
      </c>
      <c r="D75">
        <f>VLOOKUP(A75,sheet1!A:F,6,FALSE)</f>
        <v>54.084122192789721</v>
      </c>
    </row>
    <row r="76" spans="1:4" x14ac:dyDescent="0.25">
      <c r="A76" t="s">
        <v>1616</v>
      </c>
      <c r="B76" t="str">
        <f>VLOOKUP(A76,'[1]1831总表2'!A:D,2,0)</f>
        <v>2017</v>
      </c>
      <c r="C76" s="5" t="s">
        <v>1921</v>
      </c>
      <c r="D76">
        <f>VLOOKUP(A76,sheet1!A:F,6,FALSE)</f>
        <v>42.340362909573777</v>
      </c>
    </row>
    <row r="77" spans="1:4" x14ac:dyDescent="0.25">
      <c r="A77" t="s">
        <v>1094</v>
      </c>
      <c r="B77" t="str">
        <f>VLOOKUP(A77,'[1]1831总表2'!A:D,2,0)</f>
        <v>2017</v>
      </c>
      <c r="C77" s="5" t="s">
        <v>1095</v>
      </c>
      <c r="D77">
        <f>VLOOKUP(A77,sheet1!A:F,6,FALSE)</f>
        <v>86.839072670896741</v>
      </c>
    </row>
    <row r="78" spans="1:4" x14ac:dyDescent="0.25">
      <c r="A78" t="s">
        <v>2018</v>
      </c>
      <c r="B78" t="str">
        <f>VLOOKUP(A78,'[1]1831总表2'!A:D,2,0)</f>
        <v>2017</v>
      </c>
      <c r="C78" s="5" t="s">
        <v>1095</v>
      </c>
      <c r="D78">
        <f>VLOOKUP(A78,sheet1!A:F,6,FALSE)</f>
        <v>142.63274399885006</v>
      </c>
    </row>
    <row r="79" spans="1:4" x14ac:dyDescent="0.25">
      <c r="A79" t="s">
        <v>1468</v>
      </c>
      <c r="B79" t="str">
        <f>VLOOKUP(A79,'[1]1831总表2'!A:D,2,0)</f>
        <v>2017</v>
      </c>
      <c r="C79" s="5" t="s">
        <v>1095</v>
      </c>
      <c r="D79">
        <f>VLOOKUP(A79,sheet1!A:F,6,FALSE)</f>
        <v>0</v>
      </c>
    </row>
    <row r="80" spans="1:4" x14ac:dyDescent="0.25">
      <c r="A80" t="s">
        <v>1086</v>
      </c>
      <c r="B80" t="str">
        <f>VLOOKUP(A80,'[1]1831总表2'!A:D,2,0)</f>
        <v>2017</v>
      </c>
      <c r="C80" s="5" t="s">
        <v>1095</v>
      </c>
      <c r="D80">
        <f>VLOOKUP(A80,sheet1!A:F,6,FALSE)</f>
        <v>34.16374052855295</v>
      </c>
    </row>
    <row r="81" spans="1:4" x14ac:dyDescent="0.25">
      <c r="A81" t="s">
        <v>898</v>
      </c>
      <c r="B81" t="str">
        <f>VLOOKUP(A81,'[1]1831总表2'!A:D,2,0)</f>
        <v>2017</v>
      </c>
      <c r="C81" s="5" t="s">
        <v>1884</v>
      </c>
      <c r="D81">
        <f>VLOOKUP(A81,sheet1!A:F,6,FALSE)</f>
        <v>52.566828887656833</v>
      </c>
    </row>
    <row r="82" spans="1:4" x14ac:dyDescent="0.25">
      <c r="A82" t="s">
        <v>1096</v>
      </c>
      <c r="B82" t="str">
        <f>VLOOKUP(A82,'[1]1831总表2'!A:D,2,0)</f>
        <v>2017</v>
      </c>
      <c r="C82" s="5" t="s">
        <v>1884</v>
      </c>
      <c r="D82">
        <f>VLOOKUP(A82,sheet1!A:F,6,FALSE)</f>
        <v>0</v>
      </c>
    </row>
    <row r="83" spans="1:4" x14ac:dyDescent="0.25">
      <c r="A83" t="s">
        <v>478</v>
      </c>
      <c r="B83" t="str">
        <f>VLOOKUP(A83,'[1]1831总表2'!A:D,2,0)</f>
        <v>2017</v>
      </c>
      <c r="C83" s="5" t="s">
        <v>1876</v>
      </c>
      <c r="D83">
        <f>VLOOKUP(A83,sheet1!A:F,6,FALSE)</f>
        <v>40.500708433438056</v>
      </c>
    </row>
    <row r="84" spans="1:4" x14ac:dyDescent="0.25">
      <c r="A84" t="s">
        <v>113</v>
      </c>
      <c r="B84" t="str">
        <f>VLOOKUP(A84,'[1]1831总表2'!A:D,2,0)</f>
        <v>2017</v>
      </c>
      <c r="C84" s="5" t="s">
        <v>1862</v>
      </c>
      <c r="D84">
        <f>VLOOKUP(A84,sheet1!A:F,6,FALSE)</f>
        <v>59.876602531195019</v>
      </c>
    </row>
    <row r="85" spans="1:4" x14ac:dyDescent="0.25">
      <c r="A85" t="s">
        <v>1014</v>
      </c>
      <c r="B85" t="str">
        <f>VLOOKUP(A85,'[1]1831总表2'!A:D,2,0)</f>
        <v>2017</v>
      </c>
      <c r="C85" s="5" t="s">
        <v>1853</v>
      </c>
      <c r="D85">
        <f>VLOOKUP(A85,sheet1!A:F,6,FALSE)</f>
        <v>12.783780638890601</v>
      </c>
    </row>
    <row r="86" spans="1:4" x14ac:dyDescent="0.25">
      <c r="A86" t="s">
        <v>591</v>
      </c>
      <c r="B86" t="str">
        <f>VLOOKUP(A86,'[1]1831总表2'!A:D,2,0)</f>
        <v>2017</v>
      </c>
      <c r="C86" s="5" t="s">
        <v>1837</v>
      </c>
      <c r="D86">
        <f>VLOOKUP(A86,sheet1!A:F,6,FALSE)</f>
        <v>0</v>
      </c>
    </row>
    <row r="87" spans="1:4" x14ac:dyDescent="0.25">
      <c r="A87" t="s">
        <v>1638</v>
      </c>
      <c r="B87" t="str">
        <f>VLOOKUP(A87,'[1]1831总表2'!A:D,2,0)</f>
        <v>2017</v>
      </c>
      <c r="C87" s="5" t="s">
        <v>1639</v>
      </c>
      <c r="D87">
        <f>VLOOKUP(A87,sheet1!A:F,6,FALSE)</f>
        <v>22.411877040596316</v>
      </c>
    </row>
    <row r="88" spans="1:4" x14ac:dyDescent="0.25">
      <c r="A88" t="s">
        <v>1647</v>
      </c>
      <c r="B88" t="str">
        <f>VLOOKUP(A88,'[1]1831总表2'!A:D,2,0)</f>
        <v>2017</v>
      </c>
      <c r="C88" s="5" t="s">
        <v>1639</v>
      </c>
      <c r="D88">
        <f>VLOOKUP(A88,sheet1!A:F,6,FALSE)</f>
        <v>19.880052294023834</v>
      </c>
    </row>
    <row r="89" spans="1:4" x14ac:dyDescent="0.25">
      <c r="A89" t="s">
        <v>2019</v>
      </c>
      <c r="B89" t="str">
        <f>VLOOKUP(A89,'[1]1831总表2'!A:D,2,0)</f>
        <v>2017</v>
      </c>
      <c r="C89" s="5" t="s">
        <v>1633</v>
      </c>
      <c r="D89">
        <f>VLOOKUP(A89,sheet1!A:F,6,FALSE)</f>
        <v>39.87433006837923</v>
      </c>
    </row>
    <row r="90" spans="1:4" x14ac:dyDescent="0.25">
      <c r="A90" t="s">
        <v>1635</v>
      </c>
      <c r="B90" t="str">
        <f>VLOOKUP(A90,'[1]1831总表2'!A:D,2,0)</f>
        <v>2017</v>
      </c>
      <c r="C90" s="5" t="s">
        <v>1633</v>
      </c>
      <c r="D90">
        <f>VLOOKUP(A90,sheet1!A:F,6,FALSE)</f>
        <v>29.584180373313618</v>
      </c>
    </row>
    <row r="91" spans="1:4" x14ac:dyDescent="0.25">
      <c r="A91" t="s">
        <v>1282</v>
      </c>
      <c r="B91" t="str">
        <f>VLOOKUP(A91,'[1]1831总表2'!A:D,2,0)</f>
        <v>2017</v>
      </c>
      <c r="C91" s="5" t="s">
        <v>1821</v>
      </c>
      <c r="D91">
        <f>VLOOKUP(A91,sheet1!A:F,6,FALSE)</f>
        <v>4.6771391609683972</v>
      </c>
    </row>
    <row r="92" spans="1:4" x14ac:dyDescent="0.25">
      <c r="A92" t="s">
        <v>866</v>
      </c>
      <c r="B92" t="str">
        <f>VLOOKUP(A92,'[1]1831总表2'!A:D,2,0)</f>
        <v>2017</v>
      </c>
      <c r="C92" s="5" t="s">
        <v>864</v>
      </c>
      <c r="D92">
        <f>VLOOKUP(A92,sheet1!A:F,6,FALSE)</f>
        <v>0</v>
      </c>
    </row>
    <row r="93" spans="1:4" x14ac:dyDescent="0.25">
      <c r="A93" t="s">
        <v>1605</v>
      </c>
      <c r="B93" t="str">
        <f>VLOOKUP(A93,'[1]1831总表2'!A:D,2,0)</f>
        <v>2017</v>
      </c>
      <c r="C93" s="5" t="s">
        <v>1858</v>
      </c>
      <c r="D93">
        <f>VLOOKUP(A93,sheet1!A:F,6,FALSE)</f>
        <v>5.4636850859360555</v>
      </c>
    </row>
    <row r="94" spans="1:4" x14ac:dyDescent="0.25">
      <c r="A94" t="s">
        <v>359</v>
      </c>
      <c r="B94" t="str">
        <f>VLOOKUP(A94,'[1]1831总表2'!A:D,2,0)</f>
        <v>2017</v>
      </c>
      <c r="C94" s="5" t="s">
        <v>355</v>
      </c>
      <c r="D94">
        <f>VLOOKUP(A94,sheet1!A:F,6,FALSE)</f>
        <v>34.955461097763816</v>
      </c>
    </row>
    <row r="95" spans="1:4" x14ac:dyDescent="0.25">
      <c r="A95" t="s">
        <v>1435</v>
      </c>
      <c r="B95" t="str">
        <f>VLOOKUP(A95,'[1]1831总表2'!A:D,2,0)</f>
        <v>2017</v>
      </c>
      <c r="C95" s="5" t="s">
        <v>355</v>
      </c>
      <c r="D95">
        <f>VLOOKUP(A95,sheet1!A:F,6,FALSE)</f>
        <v>0</v>
      </c>
    </row>
    <row r="96" spans="1:4" x14ac:dyDescent="0.25">
      <c r="A96" t="s">
        <v>481</v>
      </c>
      <c r="B96" t="str">
        <f>VLOOKUP(A96,'[1]1831总表2'!A:D,2,0)</f>
        <v>2017</v>
      </c>
      <c r="C96" s="5" t="s">
        <v>482</v>
      </c>
      <c r="D96">
        <f>VLOOKUP(A96,sheet1!A:F,6,FALSE)</f>
        <v>6.8682313805211601</v>
      </c>
    </row>
    <row r="97" spans="1:4" x14ac:dyDescent="0.25">
      <c r="A97" t="s">
        <v>1526</v>
      </c>
      <c r="B97" t="str">
        <f>VLOOKUP(A97,'[1]1831总表2'!A:D,2,0)</f>
        <v>2017</v>
      </c>
      <c r="C97" s="5" t="s">
        <v>482</v>
      </c>
      <c r="D97">
        <f>VLOOKUP(A97,sheet1!A:F,6,FALSE)</f>
        <v>7.6510811310293834</v>
      </c>
    </row>
    <row r="98" spans="1:4" x14ac:dyDescent="0.25">
      <c r="A98" t="s">
        <v>2020</v>
      </c>
      <c r="B98" t="str">
        <f>VLOOKUP(A98,'[1]1831总表2'!A:D,2,0)</f>
        <v>2017</v>
      </c>
      <c r="C98" s="5" t="s">
        <v>482</v>
      </c>
      <c r="D98">
        <f>VLOOKUP(A98,sheet1!A:F,6,FALSE)</f>
        <v>12.936610608020699</v>
      </c>
    </row>
    <row r="99" spans="1:4" x14ac:dyDescent="0.25">
      <c r="A99" t="s">
        <v>334</v>
      </c>
      <c r="B99" t="str">
        <f>VLOOKUP(A99,'[1]1831总表2'!A:D,2,0)</f>
        <v>2017</v>
      </c>
      <c r="C99" s="5" t="s">
        <v>1930</v>
      </c>
      <c r="D99">
        <f>VLOOKUP(A99,sheet1!A:F,6,FALSE)</f>
        <v>0</v>
      </c>
    </row>
    <row r="100" spans="1:4" x14ac:dyDescent="0.25">
      <c r="A100" t="s">
        <v>1772</v>
      </c>
      <c r="B100" t="str">
        <f>VLOOKUP(A100,'[1]1831总表2'!A:D,2,0)</f>
        <v>2017</v>
      </c>
      <c r="C100" s="5" t="s">
        <v>1773</v>
      </c>
      <c r="D100">
        <f>VLOOKUP(A100,sheet1!A:F,6,FALSE)</f>
        <v>0</v>
      </c>
    </row>
    <row r="101" spans="1:4" x14ac:dyDescent="0.25">
      <c r="A101" t="s">
        <v>1770</v>
      </c>
      <c r="B101" t="str">
        <f>VLOOKUP(A101,'[1]1831总表2'!A:D,2,0)</f>
        <v>2017</v>
      </c>
      <c r="C101" s="5" t="s">
        <v>492</v>
      </c>
      <c r="D101">
        <f>VLOOKUP(A101,sheet1!A:F,6,FALSE)</f>
        <v>0</v>
      </c>
    </row>
    <row r="102" spans="1:4" x14ac:dyDescent="0.25">
      <c r="A102" t="s">
        <v>1653</v>
      </c>
      <c r="B102" t="str">
        <f>VLOOKUP(A102,'[1]1831总表2'!A:D,2,0)</f>
        <v>2017</v>
      </c>
      <c r="C102" s="5" t="s">
        <v>1654</v>
      </c>
      <c r="D102">
        <f>VLOOKUP(A102,sheet1!A:F,6,FALSE)</f>
        <v>14.29187457648001</v>
      </c>
    </row>
    <row r="103" spans="1:4" x14ac:dyDescent="0.25">
      <c r="A103" t="s">
        <v>1655</v>
      </c>
      <c r="B103" t="str">
        <f>VLOOKUP(A103,'[1]1831总表2'!A:D,2,0)</f>
        <v>2017</v>
      </c>
      <c r="C103" s="5" t="s">
        <v>1654</v>
      </c>
      <c r="D103">
        <f>VLOOKUP(A103,sheet1!A:F,6,FALSE)</f>
        <v>29.584180373313618</v>
      </c>
    </row>
    <row r="104" spans="1:4" x14ac:dyDescent="0.25">
      <c r="A104" t="s">
        <v>1626</v>
      </c>
      <c r="B104" t="str">
        <f>VLOOKUP(A104,'[1]1831总表2'!A:D,2,0)</f>
        <v>2017</v>
      </c>
      <c r="C104" s="5" t="s">
        <v>1627</v>
      </c>
      <c r="D104">
        <f>VLOOKUP(A104,sheet1!A:F,6,FALSE)</f>
        <v>5.9478839401219741</v>
      </c>
    </row>
    <row r="105" spans="1:4" x14ac:dyDescent="0.25">
      <c r="A105" t="s">
        <v>279</v>
      </c>
      <c r="B105" t="str">
        <f>VLOOKUP(A105,'[1]1831总表2'!A:D,2,0)</f>
        <v>2017</v>
      </c>
      <c r="C105" s="5" t="s">
        <v>280</v>
      </c>
      <c r="D105">
        <f>VLOOKUP(A105,sheet1!A:F,6,FALSE)</f>
        <v>22.631922626747983</v>
      </c>
    </row>
    <row r="106" spans="1:4" x14ac:dyDescent="0.25">
      <c r="A106" t="s">
        <v>137</v>
      </c>
      <c r="B106" t="str">
        <f>VLOOKUP(A106,'[1]1831总表2'!A:D,2,0)</f>
        <v>2017</v>
      </c>
      <c r="C106" s="5" t="s">
        <v>87</v>
      </c>
      <c r="D106">
        <f>VLOOKUP(A106,sheet1!A:F,6,FALSE)</f>
        <v>0</v>
      </c>
    </row>
    <row r="107" spans="1:4" x14ac:dyDescent="0.25">
      <c r="A107" t="s">
        <v>1383</v>
      </c>
      <c r="B107" t="str">
        <f>VLOOKUP(A107,'[1]1831总表2'!A:D,2,0)</f>
        <v>2017</v>
      </c>
      <c r="C107" s="5" t="s">
        <v>87</v>
      </c>
      <c r="D107">
        <f>VLOOKUP(A107,sheet1!A:F,6,FALSE)</f>
        <v>65.651697160105954</v>
      </c>
    </row>
    <row r="108" spans="1:4" x14ac:dyDescent="0.25">
      <c r="A108" t="s">
        <v>1010</v>
      </c>
      <c r="B108" t="str">
        <f>VLOOKUP(A108,'[1]1831总表2'!A:D,2,0)</f>
        <v>2018</v>
      </c>
      <c r="C108" s="5" t="s">
        <v>1513</v>
      </c>
      <c r="D108">
        <f>VLOOKUP(A108,sheet1!A:F,6,FALSE)</f>
        <v>0</v>
      </c>
    </row>
    <row r="109" spans="1:4" x14ac:dyDescent="0.25">
      <c r="A109" t="s">
        <v>498</v>
      </c>
      <c r="B109" t="str">
        <f>VLOOKUP(A109,'[1]1831总表2'!A:D,2,0)</f>
        <v>2018</v>
      </c>
      <c r="C109" s="5" t="s">
        <v>859</v>
      </c>
      <c r="D109">
        <f>VLOOKUP(A109,sheet1!A:F,6,FALSE)</f>
        <v>0</v>
      </c>
    </row>
    <row r="110" spans="1:4" x14ac:dyDescent="0.25">
      <c r="A110" t="s">
        <v>1807</v>
      </c>
      <c r="B110" t="str">
        <f>VLOOKUP(A110,'[1]1831总表2'!A:D,2,0)</f>
        <v>2018</v>
      </c>
      <c r="C110" s="5" t="s">
        <v>1808</v>
      </c>
      <c r="D110">
        <f>VLOOKUP(A110,sheet1!A:F,6,FALSE)</f>
        <v>0</v>
      </c>
    </row>
    <row r="111" spans="1:4" x14ac:dyDescent="0.25">
      <c r="A111" t="s">
        <v>1097</v>
      </c>
      <c r="B111" t="str">
        <f>VLOOKUP(A111,'[1]1831总表2'!A:D,2,0)</f>
        <v>2018</v>
      </c>
      <c r="C111" s="5" t="s">
        <v>1095</v>
      </c>
      <c r="D111">
        <f>VLOOKUP(A111,sheet1!A:F,6,FALSE)</f>
        <v>36.871557937534654</v>
      </c>
    </row>
    <row r="112" spans="1:4" x14ac:dyDescent="0.25">
      <c r="A112" t="s">
        <v>1533</v>
      </c>
      <c r="B112" t="str">
        <f>VLOOKUP(A112,'[1]1831总表2'!A:D,2,0)</f>
        <v>2018</v>
      </c>
      <c r="C112" s="5" t="s">
        <v>1095</v>
      </c>
      <c r="D112">
        <f>VLOOKUP(A112,sheet1!A:F,6,FALSE)</f>
        <v>0</v>
      </c>
    </row>
    <row r="113" spans="1:4" x14ac:dyDescent="0.25">
      <c r="A113" t="s">
        <v>1321</v>
      </c>
      <c r="B113" t="str">
        <f>VLOOKUP(A113,'[1]1831总表2'!A:D,2,0)</f>
        <v>2018</v>
      </c>
      <c r="C113" s="5" t="s">
        <v>1095</v>
      </c>
      <c r="D113">
        <f>VLOOKUP(A113,sheet1!A:F,6,FALSE)</f>
        <v>11.335920655454936</v>
      </c>
    </row>
    <row r="114" spans="1:4" x14ac:dyDescent="0.25">
      <c r="A114" t="s">
        <v>2021</v>
      </c>
      <c r="B114" t="str">
        <f>VLOOKUP(A114,'[1]1831总表2'!A:D,2,0)</f>
        <v>2018</v>
      </c>
      <c r="C114" s="5" t="s">
        <v>450</v>
      </c>
      <c r="D114">
        <f>VLOOKUP(A114,sheet1!A:F,6,FALSE)</f>
        <v>144.53777969431266</v>
      </c>
    </row>
    <row r="115" spans="1:4" x14ac:dyDescent="0.25">
      <c r="A115" t="s">
        <v>1650</v>
      </c>
      <c r="B115" t="str">
        <f>VLOOKUP(A115,'[1]1831总表2'!A:D,2,0)</f>
        <v>2018</v>
      </c>
      <c r="C115" s="5" t="s">
        <v>450</v>
      </c>
      <c r="D115">
        <f>VLOOKUP(A115,sheet1!A:F,6,FALSE)</f>
        <v>50.951080446552631</v>
      </c>
    </row>
    <row r="116" spans="1:4" x14ac:dyDescent="0.25">
      <c r="A116" t="s">
        <v>1485</v>
      </c>
      <c r="B116" t="str">
        <f>VLOOKUP(A116,'[1]1831总表2'!A:D,2,0)</f>
        <v>2018</v>
      </c>
      <c r="C116" s="5" t="s">
        <v>450</v>
      </c>
      <c r="D116">
        <f>VLOOKUP(A116,sheet1!A:F,6,FALSE)</f>
        <v>118.50934653004511</v>
      </c>
    </row>
    <row r="117" spans="1:4" x14ac:dyDescent="0.25">
      <c r="A117" t="s">
        <v>852</v>
      </c>
      <c r="B117" t="str">
        <f>VLOOKUP(A117,'[1]1831总表2'!A:D,2,0)</f>
        <v>2018</v>
      </c>
      <c r="C117" s="5" t="s">
        <v>853</v>
      </c>
      <c r="D117">
        <f>VLOOKUP(A117,sheet1!A:F,6,FALSE)</f>
        <v>46.265152604091796</v>
      </c>
    </row>
    <row r="118" spans="1:4" x14ac:dyDescent="0.25">
      <c r="A118" t="s">
        <v>585</v>
      </c>
      <c r="B118" t="str">
        <f>VLOOKUP(A118,'[1]1831总表2'!A:D,2,0)</f>
        <v>2018</v>
      </c>
      <c r="C118" s="5" t="s">
        <v>1705</v>
      </c>
      <c r="D118">
        <f>VLOOKUP(A118,sheet1!A:F,6,FALSE)</f>
        <v>36.459804102753651</v>
      </c>
    </row>
    <row r="119" spans="1:4" x14ac:dyDescent="0.25">
      <c r="A119" t="s">
        <v>683</v>
      </c>
      <c r="B119" t="str">
        <f>VLOOKUP(A119,'[1]1831总表2'!A:D,2,0)</f>
        <v>2018</v>
      </c>
      <c r="C119" s="5" t="s">
        <v>367</v>
      </c>
      <c r="D119">
        <f>VLOOKUP(A119,sheet1!A:F,6,FALSE)</f>
        <v>0</v>
      </c>
    </row>
    <row r="120" spans="1:4" x14ac:dyDescent="0.25">
      <c r="A120" t="s">
        <v>694</v>
      </c>
      <c r="B120" t="str">
        <f>VLOOKUP(A120,'[1]1831总表2'!A:D,2,0)</f>
        <v>2018</v>
      </c>
      <c r="C120" s="5" t="s">
        <v>1880</v>
      </c>
      <c r="D120">
        <f>VLOOKUP(A120,sheet1!A:F,6,FALSE)</f>
        <v>7.720322799236123</v>
      </c>
    </row>
    <row r="121" spans="1:4" x14ac:dyDescent="0.25">
      <c r="A121" t="s">
        <v>732</v>
      </c>
      <c r="B121" t="str">
        <f>VLOOKUP(A121,'[1]1831总表2'!A:D,2,0)</f>
        <v>2018</v>
      </c>
      <c r="C121" s="5" t="s">
        <v>1880</v>
      </c>
      <c r="D121">
        <f>VLOOKUP(A121,sheet1!A:F,6,FALSE)</f>
        <v>24.823014846300744</v>
      </c>
    </row>
    <row r="122" spans="1:4" x14ac:dyDescent="0.25">
      <c r="A122" t="s">
        <v>696</v>
      </c>
      <c r="B122" t="str">
        <f>VLOOKUP(A122,'[1]1831总表2'!A:D,2,0)</f>
        <v>2018</v>
      </c>
      <c r="C122" s="5" t="s">
        <v>1876</v>
      </c>
      <c r="D122">
        <f>VLOOKUP(A122,sheet1!A:F,6,FALSE)</f>
        <v>7.720322799236123</v>
      </c>
    </row>
    <row r="123" spans="1:4" x14ac:dyDescent="0.25">
      <c r="A123" t="s">
        <v>554</v>
      </c>
      <c r="B123" t="str">
        <f>VLOOKUP(A123,'[1]1831总表2'!A:D,2,0)</f>
        <v>2018</v>
      </c>
      <c r="C123" s="5" t="s">
        <v>1876</v>
      </c>
      <c r="D123">
        <f>VLOOKUP(A123,sheet1!A:F,6,FALSE)</f>
        <v>31.499784389823194</v>
      </c>
    </row>
    <row r="124" spans="1:4" x14ac:dyDescent="0.25">
      <c r="A124" t="s">
        <v>646</v>
      </c>
      <c r="B124" t="str">
        <f>VLOOKUP(A124,'[1]1831总表2'!A:D,2,0)</f>
        <v>2018</v>
      </c>
      <c r="C124" s="5" t="s">
        <v>1862</v>
      </c>
      <c r="D124">
        <f>VLOOKUP(A124,sheet1!A:F,6,FALSE)</f>
        <v>31.154068872050757</v>
      </c>
    </row>
    <row r="125" spans="1:4" x14ac:dyDescent="0.25">
      <c r="A125" t="s">
        <v>1048</v>
      </c>
      <c r="B125" t="str">
        <f>VLOOKUP(A125,'[1]1831总表2'!A:D,2,0)</f>
        <v>2018</v>
      </c>
      <c r="C125" s="5" t="s">
        <v>1853</v>
      </c>
      <c r="D125">
        <f>VLOOKUP(A125,sheet1!A:F,6,FALSE)</f>
        <v>0</v>
      </c>
    </row>
    <row r="126" spans="1:4" x14ac:dyDescent="0.25">
      <c r="A126" t="s">
        <v>1636</v>
      </c>
      <c r="B126" t="str">
        <f>VLOOKUP(A126,'[1]1831总表2'!A:D,2,0)</f>
        <v>2018</v>
      </c>
      <c r="C126" s="5" t="s">
        <v>1633</v>
      </c>
      <c r="D126">
        <f>VLOOKUP(A126,sheet1!A:F,6,FALSE)</f>
        <v>37.982627980040661</v>
      </c>
    </row>
    <row r="127" spans="1:4" x14ac:dyDescent="0.25">
      <c r="A127" t="s">
        <v>1460</v>
      </c>
      <c r="B127" t="str">
        <f>VLOOKUP(A127,'[1]1831总表2'!A:D,2,0)</f>
        <v>2018</v>
      </c>
      <c r="C127" s="5" t="s">
        <v>1866</v>
      </c>
      <c r="D127">
        <f>VLOOKUP(A127,sheet1!A:F,6,FALSE)</f>
        <v>31.68681081747058</v>
      </c>
    </row>
    <row r="128" spans="1:4" x14ac:dyDescent="0.25">
      <c r="A128" t="s">
        <v>1133</v>
      </c>
      <c r="B128" t="str">
        <f>VLOOKUP(A128,'[1]1831总表2'!A:D,2,0)</f>
        <v>2018</v>
      </c>
      <c r="C128" s="5" t="s">
        <v>1756</v>
      </c>
      <c r="D128">
        <f>VLOOKUP(A128,sheet1!A:F,6,FALSE)</f>
        <v>0</v>
      </c>
    </row>
    <row r="129" spans="1:4" x14ac:dyDescent="0.25">
      <c r="A129" t="s">
        <v>1257</v>
      </c>
      <c r="B129" t="str">
        <f>VLOOKUP(A129,'[1]1831总表2'!A:D,2,0)</f>
        <v>2018</v>
      </c>
      <c r="C129" s="5" t="s">
        <v>1742</v>
      </c>
      <c r="D129">
        <f>VLOOKUP(A129,sheet1!A:F,6,FALSE)</f>
        <v>0</v>
      </c>
    </row>
    <row r="130" spans="1:4" x14ac:dyDescent="0.25">
      <c r="A130" t="s">
        <v>1732</v>
      </c>
      <c r="B130" t="str">
        <f>VLOOKUP(A130,'[1]1831总表2'!A:D,2,0)</f>
        <v>2018</v>
      </c>
      <c r="C130" s="5" t="s">
        <v>864</v>
      </c>
      <c r="D130">
        <f>VLOOKUP(A130,sheet1!A:F,6,FALSE)</f>
        <v>73.455471364915084</v>
      </c>
    </row>
    <row r="131" spans="1:4" x14ac:dyDescent="0.25">
      <c r="A131" t="s">
        <v>662</v>
      </c>
      <c r="B131" t="str">
        <f>VLOOKUP(A131,'[1]1831总表2'!A:D,2,0)</f>
        <v>2018</v>
      </c>
      <c r="C131" s="5" t="s">
        <v>1531</v>
      </c>
      <c r="D131">
        <f>VLOOKUP(A131,sheet1!A:F,6,FALSE)</f>
        <v>156.50136553111972</v>
      </c>
    </row>
    <row r="132" spans="1:4" x14ac:dyDescent="0.25">
      <c r="A132" t="s">
        <v>811</v>
      </c>
      <c r="B132" t="str">
        <f>VLOOKUP(A132,'[1]1831总表2'!A:D,2,0)</f>
        <v>2018</v>
      </c>
      <c r="C132" s="5" t="s">
        <v>1715</v>
      </c>
      <c r="D132">
        <f>VLOOKUP(A132,sheet1!A:F,6,FALSE)</f>
        <v>47.438400514726517</v>
      </c>
    </row>
    <row r="133" spans="1:4" x14ac:dyDescent="0.25">
      <c r="A133" t="s">
        <v>1357</v>
      </c>
      <c r="B133" t="str">
        <f>VLOOKUP(A133,'[1]1831总表2'!A:D,2,0)</f>
        <v>2018</v>
      </c>
      <c r="C133" s="5" t="s">
        <v>1609</v>
      </c>
      <c r="D133">
        <f>VLOOKUP(A133,sheet1!A:F,6,FALSE)</f>
        <v>0</v>
      </c>
    </row>
    <row r="134" spans="1:4" x14ac:dyDescent="0.25">
      <c r="A134" t="s">
        <v>2022</v>
      </c>
      <c r="B134" t="str">
        <f>VLOOKUP(A134,'[1]1831总表2'!A:D,2,0)</f>
        <v>2018</v>
      </c>
      <c r="C134" s="5" t="s">
        <v>619</v>
      </c>
      <c r="D134">
        <f>VLOOKUP(A134,sheet1!A:F,6,FALSE)</f>
        <v>54.036701643428678</v>
      </c>
    </row>
    <row r="135" spans="1:4" x14ac:dyDescent="0.25">
      <c r="A135" t="s">
        <v>2023</v>
      </c>
      <c r="B135" t="str">
        <f>VLOOKUP(A135,'[1]1831总表2'!A:D,2,0)</f>
        <v>2018</v>
      </c>
      <c r="C135" s="5" t="s">
        <v>428</v>
      </c>
      <c r="D135">
        <f>VLOOKUP(A135,sheet1!A:F,6,FALSE)</f>
        <v>49.139954961429737</v>
      </c>
    </row>
    <row r="136" spans="1:4" x14ac:dyDescent="0.25">
      <c r="A136" t="s">
        <v>1743</v>
      </c>
      <c r="B136" t="str">
        <f>VLOOKUP(A136,'[1]1831总表2'!A:D,2,0)</f>
        <v>2018</v>
      </c>
      <c r="C136" s="5" t="s">
        <v>1815</v>
      </c>
      <c r="D136">
        <f>VLOOKUP(A136,sheet1!A:F,6,FALSE)</f>
        <v>0</v>
      </c>
    </row>
    <row r="137" spans="1:4" x14ac:dyDescent="0.25">
      <c r="A137" t="s">
        <v>970</v>
      </c>
      <c r="B137" t="str">
        <f>VLOOKUP(A137,'[1]1831总表2'!A:D,2,0)</f>
        <v>2018</v>
      </c>
      <c r="C137" s="5" t="s">
        <v>482</v>
      </c>
      <c r="D137">
        <f>VLOOKUP(A137,sheet1!A:F,6,FALSE)</f>
        <v>0</v>
      </c>
    </row>
    <row r="138" spans="1:4" x14ac:dyDescent="0.25">
      <c r="A138" t="s">
        <v>972</v>
      </c>
      <c r="B138" t="str">
        <f>VLOOKUP(A138,'[1]1831总表2'!A:D,2,0)</f>
        <v>2018</v>
      </c>
      <c r="C138" s="5" t="s">
        <v>482</v>
      </c>
      <c r="D138">
        <f>VLOOKUP(A138,sheet1!A:F,6,FALSE)</f>
        <v>0</v>
      </c>
    </row>
    <row r="139" spans="1:4" x14ac:dyDescent="0.25">
      <c r="A139" t="s">
        <v>975</v>
      </c>
      <c r="B139" t="str">
        <f>VLOOKUP(A139,'[1]1831总表2'!A:D,2,0)</f>
        <v>2018</v>
      </c>
      <c r="C139" s="5" t="s">
        <v>482</v>
      </c>
      <c r="D139">
        <f>VLOOKUP(A139,sheet1!A:F,6,FALSE)</f>
        <v>10.365798065668699</v>
      </c>
    </row>
    <row r="140" spans="1:4" x14ac:dyDescent="0.25">
      <c r="A140" t="s">
        <v>1318</v>
      </c>
      <c r="B140" t="str">
        <f>VLOOKUP(A140,'[1]1831总表2'!A:D,2,0)</f>
        <v>2018</v>
      </c>
      <c r="C140" s="5" t="s">
        <v>482</v>
      </c>
      <c r="D140">
        <f>VLOOKUP(A140,sheet1!A:F,6,FALSE)</f>
        <v>0</v>
      </c>
    </row>
    <row r="141" spans="1:4" x14ac:dyDescent="0.25">
      <c r="A141" t="s">
        <v>1665</v>
      </c>
      <c r="B141" t="str">
        <f>VLOOKUP(A141,'[1]1831总表2'!A:D,2,0)</f>
        <v>2018</v>
      </c>
      <c r="C141" s="5" t="s">
        <v>482</v>
      </c>
      <c r="D141">
        <f>VLOOKUP(A141,sheet1!A:F,6,FALSE)</f>
        <v>13.867006167135534</v>
      </c>
    </row>
    <row r="142" spans="1:4" x14ac:dyDescent="0.25">
      <c r="A142" t="s">
        <v>418</v>
      </c>
      <c r="B142" t="str">
        <f>VLOOKUP(A142,'[1]1831总表2'!A:D,2,0)</f>
        <v>2018</v>
      </c>
      <c r="C142" s="5" t="s">
        <v>1930</v>
      </c>
      <c r="D142">
        <f>VLOOKUP(A142,sheet1!A:F,6,FALSE)</f>
        <v>67.916411699076647</v>
      </c>
    </row>
    <row r="143" spans="1:4" x14ac:dyDescent="0.25">
      <c r="A143" t="s">
        <v>328</v>
      </c>
      <c r="B143" t="str">
        <f>VLOOKUP(A143,'[1]1831总表2'!A:D,2,0)</f>
        <v>2018</v>
      </c>
      <c r="C143" s="5" t="s">
        <v>1930</v>
      </c>
      <c r="D143">
        <f>VLOOKUP(A143,sheet1!A:F,6,FALSE)</f>
        <v>0</v>
      </c>
    </row>
    <row r="144" spans="1:4" x14ac:dyDescent="0.25">
      <c r="A144" t="s">
        <v>1027</v>
      </c>
      <c r="B144" t="str">
        <f>VLOOKUP(A144,'[1]1831总表2'!A:D,2,0)</f>
        <v>2018</v>
      </c>
      <c r="C144" s="5" t="s">
        <v>1734</v>
      </c>
      <c r="D144">
        <f>VLOOKUP(A144,sheet1!A:F,6,FALSE)</f>
        <v>0</v>
      </c>
    </row>
    <row r="145" spans="1:4" x14ac:dyDescent="0.25">
      <c r="A145" t="s">
        <v>824</v>
      </c>
      <c r="B145" t="str">
        <f>VLOOKUP(A145,'[1]1831总表2'!A:D,2,0)</f>
        <v>2018</v>
      </c>
      <c r="C145" s="5" t="s">
        <v>65</v>
      </c>
      <c r="D145">
        <f>VLOOKUP(A145,sheet1!A:F,6,FALSE)</f>
        <v>125.81400028748023</v>
      </c>
    </row>
    <row r="146" spans="1:4" x14ac:dyDescent="0.25">
      <c r="A146" t="s">
        <v>2024</v>
      </c>
      <c r="B146" t="str">
        <f>VLOOKUP(A146,'[1]1831总表2'!A:D,2,0)</f>
        <v>2018</v>
      </c>
      <c r="C146" s="5" t="s">
        <v>1654</v>
      </c>
      <c r="D146">
        <f>VLOOKUP(A146,sheet1!A:F,6,FALSE)</f>
        <v>38.377133000677631</v>
      </c>
    </row>
    <row r="147" spans="1:4" x14ac:dyDescent="0.25">
      <c r="A147" t="s">
        <v>1662</v>
      </c>
      <c r="B147" t="str">
        <f>VLOOKUP(A147,'[1]1831总表2'!A:D,2,0)</f>
        <v>2018</v>
      </c>
      <c r="C147" s="5" t="s">
        <v>1654</v>
      </c>
      <c r="D147">
        <f>VLOOKUP(A147,sheet1!A:F,6,FALSE)</f>
        <v>21.257767099940452</v>
      </c>
    </row>
    <row r="148" spans="1:4" x14ac:dyDescent="0.25">
      <c r="A148" t="s">
        <v>949</v>
      </c>
      <c r="B148" t="str">
        <f>VLOOKUP(A148,'[1]1831总表2'!A:D,2,0)</f>
        <v>2018</v>
      </c>
      <c r="C148" s="5" t="s">
        <v>1675</v>
      </c>
      <c r="D148">
        <f>VLOOKUP(A148,sheet1!A:F,6,FALSE)</f>
        <v>0</v>
      </c>
    </row>
    <row r="149" spans="1:4" x14ac:dyDescent="0.25">
      <c r="A149" t="s">
        <v>174</v>
      </c>
      <c r="B149" t="str">
        <f>VLOOKUP(A149,'[1]1831总表2'!A:D,2,0)</f>
        <v>2018</v>
      </c>
      <c r="C149" s="5" t="s">
        <v>280</v>
      </c>
      <c r="D149">
        <f>VLOOKUP(A149,sheet1!A:F,6,FALSE)</f>
        <v>24.738742068625641</v>
      </c>
    </row>
    <row r="150" spans="1:4" x14ac:dyDescent="0.25">
      <c r="A150" t="s">
        <v>86</v>
      </c>
      <c r="B150" t="str">
        <f>VLOOKUP(A150,'[1]1831总表2'!A:D,2,0)</f>
        <v>2018</v>
      </c>
      <c r="C150" s="5" t="s">
        <v>87</v>
      </c>
      <c r="D150">
        <f>VLOOKUP(A150,sheet1!A:F,6,FALSE)</f>
        <v>11.389391979301422</v>
      </c>
    </row>
    <row r="151" spans="1:4" x14ac:dyDescent="0.25">
      <c r="A151" t="s">
        <v>126</v>
      </c>
      <c r="B151" t="str">
        <f>VLOOKUP(A151,'[1]1831总表2'!A:D,2,0)</f>
        <v>2018</v>
      </c>
      <c r="C151" s="5" t="s">
        <v>112</v>
      </c>
      <c r="D151">
        <f>VLOOKUP(A151,sheet1!A:F,6,FALSE)</f>
        <v>9.6290272900880911</v>
      </c>
    </row>
    <row r="152" spans="1:4" x14ac:dyDescent="0.25">
      <c r="A152" t="s">
        <v>128</v>
      </c>
      <c r="B152" t="str">
        <f>VLOOKUP(A152,'[1]1831总表2'!A:D,2,0)</f>
        <v>2018</v>
      </c>
      <c r="C152" s="5" t="s">
        <v>112</v>
      </c>
      <c r="D152">
        <f>VLOOKUP(A152,sheet1!A:F,6,FALSE)</f>
        <v>25.057105895398262</v>
      </c>
    </row>
    <row r="153" spans="1:4" x14ac:dyDescent="0.25">
      <c r="A153" t="s">
        <v>499</v>
      </c>
      <c r="B153" t="str">
        <f>VLOOKUP(A153,'[1]1831总表2'!A:D,2,0)</f>
        <v>2018</v>
      </c>
      <c r="C153" s="5" t="s">
        <v>112</v>
      </c>
      <c r="D153">
        <f>VLOOKUP(A153,sheet1!A:F,6,FALSE)</f>
        <v>17.842939964544104</v>
      </c>
    </row>
    <row r="154" spans="1:4" x14ac:dyDescent="0.25">
      <c r="A154" t="s">
        <v>122</v>
      </c>
      <c r="B154" t="str">
        <f>VLOOKUP(A154,'[1]1831总表2'!A:D,2,0)</f>
        <v>2018</v>
      </c>
      <c r="C154" s="5" t="s">
        <v>123</v>
      </c>
      <c r="D154">
        <f>VLOOKUP(A154,sheet1!A:F,6,FALSE)</f>
        <v>20.768557875931741</v>
      </c>
    </row>
    <row r="155" spans="1:4" x14ac:dyDescent="0.25">
      <c r="A155" t="s">
        <v>900</v>
      </c>
      <c r="B155" t="str">
        <f>VLOOKUP(A155,'[1]1831总表2'!A:D,2,0)</f>
        <v>2018</v>
      </c>
      <c r="C155" s="5" t="s">
        <v>1674</v>
      </c>
      <c r="D155">
        <f>VLOOKUP(A155,sheet1!A:F,6,FALSE)</f>
        <v>54.084122192789721</v>
      </c>
    </row>
    <row r="156" spans="1:4" x14ac:dyDescent="0.25">
      <c r="A156" t="s">
        <v>1044</v>
      </c>
      <c r="B156" t="str">
        <f>VLOOKUP(A156,'[1]1831总表2'!A:D,2,0)</f>
        <v>2018</v>
      </c>
      <c r="C156" s="5" t="s">
        <v>1045</v>
      </c>
      <c r="D156">
        <f>VLOOKUP(A156,sheet1!A:F,6,FALSE)</f>
        <v>0</v>
      </c>
    </row>
    <row r="157" spans="1:4" x14ac:dyDescent="0.25">
      <c r="A157" t="s">
        <v>599</v>
      </c>
      <c r="B157" t="str">
        <f>VLOOKUP(A157,'[1]1831总表2'!A:D,2,0)</f>
        <v>2018</v>
      </c>
      <c r="C157" s="5" t="s">
        <v>979</v>
      </c>
      <c r="D157">
        <f>VLOOKUP(A157,sheet1!A:F,6,FALSE)</f>
        <v>52.982607445738104</v>
      </c>
    </row>
    <row r="158" spans="1:4" x14ac:dyDescent="0.25">
      <c r="A158" t="s">
        <v>1017</v>
      </c>
      <c r="B158" t="str">
        <f>VLOOKUP(A158,'[1]1831总表2'!A:D,2,0)</f>
        <v>2019</v>
      </c>
      <c r="C158" s="5" t="s">
        <v>1947</v>
      </c>
      <c r="D158">
        <f>VLOOKUP(A158,sheet1!A:F,6,FALSE)</f>
        <v>55.569929567342243</v>
      </c>
    </row>
    <row r="159" spans="1:4" x14ac:dyDescent="0.25">
      <c r="A159" t="s">
        <v>277</v>
      </c>
      <c r="B159" t="str">
        <f>VLOOKUP(A159,'[1]1831总表2'!A:D,2,0)</f>
        <v>2019</v>
      </c>
      <c r="C159" s="5" t="s">
        <v>661</v>
      </c>
      <c r="D159">
        <f>VLOOKUP(A159,sheet1!A:F,6,FALSE)</f>
        <v>30.479640239019279</v>
      </c>
    </row>
    <row r="160" spans="1:4" x14ac:dyDescent="0.25">
      <c r="A160" t="s">
        <v>1099</v>
      </c>
      <c r="B160" t="str">
        <f>VLOOKUP(A160,'[1]1831总表2'!A:D,2,0)</f>
        <v>2019</v>
      </c>
      <c r="C160" s="5" t="s">
        <v>1095</v>
      </c>
      <c r="D160">
        <f>VLOOKUP(A160,sheet1!A:F,6,FALSE)</f>
        <v>86.839072670896741</v>
      </c>
    </row>
    <row r="161" spans="1:4" x14ac:dyDescent="0.25">
      <c r="A161" t="s">
        <v>1388</v>
      </c>
      <c r="B161" t="str">
        <f>VLOOKUP(A161,'[1]1831总表2'!A:D,2,0)</f>
        <v>2019</v>
      </c>
      <c r="C161" s="5" t="s">
        <v>1095</v>
      </c>
      <c r="D161">
        <f>VLOOKUP(A161,sheet1!A:F,6,FALSE)</f>
        <v>23.050165301135547</v>
      </c>
    </row>
    <row r="162" spans="1:4" x14ac:dyDescent="0.25">
      <c r="A162" t="s">
        <v>1408</v>
      </c>
      <c r="B162" t="str">
        <f>VLOOKUP(A162,'[1]1831总表2'!A:D,2,0)</f>
        <v>2019</v>
      </c>
      <c r="C162" s="5" t="s">
        <v>1859</v>
      </c>
      <c r="D162">
        <f>VLOOKUP(A162,sheet1!A:F,6,FALSE)</f>
        <v>0</v>
      </c>
    </row>
    <row r="163" spans="1:4" x14ac:dyDescent="0.25">
      <c r="A163" t="s">
        <v>855</v>
      </c>
      <c r="B163" t="str">
        <f>VLOOKUP(A163,'[1]1831总表2'!A:D,2,0)</f>
        <v>2019</v>
      </c>
      <c r="C163" s="5" t="s">
        <v>853</v>
      </c>
      <c r="D163">
        <f>VLOOKUP(A163,sheet1!A:F,6,FALSE)</f>
        <v>46.265152604091796</v>
      </c>
    </row>
    <row r="164" spans="1:4" x14ac:dyDescent="0.25">
      <c r="A164" t="s">
        <v>856</v>
      </c>
      <c r="B164" t="str">
        <f>VLOOKUP(A164,'[1]1831总表2'!A:D,2,0)</f>
        <v>2019</v>
      </c>
      <c r="C164" s="5" t="s">
        <v>857</v>
      </c>
      <c r="D164">
        <f>VLOOKUP(A164,sheet1!A:F,6,FALSE)</f>
        <v>27.362533111562861</v>
      </c>
    </row>
    <row r="165" spans="1:4" x14ac:dyDescent="0.25">
      <c r="A165" t="s">
        <v>834</v>
      </c>
      <c r="B165" t="str">
        <f>VLOOKUP(A165,'[1]1831总表2'!A:D,2,0)</f>
        <v>2019</v>
      </c>
      <c r="C165" s="5" t="s">
        <v>835</v>
      </c>
      <c r="D165">
        <f>VLOOKUP(A165,sheet1!A:F,6,FALSE)</f>
        <v>0</v>
      </c>
    </row>
    <row r="166" spans="1:4" x14ac:dyDescent="0.25">
      <c r="A166" t="s">
        <v>924</v>
      </c>
      <c r="B166" t="str">
        <f>VLOOKUP(A166,'[1]1831总表2'!A:D,2,0)</f>
        <v>2019</v>
      </c>
      <c r="C166" s="5" t="s">
        <v>1884</v>
      </c>
      <c r="D166">
        <f>VLOOKUP(A166,sheet1!A:F,6,FALSE)</f>
        <v>0</v>
      </c>
    </row>
    <row r="167" spans="1:4" x14ac:dyDescent="0.25">
      <c r="A167" t="s">
        <v>792</v>
      </c>
      <c r="B167" t="str">
        <f>VLOOKUP(A167,'[1]1831总表2'!A:D,2,0)</f>
        <v>2019</v>
      </c>
      <c r="C167" s="5" t="s">
        <v>1884</v>
      </c>
      <c r="D167">
        <f>VLOOKUP(A167,sheet1!A:F,6,FALSE)</f>
        <v>11.862009486847777</v>
      </c>
    </row>
    <row r="168" spans="1:4" x14ac:dyDescent="0.25">
      <c r="A168" t="s">
        <v>57</v>
      </c>
      <c r="B168" t="str">
        <f>VLOOKUP(A168,'[1]1831总表2'!A:D,2,0)</f>
        <v>2019</v>
      </c>
      <c r="C168" s="5" t="s">
        <v>1209</v>
      </c>
      <c r="D168">
        <f>VLOOKUP(A168,sheet1!A:F,6,FALSE)</f>
        <v>57.103157491255807</v>
      </c>
    </row>
    <row r="169" spans="1:4" x14ac:dyDescent="0.25">
      <c r="A169" t="s">
        <v>951</v>
      </c>
      <c r="B169" t="str">
        <f>VLOOKUP(A169,'[1]1831总表2'!A:D,2,0)</f>
        <v>2019</v>
      </c>
      <c r="C169" s="5" t="s">
        <v>1880</v>
      </c>
      <c r="D169">
        <f>VLOOKUP(A169,sheet1!A:F,6,FALSE)</f>
        <v>80.91947131015695</v>
      </c>
    </row>
    <row r="170" spans="1:4" x14ac:dyDescent="0.25">
      <c r="A170" t="s">
        <v>953</v>
      </c>
      <c r="B170" t="str">
        <f>VLOOKUP(A170,'[1]1831总表2'!A:D,2,0)</f>
        <v>2019</v>
      </c>
      <c r="C170" s="5" t="s">
        <v>1862</v>
      </c>
      <c r="D170">
        <f>VLOOKUP(A170,sheet1!A:F,6,FALSE)</f>
        <v>59.045209689452896</v>
      </c>
    </row>
    <row r="171" spans="1:4" x14ac:dyDescent="0.25">
      <c r="A171" t="s">
        <v>1643</v>
      </c>
      <c r="B171" t="str">
        <f>VLOOKUP(A171,'[1]1831总表2'!A:D,2,0)</f>
        <v>2019</v>
      </c>
      <c r="C171" s="5" t="s">
        <v>1639</v>
      </c>
      <c r="D171">
        <f>VLOOKUP(A171,sheet1!A:F,6,FALSE)</f>
        <v>21.700869969951473</v>
      </c>
    </row>
    <row r="172" spans="1:4" x14ac:dyDescent="0.25">
      <c r="A172" t="s">
        <v>1651</v>
      </c>
      <c r="B172" t="str">
        <f>VLOOKUP(A172,'[1]1831总表2'!A:D,2,0)</f>
        <v>2019</v>
      </c>
      <c r="C172" s="5" t="s">
        <v>1639</v>
      </c>
      <c r="D172">
        <f>VLOOKUP(A172,sheet1!A:F,6,FALSE)</f>
        <v>29.153452842974186</v>
      </c>
    </row>
    <row r="173" spans="1:4" x14ac:dyDescent="0.25">
      <c r="A173" t="s">
        <v>1110</v>
      </c>
      <c r="B173" t="str">
        <f>VLOOKUP(A173,'[1]1831总表2'!A:D,2,0)</f>
        <v>2019</v>
      </c>
      <c r="C173" s="5" t="s">
        <v>1951</v>
      </c>
      <c r="D173">
        <f>VLOOKUP(A173,sheet1!A:F,6,FALSE)</f>
        <v>10.813527998521529</v>
      </c>
    </row>
    <row r="174" spans="1:4" x14ac:dyDescent="0.25">
      <c r="A174" t="s">
        <v>1355</v>
      </c>
      <c r="B174" t="str">
        <f>VLOOKUP(A174,'[1]1831总表2'!A:D,2,0)</f>
        <v>2019</v>
      </c>
      <c r="C174" s="5" t="s">
        <v>1891</v>
      </c>
      <c r="D174">
        <f>VLOOKUP(A174,sheet1!A:F,6,FALSE)</f>
        <v>9.3121419330992428</v>
      </c>
    </row>
    <row r="175" spans="1:4" x14ac:dyDescent="0.25">
      <c r="A175" t="s">
        <v>473</v>
      </c>
      <c r="B175" t="str">
        <f>VLOOKUP(A175,'[1]1831总表2'!A:D,2,0)</f>
        <v>2019</v>
      </c>
      <c r="C175" s="5" t="s">
        <v>1715</v>
      </c>
      <c r="D175">
        <f>VLOOKUP(A175,sheet1!A:F,6,FALSE)</f>
        <v>51.023361191537127</v>
      </c>
    </row>
    <row r="176" spans="1:4" x14ac:dyDescent="0.25">
      <c r="A176" t="s">
        <v>476</v>
      </c>
      <c r="B176" t="str">
        <f>VLOOKUP(A176,'[1]1831总表2'!A:D,2,0)</f>
        <v>2019</v>
      </c>
      <c r="C176" s="5" t="s">
        <v>1715</v>
      </c>
      <c r="D176">
        <f>VLOOKUP(A176,sheet1!A:F,6,FALSE)</f>
        <v>16.042054251627345</v>
      </c>
    </row>
    <row r="177" spans="1:4" x14ac:dyDescent="0.25">
      <c r="A177" t="s">
        <v>1381</v>
      </c>
      <c r="B177" t="str">
        <f>VLOOKUP(A177,'[1]1831总表2'!A:D,2,0)</f>
        <v>2019</v>
      </c>
      <c r="C177" s="5" t="s">
        <v>1715</v>
      </c>
      <c r="D177">
        <f>VLOOKUP(A177,sheet1!A:F,6,FALSE)</f>
        <v>44.144397215548572</v>
      </c>
    </row>
    <row r="178" spans="1:4" x14ac:dyDescent="0.25">
      <c r="A178" t="s">
        <v>618</v>
      </c>
      <c r="B178" t="str">
        <f>VLOOKUP(A178,'[1]1831总表2'!A:D,2,0)</f>
        <v>2019</v>
      </c>
      <c r="C178" s="5" t="s">
        <v>619</v>
      </c>
      <c r="D178">
        <f>VLOOKUP(A178,sheet1!A:F,6,FALSE)</f>
        <v>33.432390808846172</v>
      </c>
    </row>
    <row r="179" spans="1:4" x14ac:dyDescent="0.25">
      <c r="A179" t="s">
        <v>1384</v>
      </c>
      <c r="B179" t="str">
        <f>VLOOKUP(A179,'[1]1831总表2'!A:D,2,0)</f>
        <v>2019</v>
      </c>
      <c r="C179" s="5" t="s">
        <v>619</v>
      </c>
      <c r="D179">
        <f>VLOOKUP(A179,sheet1!A:F,6,FALSE)</f>
        <v>19.040774280101576</v>
      </c>
    </row>
    <row r="180" spans="1:4" x14ac:dyDescent="0.25">
      <c r="A180" t="s">
        <v>543</v>
      </c>
      <c r="B180" t="str">
        <f>VLOOKUP(A180,'[1]1831总表2'!A:D,2,0)</f>
        <v>2019</v>
      </c>
      <c r="C180" s="5" t="s">
        <v>980</v>
      </c>
      <c r="D180">
        <f>VLOOKUP(A180,sheet1!A:F,6,FALSE)</f>
        <v>14.284482227561142</v>
      </c>
    </row>
    <row r="181" spans="1:4" x14ac:dyDescent="0.25">
      <c r="A181" t="s">
        <v>982</v>
      </c>
      <c r="B181" t="str">
        <f>VLOOKUP(A181,'[1]1831总表2'!A:D,2,0)</f>
        <v>2019</v>
      </c>
      <c r="C181" s="5" t="s">
        <v>980</v>
      </c>
      <c r="D181">
        <f>VLOOKUP(A181,sheet1!A:F,6,FALSE)</f>
        <v>16.07644236363512</v>
      </c>
    </row>
    <row r="182" spans="1:4" x14ac:dyDescent="0.25">
      <c r="A182" t="s">
        <v>1012</v>
      </c>
      <c r="B182" t="str">
        <f>VLOOKUP(A182,'[1]1831总表2'!A:D,2,0)</f>
        <v>2019</v>
      </c>
      <c r="C182" s="5" t="s">
        <v>980</v>
      </c>
      <c r="D182">
        <f>VLOOKUP(A182,sheet1!A:F,6,FALSE)</f>
        <v>19.836738605173277</v>
      </c>
    </row>
    <row r="183" spans="1:4" x14ac:dyDescent="0.25">
      <c r="A183" t="s">
        <v>252</v>
      </c>
      <c r="B183" t="str">
        <f>VLOOKUP(A183,'[1]1831总表2'!A:D,2,0)</f>
        <v>2019</v>
      </c>
      <c r="C183" s="5" t="s">
        <v>1281</v>
      </c>
      <c r="D183">
        <f>VLOOKUP(A183,sheet1!A:F,6,FALSE)</f>
        <v>54.793732930860997</v>
      </c>
    </row>
    <row r="184" spans="1:4" x14ac:dyDescent="0.25">
      <c r="A184" t="s">
        <v>254</v>
      </c>
      <c r="B184" t="str">
        <f>VLOOKUP(A184,'[1]1831总表2'!A:D,2,0)</f>
        <v>2019</v>
      </c>
      <c r="C184" s="5" t="s">
        <v>1281</v>
      </c>
      <c r="D184">
        <f>VLOOKUP(A184,sheet1!A:F,6,FALSE)</f>
        <v>9.6726421487094196</v>
      </c>
    </row>
    <row r="185" spans="1:4" x14ac:dyDescent="0.25">
      <c r="A185" t="s">
        <v>2025</v>
      </c>
      <c r="B185" t="str">
        <f>VLOOKUP(A185,'[1]1831总表2'!A:D,2,0)</f>
        <v>2019</v>
      </c>
      <c r="C185" s="5" t="s">
        <v>428</v>
      </c>
      <c r="D185">
        <f>VLOOKUP(A185,sheet1!A:F,6,FALSE)</f>
        <v>140.6713074190435</v>
      </c>
    </row>
    <row r="186" spans="1:4" x14ac:dyDescent="0.25">
      <c r="A186" t="s">
        <v>1296</v>
      </c>
      <c r="B186" t="str">
        <f>VLOOKUP(A186,'[1]1831总表2'!A:D,2,0)</f>
        <v>2019</v>
      </c>
      <c r="C186" s="5" t="s">
        <v>428</v>
      </c>
      <c r="D186">
        <f>VLOOKUP(A186,sheet1!A:F,6,FALSE)</f>
        <v>61.454786888163341</v>
      </c>
    </row>
    <row r="187" spans="1:4" x14ac:dyDescent="0.25">
      <c r="A187" t="s">
        <v>973</v>
      </c>
      <c r="B187" t="str">
        <f>VLOOKUP(A187,'[1]1831总表2'!A:D,2,0)</f>
        <v>2019</v>
      </c>
      <c r="C187" s="5" t="s">
        <v>482</v>
      </c>
      <c r="D187">
        <f>VLOOKUP(A187,sheet1!A:F,6,FALSE)</f>
        <v>0</v>
      </c>
    </row>
    <row r="188" spans="1:4" x14ac:dyDescent="0.25">
      <c r="A188" t="s">
        <v>875</v>
      </c>
      <c r="B188" t="str">
        <f>VLOOKUP(A188,'[1]1831总表2'!A:D,2,0)</f>
        <v>2019</v>
      </c>
      <c r="C188" s="5" t="s">
        <v>1930</v>
      </c>
      <c r="D188">
        <f>VLOOKUP(A188,sheet1!A:F,6,FALSE)</f>
        <v>0</v>
      </c>
    </row>
    <row r="189" spans="1:4" x14ac:dyDescent="0.25">
      <c r="A189" t="s">
        <v>467</v>
      </c>
      <c r="B189" t="str">
        <f>VLOOKUP(A189,'[1]1831总表2'!A:D,2,0)</f>
        <v>2019</v>
      </c>
      <c r="C189" s="5" t="s">
        <v>1050</v>
      </c>
      <c r="D189">
        <f>VLOOKUP(A189,sheet1!A:F,6,FALSE)</f>
        <v>56.806094580997552</v>
      </c>
    </row>
    <row r="190" spans="1:4" x14ac:dyDescent="0.25">
      <c r="A190" t="s">
        <v>680</v>
      </c>
      <c r="B190" t="str">
        <f>VLOOKUP(A190,'[1]1831总表2'!A:D,2,0)</f>
        <v>2019</v>
      </c>
      <c r="C190" s="5" t="s">
        <v>1050</v>
      </c>
      <c r="D190">
        <f>VLOOKUP(A190,sheet1!A:F,6,FALSE)</f>
        <v>0</v>
      </c>
    </row>
    <row r="191" spans="1:4" x14ac:dyDescent="0.25">
      <c r="A191" t="s">
        <v>1160</v>
      </c>
      <c r="B191" t="str">
        <f>VLOOKUP(A191,'[1]1831总表2'!A:D,2,0)</f>
        <v>2019</v>
      </c>
      <c r="C191" s="5" t="s">
        <v>65</v>
      </c>
      <c r="D191">
        <f>VLOOKUP(A191,sheet1!A:F,6,FALSE)</f>
        <v>66.400651621867652</v>
      </c>
    </row>
    <row r="192" spans="1:4" x14ac:dyDescent="0.25">
      <c r="A192" t="s">
        <v>431</v>
      </c>
      <c r="B192" t="str">
        <f>VLOOKUP(A192,'[1]1831总表2'!A:D,2,0)</f>
        <v>2019</v>
      </c>
      <c r="C192" s="5" t="s">
        <v>65</v>
      </c>
      <c r="D192">
        <f>VLOOKUP(A192,sheet1!A:F,6,FALSE)</f>
        <v>45.580484198854187</v>
      </c>
    </row>
    <row r="193" spans="1:4" x14ac:dyDescent="0.25">
      <c r="A193" t="s">
        <v>177</v>
      </c>
      <c r="B193" t="str">
        <f>VLOOKUP(A193,'[1]1831总表2'!A:D,2,0)</f>
        <v>2019</v>
      </c>
      <c r="C193" s="5" t="s">
        <v>90</v>
      </c>
      <c r="D193">
        <f>VLOOKUP(A193,sheet1!A:F,6,FALSE)</f>
        <v>45.580484198854187</v>
      </c>
    </row>
    <row r="194" spans="1:4" x14ac:dyDescent="0.25">
      <c r="A194" t="s">
        <v>2026</v>
      </c>
      <c r="B194" t="str">
        <f>VLOOKUP(A194,'[1]1831总表2'!A:D,2,0)</f>
        <v>2019</v>
      </c>
      <c r="C194" s="5" t="s">
        <v>90</v>
      </c>
      <c r="D194">
        <f>VLOOKUP(A194,sheet1!A:F,6,FALSE)</f>
        <v>49.622045627220274</v>
      </c>
    </row>
    <row r="195" spans="1:4" x14ac:dyDescent="0.25">
      <c r="A195" t="s">
        <v>1145</v>
      </c>
      <c r="B195" t="str">
        <f>VLOOKUP(A195,'[1]1831总表2'!A:D,2,0)</f>
        <v>2019</v>
      </c>
      <c r="C195" s="5" t="s">
        <v>90</v>
      </c>
      <c r="D195">
        <f>VLOOKUP(A195,sheet1!A:F,6,FALSE)</f>
        <v>0</v>
      </c>
    </row>
    <row r="196" spans="1:4" x14ac:dyDescent="0.25">
      <c r="A196" t="s">
        <v>491</v>
      </c>
      <c r="B196" t="str">
        <f>VLOOKUP(A196,'[1]1831总表2'!A:D,2,0)</f>
        <v>2019</v>
      </c>
      <c r="C196" s="5" t="s">
        <v>492</v>
      </c>
      <c r="D196">
        <f>VLOOKUP(A196,sheet1!A:F,6,FALSE)</f>
        <v>0</v>
      </c>
    </row>
    <row r="197" spans="1:4" x14ac:dyDescent="0.25">
      <c r="A197" t="s">
        <v>2027</v>
      </c>
      <c r="B197" t="str">
        <f>VLOOKUP(A197,'[1]1831总表2'!A:D,2,0)</f>
        <v>2019</v>
      </c>
      <c r="C197" s="5" t="s">
        <v>1332</v>
      </c>
      <c r="D197">
        <f>VLOOKUP(A197,sheet1!A:F,6,FALSE)</f>
        <v>70.931860339363567</v>
      </c>
    </row>
    <row r="198" spans="1:4" x14ac:dyDescent="0.25">
      <c r="A198" t="s">
        <v>1333</v>
      </c>
      <c r="B198" t="str">
        <f>VLOOKUP(A198,'[1]1831总表2'!A:D,2,0)</f>
        <v>2019</v>
      </c>
      <c r="C198" s="5" t="s">
        <v>1332</v>
      </c>
      <c r="D198">
        <f>VLOOKUP(A198,sheet1!A:F,6,FALSE)</f>
        <v>27.613380151543151</v>
      </c>
    </row>
    <row r="199" spans="1:4" x14ac:dyDescent="0.25">
      <c r="A199" t="s">
        <v>1335</v>
      </c>
      <c r="B199" t="str">
        <f>VLOOKUP(A199,'[1]1831总表2'!A:D,2,0)</f>
        <v>2019</v>
      </c>
      <c r="C199" s="5" t="s">
        <v>1332</v>
      </c>
      <c r="D199">
        <f>VLOOKUP(A199,sheet1!A:F,6,FALSE)</f>
        <v>16.736825533720747</v>
      </c>
    </row>
    <row r="200" spans="1:4" x14ac:dyDescent="0.25">
      <c r="A200" t="s">
        <v>1336</v>
      </c>
      <c r="B200" t="str">
        <f>VLOOKUP(A200,'[1]1831总表2'!A:D,2,0)</f>
        <v>2019</v>
      </c>
      <c r="C200" s="5" t="s">
        <v>1332</v>
      </c>
      <c r="D200">
        <f>VLOOKUP(A200,sheet1!A:F,6,FALSE)</f>
        <v>16.129010178169299</v>
      </c>
    </row>
    <row r="201" spans="1:4" x14ac:dyDescent="0.25">
      <c r="A201" t="s">
        <v>1340</v>
      </c>
      <c r="B201" t="str">
        <f>VLOOKUP(A201,'[1]1831总表2'!A:D,2,0)</f>
        <v>2019</v>
      </c>
      <c r="C201" s="5" t="s">
        <v>1332</v>
      </c>
      <c r="D201">
        <f>VLOOKUP(A201,sheet1!A:F,6,FALSE)</f>
        <v>22.665270334093105</v>
      </c>
    </row>
    <row r="202" spans="1:4" x14ac:dyDescent="0.25">
      <c r="A202" t="s">
        <v>1658</v>
      </c>
      <c r="B202" t="str">
        <f>VLOOKUP(A202,'[1]1831总表2'!A:D,2,0)</f>
        <v>2019</v>
      </c>
      <c r="C202" s="5" t="s">
        <v>1654</v>
      </c>
      <c r="D202">
        <f>VLOOKUP(A202,sheet1!A:F,6,FALSE)</f>
        <v>22.508881085853922</v>
      </c>
    </row>
    <row r="203" spans="1:4" x14ac:dyDescent="0.25">
      <c r="A203" t="s">
        <v>1578</v>
      </c>
      <c r="B203" t="str">
        <f>VLOOKUP(A203,'[1]1831总表2'!A:D,2,0)</f>
        <v>2019</v>
      </c>
      <c r="C203" s="5" t="s">
        <v>87</v>
      </c>
      <c r="D203">
        <f>VLOOKUP(A203,sheet1!A:F,6,FALSE)</f>
        <v>65.651697160105954</v>
      </c>
    </row>
    <row r="204" spans="1:4" x14ac:dyDescent="0.25">
      <c r="A204" t="s">
        <v>632</v>
      </c>
      <c r="B204" t="str">
        <f>VLOOKUP(A204,'[1]1831总表2'!A:D,2,0)</f>
        <v>2020</v>
      </c>
      <c r="C204" s="5" t="s">
        <v>1947</v>
      </c>
      <c r="D204">
        <f>VLOOKUP(A204,sheet1!A:F,6,FALSE)</f>
        <v>55.569929567342243</v>
      </c>
    </row>
    <row r="205" spans="1:4" x14ac:dyDescent="0.25">
      <c r="A205" t="s">
        <v>197</v>
      </c>
      <c r="B205" t="str">
        <f>VLOOKUP(A205,'[1]1831总表2'!A:D,2,0)</f>
        <v>2020</v>
      </c>
      <c r="C205" s="5" t="s">
        <v>198</v>
      </c>
      <c r="D205">
        <f>VLOOKUP(A205,sheet1!A:F,6,FALSE)</f>
        <v>119.64040329370214</v>
      </c>
    </row>
    <row r="206" spans="1:4" x14ac:dyDescent="0.25">
      <c r="A206" t="s">
        <v>108</v>
      </c>
      <c r="B206" t="str">
        <f>VLOOKUP(A206,'[1]1831总表2'!A:D,2,0)</f>
        <v>2020</v>
      </c>
      <c r="C206" s="5" t="s">
        <v>198</v>
      </c>
      <c r="D206">
        <f>VLOOKUP(A206,sheet1!A:F,6,FALSE)</f>
        <v>83.308924892366022</v>
      </c>
    </row>
    <row r="207" spans="1:4" x14ac:dyDescent="0.25">
      <c r="A207" t="s">
        <v>98</v>
      </c>
      <c r="B207" t="str">
        <f>VLOOKUP(A207,'[1]1831总表2'!A:D,2,0)</f>
        <v>2020</v>
      </c>
      <c r="C207" s="5" t="s">
        <v>198</v>
      </c>
      <c r="D207">
        <f>VLOOKUP(A207,sheet1!A:F,6,FALSE)</f>
        <v>155.80289807456691</v>
      </c>
    </row>
    <row r="208" spans="1:4" x14ac:dyDescent="0.25">
      <c r="A208" t="s">
        <v>104</v>
      </c>
      <c r="B208" t="str">
        <f>VLOOKUP(A208,'[1]1831总表2'!A:D,2,0)</f>
        <v>2020</v>
      </c>
      <c r="C208" s="5" t="s">
        <v>198</v>
      </c>
      <c r="D208">
        <f>VLOOKUP(A208,sheet1!A:F,6,FALSE)</f>
        <v>83.308924892366022</v>
      </c>
    </row>
    <row r="209" spans="1:4" x14ac:dyDescent="0.25">
      <c r="A209" t="s">
        <v>190</v>
      </c>
      <c r="B209" t="str">
        <f>VLOOKUP(A209,'[1]1831总表2'!A:D,2,0)</f>
        <v>2020</v>
      </c>
      <c r="C209" s="5" t="s">
        <v>198</v>
      </c>
      <c r="D209">
        <f>VLOOKUP(A209,sheet1!A:F,6,FALSE)</f>
        <v>83.308924892366022</v>
      </c>
    </row>
    <row r="210" spans="1:4" x14ac:dyDescent="0.25">
      <c r="A210" t="s">
        <v>81</v>
      </c>
      <c r="B210" t="str">
        <f>VLOOKUP(A210,'[1]1831总表2'!A:D,2,0)</f>
        <v>2020</v>
      </c>
      <c r="C210" s="5" t="s">
        <v>198</v>
      </c>
      <c r="D210">
        <f>VLOOKUP(A210,sheet1!A:F,6,FALSE)</f>
        <v>77.313100200551688</v>
      </c>
    </row>
    <row r="211" spans="1:4" x14ac:dyDescent="0.25">
      <c r="A211" t="s">
        <v>79</v>
      </c>
      <c r="B211" t="str">
        <f>VLOOKUP(A211,'[1]1831总表2'!A:D,2,0)</f>
        <v>2020</v>
      </c>
      <c r="C211" s="5" t="s">
        <v>198</v>
      </c>
      <c r="D211">
        <f>VLOOKUP(A211,sheet1!A:F,6,FALSE)</f>
        <v>77.225514555398135</v>
      </c>
    </row>
    <row r="212" spans="1:4" x14ac:dyDescent="0.25">
      <c r="A212" t="s">
        <v>88</v>
      </c>
      <c r="B212" t="str">
        <f>VLOOKUP(A212,'[1]1831总表2'!A:D,2,0)</f>
        <v>2020</v>
      </c>
      <c r="C212" s="5" t="s">
        <v>198</v>
      </c>
      <c r="D212">
        <f>VLOOKUP(A212,sheet1!A:F,6,FALSE)</f>
        <v>35.019281710096713</v>
      </c>
    </row>
    <row r="213" spans="1:4" x14ac:dyDescent="0.25">
      <c r="A213" t="s">
        <v>117</v>
      </c>
      <c r="B213" t="str">
        <f>VLOOKUP(A213,'[1]1831总表2'!A:D,2,0)</f>
        <v>2020</v>
      </c>
      <c r="C213" s="5" t="s">
        <v>198</v>
      </c>
      <c r="D213">
        <f>VLOOKUP(A213,sheet1!A:F,6,FALSE)</f>
        <v>35.019281710096713</v>
      </c>
    </row>
    <row r="214" spans="1:4" x14ac:dyDescent="0.25">
      <c r="A214" t="s">
        <v>210</v>
      </c>
      <c r="B214" t="str">
        <f>VLOOKUP(A214,'[1]1831总表2'!A:D,2,0)</f>
        <v>2020</v>
      </c>
      <c r="C214" s="5" t="s">
        <v>198</v>
      </c>
      <c r="D214">
        <f>VLOOKUP(A214,sheet1!A:F,6,FALSE)</f>
        <v>35.019281710096713</v>
      </c>
    </row>
    <row r="215" spans="1:4" x14ac:dyDescent="0.25">
      <c r="A215" t="s">
        <v>100</v>
      </c>
      <c r="B215" t="str">
        <f>VLOOKUP(A215,'[1]1831总表2'!A:D,2,0)</f>
        <v>2020</v>
      </c>
      <c r="C215" s="5" t="s">
        <v>198</v>
      </c>
      <c r="D215">
        <f>VLOOKUP(A215,sheet1!A:F,6,FALSE)</f>
        <v>35.019281710096713</v>
      </c>
    </row>
    <row r="216" spans="1:4" x14ac:dyDescent="0.25">
      <c r="A216" t="s">
        <v>119</v>
      </c>
      <c r="B216" t="str">
        <f>VLOOKUP(A216,'[1]1831总表2'!A:D,2,0)</f>
        <v>2020</v>
      </c>
      <c r="C216" s="5" t="s">
        <v>198</v>
      </c>
      <c r="D216">
        <f>VLOOKUP(A216,sheet1!A:F,6,FALSE)</f>
        <v>35.019281710096713</v>
      </c>
    </row>
    <row r="217" spans="1:4" x14ac:dyDescent="0.25">
      <c r="A217" t="s">
        <v>150</v>
      </c>
      <c r="B217" t="str">
        <f>VLOOKUP(A217,'[1]1831总表2'!A:D,2,0)</f>
        <v>2020</v>
      </c>
      <c r="C217" s="5" t="s">
        <v>198</v>
      </c>
      <c r="D217">
        <f>VLOOKUP(A217,sheet1!A:F,6,FALSE)</f>
        <v>35.019281710096713</v>
      </c>
    </row>
    <row r="218" spans="1:4" x14ac:dyDescent="0.25">
      <c r="A218" t="s">
        <v>208</v>
      </c>
      <c r="B218" t="str">
        <f>VLOOKUP(A218,'[1]1831总表2'!A:D,2,0)</f>
        <v>2020</v>
      </c>
      <c r="C218" s="5" t="s">
        <v>198</v>
      </c>
      <c r="D218">
        <f>VLOOKUP(A218,sheet1!A:F,6,FALSE)</f>
        <v>35.019281710096713</v>
      </c>
    </row>
    <row r="219" spans="1:4" x14ac:dyDescent="0.25">
      <c r="A219" t="s">
        <v>2028</v>
      </c>
      <c r="B219" t="str">
        <f>VLOOKUP(A219,'[1]1831总表2'!A:D,2,0)</f>
        <v>2020</v>
      </c>
      <c r="C219" s="5" t="s">
        <v>198</v>
      </c>
      <c r="D219">
        <f>VLOOKUP(A219,sheet1!A:F,6,FALSE)</f>
        <v>161.8863084115348</v>
      </c>
    </row>
    <row r="220" spans="1:4" x14ac:dyDescent="0.25">
      <c r="A220" t="s">
        <v>712</v>
      </c>
      <c r="B220" t="str">
        <f>VLOOKUP(A220,'[1]1831总表2'!A:D,2,0)</f>
        <v>2020</v>
      </c>
      <c r="C220" s="5" t="s">
        <v>1917</v>
      </c>
      <c r="D220">
        <f>VLOOKUP(A220,sheet1!A:F,6,FALSE)</f>
        <v>12.074416312449948</v>
      </c>
    </row>
    <row r="221" spans="1:4" x14ac:dyDescent="0.25">
      <c r="A221" t="s">
        <v>148</v>
      </c>
      <c r="B221" t="str">
        <f>VLOOKUP(A221,'[1]1831总表2'!A:D,2,0)</f>
        <v>2020</v>
      </c>
      <c r="C221" s="5" t="s">
        <v>1513</v>
      </c>
      <c r="D221">
        <f>VLOOKUP(A221,sheet1!A:F,6,FALSE)</f>
        <v>34.265508532002706</v>
      </c>
    </row>
    <row r="222" spans="1:4" x14ac:dyDescent="0.25">
      <c r="A222" t="s">
        <v>446</v>
      </c>
      <c r="B222" t="str">
        <f>VLOOKUP(A222,'[1]1831总表2'!A:D,2,0)</f>
        <v>2020</v>
      </c>
      <c r="C222" s="5" t="s">
        <v>661</v>
      </c>
      <c r="D222">
        <f>VLOOKUP(A222,sheet1!A:F,6,FALSE)</f>
        <v>24.016920265303192</v>
      </c>
    </row>
    <row r="223" spans="1:4" x14ac:dyDescent="0.25">
      <c r="A223" t="s">
        <v>558</v>
      </c>
      <c r="B223" t="str">
        <f>VLOOKUP(A223,'[1]1831总表2'!A:D,2,0)</f>
        <v>2020</v>
      </c>
      <c r="C223" s="5" t="s">
        <v>661</v>
      </c>
      <c r="D223">
        <f>VLOOKUP(A223,sheet1!A:F,6,FALSE)</f>
        <v>30.141563481796339</v>
      </c>
    </row>
    <row r="224" spans="1:4" x14ac:dyDescent="0.25">
      <c r="A224" t="s">
        <v>1226</v>
      </c>
      <c r="B224" t="str">
        <f>VLOOKUP(A224,'[1]1831总表2'!A:D,2,0)</f>
        <v>2020</v>
      </c>
      <c r="C224" s="5" t="s">
        <v>1095</v>
      </c>
      <c r="D224">
        <f>VLOOKUP(A224,sheet1!A:F,6,FALSE)</f>
        <v>142.63274399885006</v>
      </c>
    </row>
    <row r="225" spans="1:4" x14ac:dyDescent="0.25">
      <c r="A225" t="s">
        <v>1718</v>
      </c>
      <c r="B225" t="str">
        <f>VLOOKUP(A225,'[1]1831总表2'!A:D,2,0)</f>
        <v>2020</v>
      </c>
      <c r="C225" s="5" t="s">
        <v>450</v>
      </c>
      <c r="D225">
        <f>VLOOKUP(A225,sheet1!A:F,6,FALSE)</f>
        <v>11.245733998644736</v>
      </c>
    </row>
    <row r="226" spans="1:4" x14ac:dyDescent="0.25">
      <c r="A226" t="s">
        <v>1548</v>
      </c>
      <c r="B226" t="str">
        <f>VLOOKUP(A226,'[1]1831总表2'!A:D,2,0)</f>
        <v>2020</v>
      </c>
      <c r="C226" s="5" t="s">
        <v>450</v>
      </c>
      <c r="D226">
        <f>VLOOKUP(A226,sheet1!A:F,6,FALSE)</f>
        <v>118.50934653004511</v>
      </c>
    </row>
    <row r="227" spans="1:4" x14ac:dyDescent="0.25">
      <c r="A227" t="s">
        <v>1736</v>
      </c>
      <c r="B227" t="str">
        <f>VLOOKUP(A227,'[1]1831总表2'!A:D,2,0)</f>
        <v>2020</v>
      </c>
      <c r="C227" s="5" t="s">
        <v>1859</v>
      </c>
      <c r="D227">
        <f>VLOOKUP(A227,sheet1!A:F,6,FALSE)</f>
        <v>0</v>
      </c>
    </row>
    <row r="228" spans="1:4" x14ac:dyDescent="0.25">
      <c r="A228" t="s">
        <v>412</v>
      </c>
      <c r="B228" t="str">
        <f>VLOOKUP(A228,'[1]1831总表2'!A:D,2,0)</f>
        <v>2020</v>
      </c>
      <c r="C228" s="5" t="s">
        <v>1813</v>
      </c>
      <c r="D228">
        <f>VLOOKUP(A228,sheet1!A:F,6,FALSE)</f>
        <v>0</v>
      </c>
    </row>
    <row r="229" spans="1:4" x14ac:dyDescent="0.25">
      <c r="A229" t="s">
        <v>837</v>
      </c>
      <c r="B229" t="str">
        <f>VLOOKUP(A229,'[1]1831总表2'!A:D,2,0)</f>
        <v>2020</v>
      </c>
      <c r="C229" s="5" t="s">
        <v>835</v>
      </c>
      <c r="D229">
        <f>VLOOKUP(A229,sheet1!A:F,6,FALSE)</f>
        <v>12.071705784513028</v>
      </c>
    </row>
    <row r="230" spans="1:4" x14ac:dyDescent="0.25">
      <c r="A230" t="s">
        <v>939</v>
      </c>
      <c r="B230" t="str">
        <f>VLOOKUP(A230,'[1]1831总表2'!A:D,2,0)</f>
        <v>2020</v>
      </c>
      <c r="C230" s="5" t="s">
        <v>835</v>
      </c>
      <c r="D230">
        <f>VLOOKUP(A230,sheet1!A:F,6,FALSE)</f>
        <v>13.012505390254418</v>
      </c>
    </row>
    <row r="231" spans="1:4" x14ac:dyDescent="0.25">
      <c r="A231" t="s">
        <v>1030</v>
      </c>
      <c r="B231" t="str">
        <f>VLOOKUP(A231,'[1]1831总表2'!A:D,2,0)</f>
        <v>2020</v>
      </c>
      <c r="C231" s="5" t="s">
        <v>1884</v>
      </c>
      <c r="D231">
        <f>VLOOKUP(A231,sheet1!A:F,6,FALSE)</f>
        <v>13.114519805334812</v>
      </c>
    </row>
    <row r="232" spans="1:4" x14ac:dyDescent="0.25">
      <c r="A232" t="s">
        <v>268</v>
      </c>
      <c r="B232" t="str">
        <f>VLOOKUP(A232,'[1]1831总表2'!A:D,2,0)</f>
        <v>2020</v>
      </c>
      <c r="C232" s="5" t="s">
        <v>367</v>
      </c>
      <c r="D232">
        <f>VLOOKUP(A232,sheet1!A:F,6,FALSE)</f>
        <v>14.633401096531754</v>
      </c>
    </row>
    <row r="233" spans="1:4" x14ac:dyDescent="0.25">
      <c r="A233" t="s">
        <v>1197</v>
      </c>
      <c r="B233" t="str">
        <f>VLOOKUP(A233,'[1]1831总表2'!A:D,2,0)</f>
        <v>2020</v>
      </c>
      <c r="C233" s="5" t="s">
        <v>367</v>
      </c>
      <c r="D233">
        <f>VLOOKUP(A233,sheet1!A:F,6,FALSE)</f>
        <v>10.786915542413601</v>
      </c>
    </row>
    <row r="234" spans="1:4" x14ac:dyDescent="0.25">
      <c r="A234" t="s">
        <v>915</v>
      </c>
      <c r="B234" t="str">
        <f>VLOOKUP(A234,'[1]1831总表2'!A:D,2,0)</f>
        <v>2020</v>
      </c>
      <c r="C234" s="5" t="s">
        <v>1106</v>
      </c>
      <c r="D234">
        <f>VLOOKUP(A234,sheet1!A:F,6,FALSE)</f>
        <v>10.749460974557998</v>
      </c>
    </row>
    <row r="235" spans="1:4" x14ac:dyDescent="0.25">
      <c r="A235" t="s">
        <v>1843</v>
      </c>
      <c r="B235" t="str">
        <f>VLOOKUP(A235,'[1]1831总表2'!A:D,2,0)</f>
        <v>2020</v>
      </c>
      <c r="C235" s="5" t="s">
        <v>1878</v>
      </c>
      <c r="D235">
        <f>VLOOKUP(A235,sheet1!A:F,6,FALSE)</f>
        <v>20.324852666379186</v>
      </c>
    </row>
    <row r="236" spans="1:4" x14ac:dyDescent="0.25">
      <c r="A236" t="s">
        <v>1203</v>
      </c>
      <c r="B236" t="str">
        <f>VLOOKUP(A236,'[1]1831总表2'!A:D,2,0)</f>
        <v>2020</v>
      </c>
      <c r="C236" s="5" t="s">
        <v>1880</v>
      </c>
      <c r="D236">
        <f>VLOOKUP(A236,sheet1!A:F,6,FALSE)</f>
        <v>80.91947131015695</v>
      </c>
    </row>
    <row r="237" spans="1:4" x14ac:dyDescent="0.25">
      <c r="A237" t="s">
        <v>776</v>
      </c>
      <c r="B237" t="str">
        <f>VLOOKUP(A237,'[1]1831总表2'!A:D,2,0)</f>
        <v>2020</v>
      </c>
      <c r="C237" s="5" t="s">
        <v>1876</v>
      </c>
      <c r="D237">
        <f>VLOOKUP(A237,sheet1!A:F,6,FALSE)</f>
        <v>31.499784389823194</v>
      </c>
    </row>
    <row r="238" spans="1:4" x14ac:dyDescent="0.25">
      <c r="A238" t="s">
        <v>943</v>
      </c>
      <c r="B238" t="str">
        <f>VLOOKUP(A238,'[1]1831总表2'!A:D,2,0)</f>
        <v>2020</v>
      </c>
      <c r="C238" s="5" t="s">
        <v>1862</v>
      </c>
      <c r="D238">
        <f>VLOOKUP(A238,sheet1!A:F,6,FALSE)</f>
        <v>59.045209689452896</v>
      </c>
    </row>
    <row r="239" spans="1:4" x14ac:dyDescent="0.25">
      <c r="A239" t="s">
        <v>1221</v>
      </c>
      <c r="B239" t="str">
        <f>VLOOKUP(A239,'[1]1831总表2'!A:D,2,0)</f>
        <v>2020</v>
      </c>
      <c r="C239" s="5" t="s">
        <v>1862</v>
      </c>
      <c r="D239">
        <f>VLOOKUP(A239,sheet1!A:F,6,FALSE)</f>
        <v>31.154068872050757</v>
      </c>
    </row>
    <row r="240" spans="1:4" x14ac:dyDescent="0.25">
      <c r="A240" t="s">
        <v>1646</v>
      </c>
      <c r="B240" t="str">
        <f>VLOOKUP(A240,'[1]1831总表2'!A:D,2,0)</f>
        <v>2020</v>
      </c>
      <c r="C240" s="5" t="s">
        <v>1639</v>
      </c>
      <c r="D240">
        <f>VLOOKUP(A240,sheet1!A:F,6,FALSE)</f>
        <v>23.160502953517184</v>
      </c>
    </row>
    <row r="241" spans="1:4" x14ac:dyDescent="0.25">
      <c r="A241" t="s">
        <v>463</v>
      </c>
      <c r="B241" t="str">
        <f>VLOOKUP(A241,'[1]1831总表2'!A:D,2,0)</f>
        <v>2020</v>
      </c>
      <c r="C241" s="5" t="s">
        <v>1950</v>
      </c>
      <c r="D241">
        <f>VLOOKUP(A241,sheet1!A:F,6,FALSE)</f>
        <v>34.77558060740467</v>
      </c>
    </row>
    <row r="242" spans="1:4" x14ac:dyDescent="0.25">
      <c r="A242" t="s">
        <v>2029</v>
      </c>
      <c r="B242" t="str">
        <f>VLOOKUP(A242,'[1]1831总表2'!A:D,2,0)</f>
        <v>2020</v>
      </c>
      <c r="C242" s="5" t="s">
        <v>4</v>
      </c>
      <c r="D242">
        <f>VLOOKUP(A242,sheet1!A:F,6,FALSE)</f>
        <v>67.077133685154379</v>
      </c>
    </row>
    <row r="243" spans="1:4" x14ac:dyDescent="0.25">
      <c r="A243" t="s">
        <v>338</v>
      </c>
      <c r="B243" t="str">
        <f>VLOOKUP(A243,'[1]1831总表2'!A:D,2,0)</f>
        <v>2020</v>
      </c>
      <c r="C243" s="5" t="s">
        <v>1742</v>
      </c>
      <c r="D243">
        <f>VLOOKUP(A243,sheet1!A:F,6,FALSE)</f>
        <v>0</v>
      </c>
    </row>
    <row r="244" spans="1:4" x14ac:dyDescent="0.25">
      <c r="A244" t="s">
        <v>644</v>
      </c>
      <c r="B244" t="str">
        <f>VLOOKUP(A244,'[1]1831总表2'!A:D,2,0)</f>
        <v>2020</v>
      </c>
      <c r="C244" s="5" t="s">
        <v>1531</v>
      </c>
      <c r="D244">
        <f>VLOOKUP(A244,sheet1!A:F,6,FALSE)</f>
        <v>156.50136553111972</v>
      </c>
    </row>
    <row r="245" spans="1:4" x14ac:dyDescent="0.25">
      <c r="A245" t="s">
        <v>378</v>
      </c>
      <c r="B245" t="str">
        <f>VLOOKUP(A245,'[1]1831总表2'!A:D,2,0)</f>
        <v>2020</v>
      </c>
      <c r="C245" s="5" t="s">
        <v>1715</v>
      </c>
      <c r="D245">
        <f>VLOOKUP(A245,sheet1!A:F,6,FALSE)</f>
        <v>17.439290334503788</v>
      </c>
    </row>
    <row r="246" spans="1:4" x14ac:dyDescent="0.25">
      <c r="A246" t="s">
        <v>483</v>
      </c>
      <c r="B246" t="str">
        <f>VLOOKUP(A246,'[1]1831总表2'!A:D,2,0)</f>
        <v>2020</v>
      </c>
      <c r="C246" s="5" t="s">
        <v>1713</v>
      </c>
      <c r="D246">
        <f>VLOOKUP(A246,sheet1!A:F,6,FALSE)</f>
        <v>41.289225651450749</v>
      </c>
    </row>
    <row r="247" spans="1:4" x14ac:dyDescent="0.25">
      <c r="A247" t="s">
        <v>621</v>
      </c>
      <c r="B247" t="str">
        <f>VLOOKUP(A247,'[1]1831总表2'!A:D,2,0)</f>
        <v>2020</v>
      </c>
      <c r="C247" s="5" t="s">
        <v>619</v>
      </c>
      <c r="D247">
        <f>VLOOKUP(A247,sheet1!A:F,6,FALSE)</f>
        <v>12.734799482535575</v>
      </c>
    </row>
    <row r="248" spans="1:4" x14ac:dyDescent="0.25">
      <c r="A248" t="s">
        <v>539</v>
      </c>
      <c r="B248" t="str">
        <f>VLOOKUP(A248,'[1]1831总表2'!A:D,2,0)</f>
        <v>2020</v>
      </c>
      <c r="C248" s="5" t="s">
        <v>619</v>
      </c>
      <c r="D248">
        <f>VLOOKUP(A248,sheet1!A:F,6,FALSE)</f>
        <v>16.88166081439044</v>
      </c>
    </row>
    <row r="249" spans="1:4" x14ac:dyDescent="0.25">
      <c r="A249" t="s">
        <v>1297</v>
      </c>
      <c r="B249" t="str">
        <f>VLOOKUP(A249,'[1]1831总表2'!A:D,2,0)</f>
        <v>2020</v>
      </c>
      <c r="C249" s="5" t="s">
        <v>428</v>
      </c>
      <c r="D249">
        <f>VLOOKUP(A249,sheet1!A:F,6,FALSE)</f>
        <v>23.395086825875957</v>
      </c>
    </row>
    <row r="250" spans="1:4" x14ac:dyDescent="0.25">
      <c r="A250" t="s">
        <v>2030</v>
      </c>
      <c r="B250" t="str">
        <f>VLOOKUP(A250,'[1]1831总表2'!A:D,2,0)</f>
        <v>2020</v>
      </c>
      <c r="C250" s="5" t="s">
        <v>428</v>
      </c>
      <c r="D250">
        <f>VLOOKUP(A250,sheet1!A:F,6,FALSE)</f>
        <v>25.28824000492823</v>
      </c>
    </row>
    <row r="251" spans="1:4" x14ac:dyDescent="0.25">
      <c r="A251" t="s">
        <v>1299</v>
      </c>
      <c r="B251" t="str">
        <f>VLOOKUP(A251,'[1]1831总表2'!A:D,2,0)</f>
        <v>2020</v>
      </c>
      <c r="C251" s="5" t="s">
        <v>428</v>
      </c>
      <c r="D251">
        <f>VLOOKUP(A251,sheet1!A:F,6,FALSE)</f>
        <v>140.6713074190435</v>
      </c>
    </row>
    <row r="252" spans="1:4" x14ac:dyDescent="0.25">
      <c r="A252" t="s">
        <v>361</v>
      </c>
      <c r="B252" t="str">
        <f>VLOOKUP(A252,'[1]1831总表2'!A:D,2,0)</f>
        <v>2020</v>
      </c>
      <c r="C252" s="5" t="s">
        <v>355</v>
      </c>
      <c r="D252">
        <f>VLOOKUP(A252,sheet1!A:F,6,FALSE)</f>
        <v>42.87266678987249</v>
      </c>
    </row>
    <row r="253" spans="1:4" x14ac:dyDescent="0.25">
      <c r="A253" t="s">
        <v>426</v>
      </c>
      <c r="B253" t="str">
        <f>VLOOKUP(A253,'[1]1831总表2'!A:D,2,0)</f>
        <v>2020</v>
      </c>
      <c r="C253" s="5" t="s">
        <v>1815</v>
      </c>
      <c r="D253">
        <f>VLOOKUP(A253,sheet1!A:F,6,FALSE)</f>
        <v>0</v>
      </c>
    </row>
    <row r="254" spans="1:4" x14ac:dyDescent="0.25">
      <c r="A254" t="s">
        <v>178</v>
      </c>
      <c r="B254" t="str">
        <f>VLOOKUP(A254,'[1]1831总表2'!A:D,2,0)</f>
        <v>2020</v>
      </c>
      <c r="C254" s="5" t="s">
        <v>984</v>
      </c>
      <c r="D254">
        <f>VLOOKUP(A254,sheet1!A:F,6,FALSE)</f>
        <v>14.378365058830775</v>
      </c>
    </row>
    <row r="255" spans="1:4" x14ac:dyDescent="0.25">
      <c r="A255" t="s">
        <v>2031</v>
      </c>
      <c r="B255" t="str">
        <f>VLOOKUP(A255,'[1]1831总表2'!A:D,2,0)</f>
        <v>2020</v>
      </c>
      <c r="C255" s="5" t="s">
        <v>984</v>
      </c>
      <c r="D255">
        <f>VLOOKUP(A255,sheet1!A:F,6,FALSE)</f>
        <v>38.23958055264653</v>
      </c>
    </row>
    <row r="256" spans="1:4" x14ac:dyDescent="0.25">
      <c r="A256" t="s">
        <v>1420</v>
      </c>
      <c r="B256" t="str">
        <f>VLOOKUP(A256,'[1]1831总表2'!A:D,2,0)</f>
        <v>2020</v>
      </c>
      <c r="C256" s="5" t="s">
        <v>1890</v>
      </c>
      <c r="D256">
        <f>VLOOKUP(A256,sheet1!A:F,6,FALSE)</f>
        <v>0</v>
      </c>
    </row>
    <row r="257" spans="1:4" x14ac:dyDescent="0.25">
      <c r="A257" t="s">
        <v>1394</v>
      </c>
      <c r="B257" t="str">
        <f>VLOOKUP(A257,'[1]1831总表2'!A:D,2,0)</f>
        <v>2020</v>
      </c>
      <c r="C257" s="5" t="s">
        <v>1728</v>
      </c>
      <c r="D257">
        <f>VLOOKUP(A257,sheet1!A:F,6,FALSE)</f>
        <v>0</v>
      </c>
    </row>
    <row r="258" spans="1:4" x14ac:dyDescent="0.25">
      <c r="A258" t="s">
        <v>959</v>
      </c>
      <c r="B258" t="str">
        <f>VLOOKUP(A258,'[1]1831总表2'!A:D,2,0)</f>
        <v>2020</v>
      </c>
      <c r="C258" s="5" t="s">
        <v>960</v>
      </c>
      <c r="D258">
        <f>VLOOKUP(A258,sheet1!A:F,6,FALSE)</f>
        <v>47.948499969198544</v>
      </c>
    </row>
    <row r="259" spans="1:4" x14ac:dyDescent="0.25">
      <c r="A259" t="s">
        <v>1072</v>
      </c>
      <c r="B259" t="str">
        <f>VLOOKUP(A259,'[1]1831总表2'!A:D,2,0)</f>
        <v>2020</v>
      </c>
      <c r="C259" s="5" t="s">
        <v>1930</v>
      </c>
      <c r="D259">
        <f>VLOOKUP(A259,sheet1!A:F,6,FALSE)</f>
        <v>67.916411699076647</v>
      </c>
    </row>
    <row r="260" spans="1:4" x14ac:dyDescent="0.25">
      <c r="A260" t="s">
        <v>380</v>
      </c>
      <c r="B260" t="str">
        <f>VLOOKUP(A260,'[1]1831总表2'!A:D,2,0)</f>
        <v>2020</v>
      </c>
      <c r="C260" s="5" t="s">
        <v>1945</v>
      </c>
      <c r="D260">
        <f>VLOOKUP(A260,sheet1!A:F,6,FALSE)</f>
        <v>0</v>
      </c>
    </row>
    <row r="261" spans="1:4" x14ac:dyDescent="0.25">
      <c r="A261" t="s">
        <v>1522</v>
      </c>
      <c r="B261" t="str">
        <f>VLOOKUP(A261,'[1]1831总表2'!A:D,2,0)</f>
        <v>2020</v>
      </c>
      <c r="C261" s="5" t="s">
        <v>1945</v>
      </c>
      <c r="D261">
        <f>VLOOKUP(A261,sheet1!A:F,6,FALSE)</f>
        <v>54.21285858025832</v>
      </c>
    </row>
    <row r="262" spans="1:4" x14ac:dyDescent="0.25">
      <c r="A262" t="s">
        <v>429</v>
      </c>
      <c r="B262" t="str">
        <f>VLOOKUP(A262,'[1]1831总表2'!A:D,2,0)</f>
        <v>2020</v>
      </c>
      <c r="C262" s="5" t="s">
        <v>65</v>
      </c>
      <c r="D262">
        <f>VLOOKUP(A262,sheet1!A:F,6,FALSE)</f>
        <v>0</v>
      </c>
    </row>
    <row r="263" spans="1:4" x14ac:dyDescent="0.25">
      <c r="A263" t="s">
        <v>1046</v>
      </c>
      <c r="B263" t="str">
        <f>VLOOKUP(A263,'[1]1831总表2'!A:D,2,0)</f>
        <v>2020</v>
      </c>
      <c r="C263" s="5" t="s">
        <v>90</v>
      </c>
      <c r="D263">
        <f>VLOOKUP(A263,sheet1!A:F,6,FALSE)</f>
        <v>10.7681882584858</v>
      </c>
    </row>
    <row r="264" spans="1:4" x14ac:dyDescent="0.25">
      <c r="A264" t="s">
        <v>1339</v>
      </c>
      <c r="B264" t="str">
        <f>VLOOKUP(A264,'[1]1831总表2'!A:D,2,0)</f>
        <v>2020</v>
      </c>
      <c r="C264" s="5" t="s">
        <v>1332</v>
      </c>
      <c r="D264">
        <f>VLOOKUP(A264,sheet1!A:F,6,FALSE)</f>
        <v>70.931860339363567</v>
      </c>
    </row>
    <row r="265" spans="1:4" x14ac:dyDescent="0.25">
      <c r="A265" t="s">
        <v>474</v>
      </c>
      <c r="B265" t="str">
        <f>VLOOKUP(A265,'[1]1831总表2'!A:D,2,0)</f>
        <v>2020</v>
      </c>
      <c r="C265" s="5" t="s">
        <v>475</v>
      </c>
      <c r="D265">
        <f>VLOOKUP(A265,sheet1!A:F,6,FALSE)</f>
        <v>52.682587595912302</v>
      </c>
    </row>
    <row r="266" spans="1:4" x14ac:dyDescent="0.25">
      <c r="A266" t="s">
        <v>115</v>
      </c>
      <c r="B266" t="str">
        <f>VLOOKUP(A266,'[1]1831总表2'!A:D,2,0)</f>
        <v>2020</v>
      </c>
      <c r="C266" s="5" t="s">
        <v>571</v>
      </c>
      <c r="D266">
        <f>VLOOKUP(A266,sheet1!A:F,6,FALSE)</f>
        <v>42.154185233098559</v>
      </c>
    </row>
    <row r="267" spans="1:4" x14ac:dyDescent="0.25">
      <c r="A267" t="s">
        <v>121</v>
      </c>
      <c r="B267" t="str">
        <f>VLOOKUP(A267,'[1]1831总表2'!A:D,2,0)</f>
        <v>2020</v>
      </c>
      <c r="C267" s="5" t="s">
        <v>571</v>
      </c>
      <c r="D267">
        <f>VLOOKUP(A267,sheet1!A:F,6,FALSE)</f>
        <v>13.930635125977945</v>
      </c>
    </row>
    <row r="268" spans="1:4" x14ac:dyDescent="0.25">
      <c r="A268" t="s">
        <v>275</v>
      </c>
      <c r="B268" t="str">
        <f>VLOOKUP(A268,'[1]1831总表2'!A:D,2,0)</f>
        <v>2020</v>
      </c>
      <c r="C268" s="5" t="s">
        <v>276</v>
      </c>
      <c r="D268">
        <f>VLOOKUP(A268,sheet1!A:F,6,FALSE)</f>
        <v>57.304393656269468</v>
      </c>
    </row>
    <row r="269" spans="1:4" x14ac:dyDescent="0.25">
      <c r="A269" t="s">
        <v>2032</v>
      </c>
      <c r="B269" t="str">
        <f>VLOOKUP(A269,'[1]1831总表2'!A:D,2,0)</f>
        <v>2020</v>
      </c>
      <c r="C269" s="5" t="s">
        <v>1006</v>
      </c>
      <c r="D269">
        <f>VLOOKUP(A269,sheet1!A:F,6,FALSE)</f>
        <v>54.444978336310811</v>
      </c>
    </row>
    <row r="270" spans="1:4" x14ac:dyDescent="0.25">
      <c r="A270" t="s">
        <v>1800</v>
      </c>
      <c r="B270" t="str">
        <f>VLOOKUP(A270,'[1]1831总表2'!A:D,2,0)</f>
        <v>2020</v>
      </c>
      <c r="C270" s="5" t="s">
        <v>1006</v>
      </c>
      <c r="D270">
        <f>VLOOKUP(A270,sheet1!A:F,6,FALSE)</f>
        <v>54.444978336310811</v>
      </c>
    </row>
    <row r="271" spans="1:4" x14ac:dyDescent="0.25">
      <c r="A271" t="s">
        <v>241</v>
      </c>
      <c r="B271" t="str">
        <f>VLOOKUP(A271,'[1]1831总表2'!A:D,2,0)</f>
        <v>2020</v>
      </c>
      <c r="C271" s="5" t="s">
        <v>87</v>
      </c>
      <c r="D271">
        <f>VLOOKUP(A271,sheet1!A:F,6,FALSE)</f>
        <v>30.171872112363708</v>
      </c>
    </row>
    <row r="272" spans="1:4" x14ac:dyDescent="0.25">
      <c r="A272" t="s">
        <v>701</v>
      </c>
      <c r="B272" t="str">
        <f>VLOOKUP(A272,'[1]1831总表2'!A:D,2,0)</f>
        <v>2020</v>
      </c>
      <c r="C272" s="5" t="s">
        <v>87</v>
      </c>
      <c r="D272">
        <f>VLOOKUP(A272,sheet1!A:F,6,FALSE)</f>
        <v>33.307706523747918</v>
      </c>
    </row>
    <row r="273" spans="1:4" x14ac:dyDescent="0.25">
      <c r="A273" t="s">
        <v>118</v>
      </c>
      <c r="B273" t="str">
        <f>VLOOKUP(A273,'[1]1831总表2'!A:D,2,0)</f>
        <v>2020</v>
      </c>
      <c r="C273" s="5" t="s">
        <v>112</v>
      </c>
      <c r="D273">
        <f>VLOOKUP(A273,sheet1!A:F,6,FALSE)</f>
        <v>0</v>
      </c>
    </row>
    <row r="274" spans="1:4" x14ac:dyDescent="0.25">
      <c r="A274" t="s">
        <v>525</v>
      </c>
      <c r="B274" t="str">
        <f>VLOOKUP(A274,'[1]1831总表2'!A:D,2,0)</f>
        <v>2020</v>
      </c>
      <c r="C274" s="5" t="s">
        <v>112</v>
      </c>
      <c r="D274">
        <f>VLOOKUP(A274,sheet1!A:F,6,FALSE)</f>
        <v>43.495759666522929</v>
      </c>
    </row>
    <row r="275" spans="1:4" x14ac:dyDescent="0.25">
      <c r="A275" t="s">
        <v>384</v>
      </c>
      <c r="B275" t="str">
        <f>VLOOKUP(A275,'[1]1831总表2'!A:D,2,0)</f>
        <v>2021</v>
      </c>
      <c r="C275" s="5" t="s">
        <v>1954</v>
      </c>
      <c r="D275">
        <f>VLOOKUP(A275,sheet1!A:F,6,FALSE)</f>
        <v>30.69870017864843</v>
      </c>
    </row>
    <row r="276" spans="1:4" x14ac:dyDescent="0.25">
      <c r="A276" t="s">
        <v>163</v>
      </c>
      <c r="B276" t="str">
        <f>VLOOKUP(A276,'[1]1831总表2'!A:D,2,0)</f>
        <v>2021</v>
      </c>
      <c r="C276" s="5" t="s">
        <v>164</v>
      </c>
      <c r="D276">
        <f>VLOOKUP(A276,sheet1!A:F,6,FALSE)</f>
        <v>15.460851352183822</v>
      </c>
    </row>
    <row r="277" spans="1:4" x14ac:dyDescent="0.25">
      <c r="A277" t="s">
        <v>1058</v>
      </c>
      <c r="B277" t="str">
        <f>VLOOKUP(A277,'[1]1831总表2'!A:D,2,0)</f>
        <v>2021</v>
      </c>
      <c r="C277" s="5" t="s">
        <v>164</v>
      </c>
      <c r="D277">
        <f>VLOOKUP(A277,sheet1!A:F,6,FALSE)</f>
        <v>15.647877779831207</v>
      </c>
    </row>
    <row r="278" spans="1:4" x14ac:dyDescent="0.25">
      <c r="A278" t="s">
        <v>102</v>
      </c>
      <c r="B278" t="str">
        <f>VLOOKUP(A278,'[1]1831总表2'!A:D,2,0)</f>
        <v>2021</v>
      </c>
      <c r="C278" s="5" t="s">
        <v>198</v>
      </c>
      <c r="D278">
        <f>VLOOKUP(A278,sheet1!A:F,6,FALSE)</f>
        <v>31.218382307644923</v>
      </c>
    </row>
    <row r="279" spans="1:4" x14ac:dyDescent="0.25">
      <c r="A279" t="s">
        <v>1860</v>
      </c>
      <c r="B279" t="str">
        <f>VLOOKUP(A279,'[1]1831总表2'!A:D,2,0)</f>
        <v>2021</v>
      </c>
      <c r="C279" s="5" t="s">
        <v>1923</v>
      </c>
      <c r="D279">
        <f>VLOOKUP(A279,sheet1!A:F,6,FALSE)</f>
        <v>131.03841968007558</v>
      </c>
    </row>
    <row r="280" spans="1:4" x14ac:dyDescent="0.25">
      <c r="A280" t="s">
        <v>663</v>
      </c>
      <c r="B280" t="str">
        <f>VLOOKUP(A280,'[1]1831总表2'!A:D,2,0)</f>
        <v>2021</v>
      </c>
      <c r="C280" s="5" t="s">
        <v>661</v>
      </c>
      <c r="D280">
        <f>VLOOKUP(A280,sheet1!A:F,6,FALSE)</f>
        <v>30.479640239019279</v>
      </c>
    </row>
    <row r="281" spans="1:4" x14ac:dyDescent="0.25">
      <c r="A281" t="s">
        <v>1427</v>
      </c>
      <c r="B281" t="str">
        <f>VLOOKUP(A281,'[1]1831总表2'!A:D,2,0)</f>
        <v>2021</v>
      </c>
      <c r="C281" s="5" t="s">
        <v>450</v>
      </c>
      <c r="D281">
        <f>VLOOKUP(A281,sheet1!A:F,6,FALSE)</f>
        <v>14.622066161522824</v>
      </c>
    </row>
    <row r="282" spans="1:4" x14ac:dyDescent="0.25">
      <c r="A282" t="s">
        <v>1911</v>
      </c>
      <c r="B282" t="str">
        <f>VLOOKUP(A282,'[1]1831总表2'!A:D,2,0)</f>
        <v>2021</v>
      </c>
      <c r="C282" s="5" t="s">
        <v>450</v>
      </c>
      <c r="D282">
        <f>VLOOKUP(A282,sheet1!A:F,6,FALSE)</f>
        <v>35.336659890346823</v>
      </c>
    </row>
    <row r="283" spans="1:4" x14ac:dyDescent="0.25">
      <c r="A283" t="s">
        <v>1899</v>
      </c>
      <c r="B283" t="str">
        <f>VLOOKUP(A283,'[1]1831总表2'!A:D,2,0)</f>
        <v>2021</v>
      </c>
      <c r="C283" s="5" t="s">
        <v>450</v>
      </c>
      <c r="D283">
        <f>VLOOKUP(A283,sheet1!A:F,6,FALSE)</f>
        <v>41.615228238772865</v>
      </c>
    </row>
    <row r="284" spans="1:4" x14ac:dyDescent="0.25">
      <c r="A284" t="s">
        <v>1740</v>
      </c>
      <c r="B284" t="str">
        <f>VLOOKUP(A284,'[1]1831总表2'!A:D,2,0)</f>
        <v>2021</v>
      </c>
      <c r="C284" s="5" t="s">
        <v>1705</v>
      </c>
      <c r="D284">
        <f>VLOOKUP(A284,sheet1!A:F,6,FALSE)</f>
        <v>15.851906609991991</v>
      </c>
    </row>
    <row r="285" spans="1:4" x14ac:dyDescent="0.25">
      <c r="A285" t="s">
        <v>66</v>
      </c>
      <c r="B285" t="str">
        <f>VLOOKUP(A285,'[1]1831总表2'!A:D,2,0)</f>
        <v>2021</v>
      </c>
      <c r="C285" s="5" t="s">
        <v>1064</v>
      </c>
      <c r="D285">
        <f>VLOOKUP(A285,sheet1!A:F,6,FALSE)</f>
        <v>15.749892194911597</v>
      </c>
    </row>
    <row r="286" spans="1:4" x14ac:dyDescent="0.25">
      <c r="A286" t="s">
        <v>1473</v>
      </c>
      <c r="B286" t="str">
        <f>VLOOKUP(A286,'[1]1831总表2'!A:D,2,0)</f>
        <v>2021</v>
      </c>
      <c r="C286" s="5" t="s">
        <v>1064</v>
      </c>
      <c r="D286">
        <f>VLOOKUP(A286,sheet1!A:F,6,FALSE)</f>
        <v>34.611224049775146</v>
      </c>
    </row>
    <row r="287" spans="1:4" x14ac:dyDescent="0.25">
      <c r="A287" t="s">
        <v>797</v>
      </c>
      <c r="B287" t="str">
        <f>VLOOKUP(A287,'[1]1831总表2'!A:D,2,0)</f>
        <v>2021</v>
      </c>
      <c r="C287" s="5" t="s">
        <v>367</v>
      </c>
      <c r="D287">
        <f>VLOOKUP(A287,sheet1!A:F,6,FALSE)</f>
        <v>15.982258362594711</v>
      </c>
    </row>
    <row r="288" spans="1:4" x14ac:dyDescent="0.25">
      <c r="A288" t="s">
        <v>1264</v>
      </c>
      <c r="B288" t="str">
        <f>VLOOKUP(A288,'[1]1831总表2'!A:D,2,0)</f>
        <v>2021</v>
      </c>
      <c r="C288" s="5" t="s">
        <v>1878</v>
      </c>
      <c r="D288">
        <f>VLOOKUP(A288,sheet1!A:F,6,FALSE)</f>
        <v>15.987925830099179</v>
      </c>
    </row>
    <row r="289" spans="1:4" x14ac:dyDescent="0.25">
      <c r="A289" t="s">
        <v>13</v>
      </c>
      <c r="B289" t="str">
        <f>VLOOKUP(A289,'[1]1831总表2'!A:D,2,0)</f>
        <v>2021</v>
      </c>
      <c r="C289" s="5" t="s">
        <v>466</v>
      </c>
      <c r="D289">
        <f>VLOOKUP(A289,sheet1!A:F,6,FALSE)</f>
        <v>45.001663278506747</v>
      </c>
    </row>
    <row r="290" spans="1:4" x14ac:dyDescent="0.25">
      <c r="A290" t="s">
        <v>26</v>
      </c>
      <c r="B290" t="str">
        <f>VLOOKUP(A290,'[1]1831总表2'!A:D,2,0)</f>
        <v>2021</v>
      </c>
      <c r="C290" s="5" t="s">
        <v>466</v>
      </c>
      <c r="D290">
        <f>VLOOKUP(A290,sheet1!A:F,6,FALSE)</f>
        <v>45.141378673073369</v>
      </c>
    </row>
    <row r="291" spans="1:4" x14ac:dyDescent="0.25">
      <c r="A291" t="s">
        <v>1300</v>
      </c>
      <c r="B291" t="str">
        <f>VLOOKUP(A291,'[1]1831总表2'!A:D,2,0)</f>
        <v>2021</v>
      </c>
      <c r="C291" s="5" t="s">
        <v>1301</v>
      </c>
      <c r="D291">
        <f>VLOOKUP(A291,sheet1!A:F,6,FALSE)</f>
        <v>38.329082732704983</v>
      </c>
    </row>
    <row r="292" spans="1:4" x14ac:dyDescent="0.25">
      <c r="A292" t="s">
        <v>718</v>
      </c>
      <c r="B292" t="str">
        <f>VLOOKUP(A292,'[1]1831总表2'!A:D,2,0)</f>
        <v>2021</v>
      </c>
      <c r="C292" s="5" t="s">
        <v>942</v>
      </c>
      <c r="D292">
        <f>VLOOKUP(A292,sheet1!A:F,6,FALSE)</f>
        <v>15.137805704429248</v>
      </c>
    </row>
    <row r="293" spans="1:4" x14ac:dyDescent="0.25">
      <c r="A293" t="s">
        <v>1641</v>
      </c>
      <c r="B293" t="str">
        <f>VLOOKUP(A293,'[1]1831总表2'!A:D,2,0)</f>
        <v>2021</v>
      </c>
      <c r="C293" s="5" t="s">
        <v>1639</v>
      </c>
      <c r="D293">
        <f>VLOOKUP(A293,sheet1!A:F,6,FALSE)</f>
        <v>59.719227636433331</v>
      </c>
    </row>
    <row r="294" spans="1:4" x14ac:dyDescent="0.25">
      <c r="A294" t="s">
        <v>1644</v>
      </c>
      <c r="B294" t="str">
        <f>VLOOKUP(A294,'[1]1831总表2'!A:D,2,0)</f>
        <v>2021</v>
      </c>
      <c r="C294" s="5" t="s">
        <v>1639</v>
      </c>
      <c r="D294">
        <f>VLOOKUP(A294,sheet1!A:F,6,FALSE)</f>
        <v>59.719227636433331</v>
      </c>
    </row>
    <row r="295" spans="1:4" x14ac:dyDescent="0.25">
      <c r="A295" t="s">
        <v>1757</v>
      </c>
      <c r="B295" t="str">
        <f>VLOOKUP(A295,'[1]1831总表2'!A:D,2,0)</f>
        <v>2021</v>
      </c>
      <c r="C295" s="5" t="s">
        <v>1866</v>
      </c>
      <c r="D295">
        <f>VLOOKUP(A295,sheet1!A:F,6,FALSE)</f>
        <v>31.68681081747058</v>
      </c>
    </row>
    <row r="296" spans="1:4" x14ac:dyDescent="0.25">
      <c r="A296" t="s">
        <v>243</v>
      </c>
      <c r="B296" t="str">
        <f>VLOOKUP(A296,'[1]1831总表2'!A:D,2,0)</f>
        <v>2021</v>
      </c>
      <c r="C296" s="5" t="s">
        <v>1531</v>
      </c>
      <c r="D296">
        <f>VLOOKUP(A296,sheet1!A:F,6,FALSE)</f>
        <v>64.64472234200565</v>
      </c>
    </row>
    <row r="297" spans="1:4" x14ac:dyDescent="0.25">
      <c r="A297" t="s">
        <v>639</v>
      </c>
      <c r="B297" t="str">
        <f>VLOOKUP(A297,'[1]1831总表2'!A:D,2,0)</f>
        <v>2021</v>
      </c>
      <c r="C297" s="5" t="s">
        <v>1713</v>
      </c>
      <c r="D297">
        <f>VLOOKUP(A297,sheet1!A:F,6,FALSE)</f>
        <v>41.289225651450749</v>
      </c>
    </row>
    <row r="298" spans="1:4" x14ac:dyDescent="0.25">
      <c r="A298" t="s">
        <v>1273</v>
      </c>
      <c r="B298" t="str">
        <f>VLOOKUP(A298,'[1]1831总表2'!A:D,2,0)</f>
        <v>2021</v>
      </c>
      <c r="C298" s="5" t="s">
        <v>1289</v>
      </c>
      <c r="D298">
        <f>VLOOKUP(A298,sheet1!A:F,6,FALSE)</f>
        <v>37.909690137374476</v>
      </c>
    </row>
    <row r="299" spans="1:4" x14ac:dyDescent="0.25">
      <c r="A299" t="s">
        <v>196</v>
      </c>
      <c r="B299" t="str">
        <f>VLOOKUP(A299,'[1]1831总表2'!A:D,2,0)</f>
        <v>2021</v>
      </c>
      <c r="C299" s="5" t="s">
        <v>619</v>
      </c>
      <c r="D299">
        <f>VLOOKUP(A299,sheet1!A:F,6,FALSE)</f>
        <v>38.142056305057601</v>
      </c>
    </row>
    <row r="300" spans="1:4" x14ac:dyDescent="0.25">
      <c r="A300" t="s">
        <v>682</v>
      </c>
      <c r="B300" t="str">
        <f>VLOOKUP(A300,'[1]1831总表2'!A:D,2,0)</f>
        <v>2021</v>
      </c>
      <c r="C300" s="5" t="s">
        <v>1539</v>
      </c>
      <c r="D300">
        <f>VLOOKUP(A300,sheet1!A:F,6,FALSE)</f>
        <v>38.204398447606721</v>
      </c>
    </row>
    <row r="301" spans="1:4" x14ac:dyDescent="0.25">
      <c r="A301" t="s">
        <v>427</v>
      </c>
      <c r="B301" t="str">
        <f>VLOOKUP(A301,'[1]1831总表2'!A:D,2,0)</f>
        <v>2021</v>
      </c>
      <c r="C301" s="5" t="s">
        <v>428</v>
      </c>
      <c r="D301">
        <f>VLOOKUP(A301,sheet1!A:F,6,FALSE)</f>
        <v>29.728687105142473</v>
      </c>
    </row>
    <row r="302" spans="1:4" x14ac:dyDescent="0.25">
      <c r="A302" t="s">
        <v>233</v>
      </c>
      <c r="B302" t="str">
        <f>VLOOKUP(A302,'[1]1831总表2'!A:D,2,0)</f>
        <v>2021</v>
      </c>
      <c r="C302" s="5" t="s">
        <v>201</v>
      </c>
      <c r="D302">
        <f>VLOOKUP(A302,sheet1!A:F,6,FALSE)</f>
        <v>16.220291997782294</v>
      </c>
    </row>
    <row r="303" spans="1:4" x14ac:dyDescent="0.25">
      <c r="A303" t="s">
        <v>288</v>
      </c>
      <c r="B303" t="str">
        <f>VLOOKUP(A303,'[1]1831总表2'!A:D,2,0)</f>
        <v>2021</v>
      </c>
      <c r="C303" s="5" t="s">
        <v>1778</v>
      </c>
      <c r="D303">
        <f>VLOOKUP(A303,sheet1!A:F,6,FALSE)</f>
        <v>50.125546725805457</v>
      </c>
    </row>
    <row r="304" spans="1:4" x14ac:dyDescent="0.25">
      <c r="A304" t="s">
        <v>1754</v>
      </c>
      <c r="B304" t="str">
        <f>VLOOKUP(A304,'[1]1831总表2'!A:D,2,0)</f>
        <v>2021</v>
      </c>
      <c r="C304" s="5" t="s">
        <v>1749</v>
      </c>
      <c r="D304">
        <f>VLOOKUP(A304,sheet1!A:F,6,FALSE)</f>
        <v>14.826094991683606</v>
      </c>
    </row>
    <row r="305" spans="1:4" x14ac:dyDescent="0.25">
      <c r="A305" t="s">
        <v>2033</v>
      </c>
      <c r="B305" t="str">
        <f>VLOOKUP(A305,'[1]1831总表2'!A:D,2,0)</f>
        <v>2021</v>
      </c>
      <c r="C305" s="5" t="s">
        <v>984</v>
      </c>
      <c r="D305">
        <f>VLOOKUP(A305,sheet1!A:F,6,FALSE)</f>
        <v>44.263167621511734</v>
      </c>
    </row>
    <row r="306" spans="1:4" x14ac:dyDescent="0.25">
      <c r="A306" t="s">
        <v>127</v>
      </c>
      <c r="B306" t="str">
        <f>VLOOKUP(A306,'[1]1831总表2'!A:D,2,0)</f>
        <v>2021</v>
      </c>
      <c r="C306" s="5" t="s">
        <v>984</v>
      </c>
      <c r="D306">
        <f>VLOOKUP(A306,sheet1!A:F,6,FALSE)</f>
        <v>0</v>
      </c>
    </row>
    <row r="307" spans="1:4" x14ac:dyDescent="0.25">
      <c r="A307" t="s">
        <v>261</v>
      </c>
      <c r="B307" t="str">
        <f>VLOOKUP(A307,'[1]1831总表2'!A:D,2,0)</f>
        <v>2021</v>
      </c>
      <c r="C307" s="5" t="s">
        <v>984</v>
      </c>
      <c r="D307">
        <f>VLOOKUP(A307,sheet1!A:F,6,FALSE)</f>
        <v>16.662354463130658</v>
      </c>
    </row>
    <row r="308" spans="1:4" x14ac:dyDescent="0.25">
      <c r="A308" t="s">
        <v>1107</v>
      </c>
      <c r="B308" t="str">
        <f>VLOOKUP(A308,'[1]1831总表2'!A:D,2,0)</f>
        <v>2021</v>
      </c>
      <c r="C308" s="5" t="s">
        <v>1823</v>
      </c>
      <c r="D308">
        <f>VLOOKUP(A308,sheet1!A:F,6,FALSE)</f>
        <v>33.97080022177046</v>
      </c>
    </row>
    <row r="309" spans="1:4" x14ac:dyDescent="0.25">
      <c r="A309" t="s">
        <v>1410</v>
      </c>
      <c r="B309" t="str">
        <f>VLOOKUP(A309,'[1]1831总表2'!A:D,2,0)</f>
        <v>2021</v>
      </c>
      <c r="C309" s="5" t="s">
        <v>1890</v>
      </c>
      <c r="D309">
        <f>VLOOKUP(A309,sheet1!A:F,6,FALSE)</f>
        <v>17.650711513583442</v>
      </c>
    </row>
    <row r="310" spans="1:4" x14ac:dyDescent="0.25">
      <c r="A310" t="s">
        <v>27</v>
      </c>
      <c r="B310" t="str">
        <f>VLOOKUP(A310,'[1]1831总表2'!A:D,2,0)</f>
        <v>2021</v>
      </c>
      <c r="C310" s="5" t="s">
        <v>28</v>
      </c>
      <c r="D310">
        <f>VLOOKUP(A310,sheet1!A:F,6,FALSE)</f>
        <v>20.884371342327356</v>
      </c>
    </row>
    <row r="311" spans="1:4" x14ac:dyDescent="0.25">
      <c r="A311" t="s">
        <v>30</v>
      </c>
      <c r="B311" t="str">
        <f>VLOOKUP(A311,'[1]1831总表2'!A:D,2,0)</f>
        <v>2021</v>
      </c>
      <c r="C311" s="5" t="s">
        <v>28</v>
      </c>
      <c r="D311">
        <f>VLOOKUP(A311,sheet1!A:F,6,FALSE)</f>
        <v>15.494856157210618</v>
      </c>
    </row>
    <row r="312" spans="1:4" x14ac:dyDescent="0.25">
      <c r="A312" t="s">
        <v>511</v>
      </c>
      <c r="B312" t="str">
        <f>VLOOKUP(A312,'[1]1831总表2'!A:D,2,0)</f>
        <v>2021</v>
      </c>
      <c r="C312" s="5" t="s">
        <v>906</v>
      </c>
      <c r="D312">
        <f>VLOOKUP(A312,sheet1!A:F,6,FALSE)</f>
        <v>0</v>
      </c>
    </row>
    <row r="313" spans="1:4" x14ac:dyDescent="0.25">
      <c r="A313" t="s">
        <v>217</v>
      </c>
      <c r="B313" t="str">
        <f>VLOOKUP(A313,'[1]1831总表2'!A:D,2,0)</f>
        <v>2021</v>
      </c>
      <c r="C313" s="5" t="s">
        <v>1734</v>
      </c>
      <c r="D313">
        <f>VLOOKUP(A313,sheet1!A:F,6,FALSE)</f>
        <v>0</v>
      </c>
    </row>
    <row r="314" spans="1:4" x14ac:dyDescent="0.25">
      <c r="A314" t="s">
        <v>620</v>
      </c>
      <c r="B314" t="str">
        <f>VLOOKUP(A314,'[1]1831总表2'!A:D,2,0)</f>
        <v>2021</v>
      </c>
      <c r="C314" s="5" t="s">
        <v>1945</v>
      </c>
      <c r="D314">
        <f>VLOOKUP(A314,sheet1!A:F,6,FALSE)</f>
        <v>0</v>
      </c>
    </row>
    <row r="315" spans="1:4" x14ac:dyDescent="0.25">
      <c r="A315" t="s">
        <v>1598</v>
      </c>
      <c r="B315" t="str">
        <f>VLOOKUP(A315,'[1]1831总表2'!A:D,2,0)</f>
        <v>2021</v>
      </c>
      <c r="C315" s="5" t="s">
        <v>1945</v>
      </c>
      <c r="D315">
        <f>VLOOKUP(A315,sheet1!A:F,6,FALSE)</f>
        <v>54.21285858025832</v>
      </c>
    </row>
    <row r="316" spans="1:4" x14ac:dyDescent="0.25">
      <c r="A316" t="s">
        <v>430</v>
      </c>
      <c r="B316" t="str">
        <f>VLOOKUP(A316,'[1]1831总表2'!A:D,2,0)</f>
        <v>2021</v>
      </c>
      <c r="C316" s="5" t="s">
        <v>65</v>
      </c>
      <c r="D316">
        <f>VLOOKUP(A316,sheet1!A:F,6,FALSE)</f>
        <v>16.367646152898416</v>
      </c>
    </row>
    <row r="317" spans="1:4" x14ac:dyDescent="0.25">
      <c r="A317" t="s">
        <v>1359</v>
      </c>
      <c r="B317" t="str">
        <f>VLOOKUP(A317,'[1]1831总表2'!A:D,2,0)</f>
        <v>2021</v>
      </c>
      <c r="C317" s="5" t="s">
        <v>65</v>
      </c>
      <c r="D317">
        <f>VLOOKUP(A317,sheet1!A:F,6,FALSE)</f>
        <v>66.400651621867652</v>
      </c>
    </row>
    <row r="318" spans="1:4" x14ac:dyDescent="0.25">
      <c r="A318" t="s">
        <v>386</v>
      </c>
      <c r="B318" t="str">
        <f>VLOOKUP(A318,'[1]1831总表2'!A:D,2,0)</f>
        <v>2021</v>
      </c>
      <c r="C318" s="5" t="s">
        <v>90</v>
      </c>
      <c r="D318">
        <f>VLOOKUP(A318,sheet1!A:F,6,FALSE)</f>
        <v>24.845410925617912</v>
      </c>
    </row>
    <row r="319" spans="1:4" x14ac:dyDescent="0.25">
      <c r="A319" t="s">
        <v>282</v>
      </c>
      <c r="B319" t="str">
        <f>VLOOKUP(A319,'[1]1831总表2'!A:D,2,0)</f>
        <v>2021</v>
      </c>
      <c r="C319" s="5" t="s">
        <v>90</v>
      </c>
      <c r="D319">
        <f>VLOOKUP(A319,sheet1!A:F,6,FALSE)</f>
        <v>0</v>
      </c>
    </row>
    <row r="320" spans="1:4" x14ac:dyDescent="0.25">
      <c r="A320" t="s">
        <v>635</v>
      </c>
      <c r="B320" t="str">
        <f>VLOOKUP(A320,'[1]1831总表2'!A:D,2,0)</f>
        <v>2021</v>
      </c>
      <c r="C320" s="5" t="s">
        <v>773</v>
      </c>
      <c r="D320">
        <f>VLOOKUP(A320,sheet1!A:F,6,FALSE)</f>
        <v>0</v>
      </c>
    </row>
    <row r="321" spans="1:4" x14ac:dyDescent="0.25">
      <c r="A321" t="s">
        <v>1334</v>
      </c>
      <c r="B321" t="str">
        <f>VLOOKUP(A321,'[1]1831总表2'!A:D,2,0)</f>
        <v>2021</v>
      </c>
      <c r="C321" s="5" t="s">
        <v>1332</v>
      </c>
      <c r="D321">
        <f>VLOOKUP(A321,sheet1!A:F,6,FALSE)</f>
        <v>25.089303681800448</v>
      </c>
    </row>
    <row r="322" spans="1:4" x14ac:dyDescent="0.25">
      <c r="A322" t="s">
        <v>1337</v>
      </c>
      <c r="B322" t="str">
        <f>VLOOKUP(A322,'[1]1831总表2'!A:D,2,0)</f>
        <v>2021</v>
      </c>
      <c r="C322" s="5" t="s">
        <v>1332</v>
      </c>
      <c r="D322">
        <f>VLOOKUP(A322,sheet1!A:F,6,FALSE)</f>
        <v>16.129010178169299</v>
      </c>
    </row>
    <row r="323" spans="1:4" x14ac:dyDescent="0.25">
      <c r="A323" t="s">
        <v>565</v>
      </c>
      <c r="B323" t="str">
        <f>VLOOKUP(A323,'[1]1831总表2'!A:D,2,0)</f>
        <v>2021</v>
      </c>
      <c r="C323" s="5" t="s">
        <v>1332</v>
      </c>
      <c r="D323">
        <f>VLOOKUP(A323,sheet1!A:F,6,FALSE)</f>
        <v>31.251155054518573</v>
      </c>
    </row>
    <row r="324" spans="1:4" x14ac:dyDescent="0.25">
      <c r="A324" t="s">
        <v>1660</v>
      </c>
      <c r="B324" t="str">
        <f>VLOOKUP(A324,'[1]1831总表2'!A:D,2,0)</f>
        <v>2021</v>
      </c>
      <c r="C324" s="5" t="s">
        <v>1654</v>
      </c>
      <c r="D324">
        <f>VLOOKUP(A324,sheet1!A:F,6,FALSE)</f>
        <v>38.377133000677631</v>
      </c>
    </row>
    <row r="325" spans="1:4" x14ac:dyDescent="0.25">
      <c r="A325" t="s">
        <v>873</v>
      </c>
      <c r="B325" t="str">
        <f>VLOOKUP(A325,'[1]1831总表2'!A:D,2,0)</f>
        <v>2021</v>
      </c>
      <c r="C325" s="5" t="s">
        <v>1039</v>
      </c>
      <c r="D325">
        <f>VLOOKUP(A325,sheet1!A:F,6,FALSE)</f>
        <v>36.798866506499103</v>
      </c>
    </row>
    <row r="326" spans="1:4" x14ac:dyDescent="0.25">
      <c r="A326" t="s">
        <v>622</v>
      </c>
      <c r="B326" t="str">
        <f>VLOOKUP(A326,'[1]1831总表2'!A:D,2,0)</f>
        <v>2021</v>
      </c>
      <c r="C326" s="5" t="s">
        <v>529</v>
      </c>
      <c r="D326">
        <f>VLOOKUP(A326,sheet1!A:F,6,FALSE)</f>
        <v>0</v>
      </c>
    </row>
    <row r="327" spans="1:4" x14ac:dyDescent="0.25">
      <c r="A327" t="s">
        <v>290</v>
      </c>
      <c r="B327" t="str">
        <f>VLOOKUP(A327,'[1]1831总表2'!A:D,2,0)</f>
        <v>2021</v>
      </c>
      <c r="C327" s="5" t="s">
        <v>294</v>
      </c>
      <c r="D327">
        <f>VLOOKUP(A327,sheet1!A:F,6,FALSE)</f>
        <v>44.316392533727587</v>
      </c>
    </row>
    <row r="328" spans="1:4" x14ac:dyDescent="0.25">
      <c r="A328" t="s">
        <v>274</v>
      </c>
      <c r="B328" t="str">
        <f>VLOOKUP(A328,'[1]1831总表2'!A:D,2,0)</f>
        <v>2021</v>
      </c>
      <c r="C328" s="5" t="s">
        <v>276</v>
      </c>
      <c r="D328">
        <f>VLOOKUP(A328,sheet1!A:F,6,FALSE)</f>
        <v>56.430891804759845</v>
      </c>
    </row>
    <row r="329" spans="1:4" x14ac:dyDescent="0.25">
      <c r="A329" t="s">
        <v>413</v>
      </c>
      <c r="B329" t="str">
        <f>VLOOKUP(A329,'[1]1831总表2'!A:D,2,0)</f>
        <v>2021</v>
      </c>
      <c r="C329" s="5" t="s">
        <v>276</v>
      </c>
      <c r="D329">
        <f>VLOOKUP(A329,sheet1!A:F,6,FALSE)</f>
        <v>56.430891804759845</v>
      </c>
    </row>
    <row r="330" spans="1:4" x14ac:dyDescent="0.25">
      <c r="A330" t="s">
        <v>2034</v>
      </c>
      <c r="B330" t="str">
        <f>VLOOKUP(A330,'[1]1831总表2'!A:D,2,0)</f>
        <v>2021</v>
      </c>
      <c r="C330" s="5" t="s">
        <v>276</v>
      </c>
      <c r="D330">
        <f>VLOOKUP(A330,sheet1!A:F,6,FALSE)</f>
        <v>62.900675578553972</v>
      </c>
    </row>
    <row r="331" spans="1:4" x14ac:dyDescent="0.25">
      <c r="A331" t="s">
        <v>500</v>
      </c>
      <c r="B331" t="str">
        <f>VLOOKUP(A331,'[1]1831总表2'!A:D,2,0)</f>
        <v>2021</v>
      </c>
      <c r="C331" s="5" t="s">
        <v>276</v>
      </c>
      <c r="D331">
        <f>VLOOKUP(A331,sheet1!A:F,6,FALSE)</f>
        <v>62.900675578553972</v>
      </c>
    </row>
    <row r="332" spans="1:4" x14ac:dyDescent="0.25">
      <c r="A332" t="s">
        <v>1008</v>
      </c>
      <c r="B332" t="str">
        <f>VLOOKUP(A332,'[1]1831总表2'!A:D,2,0)</f>
        <v>2021</v>
      </c>
      <c r="C332" s="5" t="s">
        <v>1006</v>
      </c>
      <c r="D332">
        <f>VLOOKUP(A332,sheet1!A:F,6,FALSE)</f>
        <v>21.518415847005755</v>
      </c>
    </row>
    <row r="333" spans="1:4" x14ac:dyDescent="0.25">
      <c r="A333" t="s">
        <v>1013</v>
      </c>
      <c r="B333" t="str">
        <f>VLOOKUP(A333,'[1]1831总表2'!A:D,2,0)</f>
        <v>2021</v>
      </c>
      <c r="C333" s="5" t="s">
        <v>1006</v>
      </c>
      <c r="D333">
        <f>VLOOKUP(A333,sheet1!A:F,6,FALSE)</f>
        <v>25.402082178278818</v>
      </c>
    </row>
    <row r="334" spans="1:4" x14ac:dyDescent="0.25">
      <c r="A334" t="s">
        <v>1801</v>
      </c>
      <c r="B334" t="str">
        <f>VLOOKUP(A334,'[1]1831总表2'!A:D,2,0)</f>
        <v>2021</v>
      </c>
      <c r="C334" s="5" t="s">
        <v>1006</v>
      </c>
      <c r="D334">
        <f>VLOOKUP(A334,sheet1!A:F,6,FALSE)</f>
        <v>21.518415847005755</v>
      </c>
    </row>
    <row r="335" spans="1:4" x14ac:dyDescent="0.25">
      <c r="A335" t="s">
        <v>1804</v>
      </c>
      <c r="B335" t="str">
        <f>VLOOKUP(A335,'[1]1831总表2'!A:D,2,0)</f>
        <v>2021</v>
      </c>
      <c r="C335" s="5" t="s">
        <v>1006</v>
      </c>
      <c r="D335">
        <f>VLOOKUP(A335,sheet1!A:F,6,FALSE)</f>
        <v>25.402082178278818</v>
      </c>
    </row>
    <row r="336" spans="1:4" x14ac:dyDescent="0.25">
      <c r="A336" t="s">
        <v>235</v>
      </c>
      <c r="B336" t="str">
        <f>VLOOKUP(A336,'[1]1831总表2'!A:D,2,0)</f>
        <v>2021</v>
      </c>
      <c r="C336" s="5" t="s">
        <v>87</v>
      </c>
      <c r="D336">
        <f>VLOOKUP(A336,sheet1!A:F,6,FALSE)</f>
        <v>14.882769666728269</v>
      </c>
    </row>
    <row r="337" spans="1:4" x14ac:dyDescent="0.25">
      <c r="A337" t="s">
        <v>416</v>
      </c>
      <c r="B337" t="str">
        <f>VLOOKUP(A337,'[1]1831总表2'!A:D,2,0)</f>
        <v>2021</v>
      </c>
      <c r="C337" s="5" t="s">
        <v>87</v>
      </c>
      <c r="D337">
        <f>VLOOKUP(A337,sheet1!A:F,6,FALSE)</f>
        <v>14.945111809277396</v>
      </c>
    </row>
    <row r="338" spans="1:4" x14ac:dyDescent="0.25">
      <c r="A338" t="s">
        <v>234</v>
      </c>
      <c r="B338" t="str">
        <f>VLOOKUP(A338,'[1]1831总表2'!A:D,2,0)</f>
        <v>2021</v>
      </c>
      <c r="C338" s="5" t="s">
        <v>232</v>
      </c>
      <c r="D338">
        <f>VLOOKUP(A338,sheet1!A:F,6,FALSE)</f>
        <v>42.95250415819627</v>
      </c>
    </row>
    <row r="339" spans="1:4" x14ac:dyDescent="0.25">
      <c r="A339" t="s">
        <v>111</v>
      </c>
      <c r="B339" t="str">
        <f>VLOOKUP(A339,'[1]1831总表2'!A:D,2,0)</f>
        <v>2021</v>
      </c>
      <c r="C339" s="5" t="s">
        <v>112</v>
      </c>
      <c r="D339">
        <f>VLOOKUP(A339,sheet1!A:F,6,FALSE)</f>
        <v>35.376332162878086</v>
      </c>
    </row>
    <row r="340" spans="1:4" x14ac:dyDescent="0.25">
      <c r="A340" t="s">
        <v>133</v>
      </c>
      <c r="B340" t="str">
        <f>VLOOKUP(A340,'[1]1831总表2'!A:D,2,0)</f>
        <v>2021</v>
      </c>
      <c r="C340" s="5" t="s">
        <v>112</v>
      </c>
      <c r="D340">
        <f>VLOOKUP(A340,sheet1!A:F,6,FALSE)</f>
        <v>14.633401096531754</v>
      </c>
    </row>
    <row r="341" spans="1:4" x14ac:dyDescent="0.25">
      <c r="A341" t="s">
        <v>191</v>
      </c>
      <c r="B341" t="str">
        <f>VLOOKUP(A341,'[1]1831总表2'!A:D,2,0)</f>
        <v>2021</v>
      </c>
      <c r="C341" s="5" t="s">
        <v>112</v>
      </c>
      <c r="D341">
        <f>VLOOKUP(A341,sheet1!A:F,6,FALSE)</f>
        <v>38.142056305057601</v>
      </c>
    </row>
    <row r="342" spans="1:4" x14ac:dyDescent="0.25">
      <c r="A342" t="s">
        <v>831</v>
      </c>
      <c r="B342" t="str">
        <f>VLOOKUP(A342,'[1]1831总表2'!A:D,2,0)</f>
        <v>2021</v>
      </c>
      <c r="C342" s="5" t="s">
        <v>112</v>
      </c>
      <c r="D342">
        <f>VLOOKUP(A342,sheet1!A:F,6,FALSE)</f>
        <v>38.142056305057601</v>
      </c>
    </row>
    <row r="343" spans="1:4" x14ac:dyDescent="0.25">
      <c r="A343" t="s">
        <v>547</v>
      </c>
      <c r="B343" t="str">
        <f>VLOOKUP(A343,'[1]1831总表2'!A:D,2,0)</f>
        <v>2022</v>
      </c>
      <c r="C343" s="5" t="s">
        <v>688</v>
      </c>
      <c r="D343">
        <f>VLOOKUP(A343,sheet1!A:F,6,FALSE)</f>
        <v>39.422903961066957</v>
      </c>
    </row>
    <row r="344" spans="1:4" x14ac:dyDescent="0.25">
      <c r="A344" t="s">
        <v>130</v>
      </c>
      <c r="B344" t="str">
        <f>VLOOKUP(A344,'[1]1831总表2'!A:D,2,0)</f>
        <v>2022</v>
      </c>
      <c r="C344" s="5" t="s">
        <v>164</v>
      </c>
      <c r="D344">
        <f>VLOOKUP(A344,sheet1!A:F,6,FALSE)</f>
        <v>36.164110145998883</v>
      </c>
    </row>
    <row r="345" spans="1:4" x14ac:dyDescent="0.25">
      <c r="A345" t="s">
        <v>245</v>
      </c>
      <c r="B345" t="str">
        <f>VLOOKUP(A345,'[1]1831总表2'!A:D,2,0)</f>
        <v>2022</v>
      </c>
      <c r="C345" s="5" t="s">
        <v>164</v>
      </c>
      <c r="D345">
        <f>VLOOKUP(A345,sheet1!A:F,6,FALSE)</f>
        <v>36.164110145998883</v>
      </c>
    </row>
    <row r="346" spans="1:4" x14ac:dyDescent="0.25">
      <c r="A346" t="s">
        <v>869</v>
      </c>
      <c r="B346" t="str">
        <f>VLOOKUP(A346,'[1]1831总表2'!A:D,2,0)</f>
        <v>2022</v>
      </c>
      <c r="C346" s="5" t="s">
        <v>198</v>
      </c>
      <c r="D346">
        <f>VLOOKUP(A346,sheet1!A:F,6,FALSE)</f>
        <v>33.184747120064067</v>
      </c>
    </row>
    <row r="347" spans="1:4" x14ac:dyDescent="0.25">
      <c r="A347" t="s">
        <v>734</v>
      </c>
      <c r="B347" t="str">
        <f>VLOOKUP(A347,'[1]1831总表2'!A:D,2,0)</f>
        <v>2022</v>
      </c>
      <c r="C347" s="5" t="s">
        <v>1917</v>
      </c>
      <c r="D347">
        <f>VLOOKUP(A347,sheet1!A:F,6,FALSE)</f>
        <v>39.60426292120988</v>
      </c>
    </row>
    <row r="348" spans="1:4" x14ac:dyDescent="0.25">
      <c r="A348" t="s">
        <v>1512</v>
      </c>
      <c r="B348" t="str">
        <f>VLOOKUP(A348,'[1]1831总表2'!A:D,2,0)</f>
        <v>2022</v>
      </c>
      <c r="C348" s="5" t="s">
        <v>1513</v>
      </c>
      <c r="D348">
        <f>VLOOKUP(A348,sheet1!A:F,6,FALSE)</f>
        <v>38.39142487525411</v>
      </c>
    </row>
    <row r="349" spans="1:4" x14ac:dyDescent="0.25">
      <c r="A349" t="s">
        <v>366</v>
      </c>
      <c r="B349" t="str">
        <f>VLOOKUP(A349,'[1]1831总表2'!A:D,2,0)</f>
        <v>2022</v>
      </c>
      <c r="C349" s="5" t="s">
        <v>1513</v>
      </c>
      <c r="D349">
        <f>VLOOKUP(A349,sheet1!A:F,6,FALSE)</f>
        <v>17.654161276412246</v>
      </c>
    </row>
    <row r="350" spans="1:4" x14ac:dyDescent="0.25">
      <c r="A350" t="s">
        <v>202</v>
      </c>
      <c r="B350" t="str">
        <f>VLOOKUP(A350,'[1]1831总表2'!A:D,2,0)</f>
        <v>2022</v>
      </c>
      <c r="C350" s="5" t="s">
        <v>1513</v>
      </c>
      <c r="D350">
        <f>VLOOKUP(A350,sheet1!A:F,6,FALSE)</f>
        <v>34.265508532002706</v>
      </c>
    </row>
    <row r="351" spans="1:4" x14ac:dyDescent="0.25">
      <c r="A351" t="s">
        <v>985</v>
      </c>
      <c r="B351" t="str">
        <f>VLOOKUP(A351,'[1]1831总表2'!A:D,2,0)</f>
        <v>2022</v>
      </c>
      <c r="C351" s="5" t="s">
        <v>1924</v>
      </c>
      <c r="D351">
        <f>VLOOKUP(A351,sheet1!A:F,6,FALSE)</f>
        <v>18.58929341464917</v>
      </c>
    </row>
    <row r="352" spans="1:4" x14ac:dyDescent="0.25">
      <c r="A352" t="s">
        <v>1412</v>
      </c>
      <c r="B352" t="str">
        <f>VLOOKUP(A352,'[1]1831总表2'!A:D,2,0)</f>
        <v>2022</v>
      </c>
      <c r="C352" s="5" t="s">
        <v>1095</v>
      </c>
      <c r="D352">
        <f>VLOOKUP(A352,sheet1!A:F,6,FALSE)</f>
        <v>36.152775210989951</v>
      </c>
    </row>
    <row r="353" spans="1:4" x14ac:dyDescent="0.25">
      <c r="A353" t="s">
        <v>449</v>
      </c>
      <c r="B353" t="str">
        <f>VLOOKUP(A353,'[1]1831总表2'!A:D,2,0)</f>
        <v>2022</v>
      </c>
      <c r="C353" s="5" t="s">
        <v>450</v>
      </c>
      <c r="D353">
        <f>VLOOKUP(A353,sheet1!A:F,6,FALSE)</f>
        <v>39.60426292120988</v>
      </c>
    </row>
    <row r="354" spans="1:4" x14ac:dyDescent="0.25">
      <c r="A354" t="s">
        <v>1557</v>
      </c>
      <c r="B354" t="str">
        <f>VLOOKUP(A354,'[1]1831总表2'!A:D,2,0)</f>
        <v>2022</v>
      </c>
      <c r="C354" s="5" t="s">
        <v>450</v>
      </c>
      <c r="D354">
        <f>VLOOKUP(A354,sheet1!A:F,6,FALSE)</f>
        <v>19.547095422903958</v>
      </c>
    </row>
    <row r="355" spans="1:4" x14ac:dyDescent="0.25">
      <c r="A355" t="s">
        <v>1895</v>
      </c>
      <c r="B355" t="str">
        <f>VLOOKUP(A355,'[1]1831总表2'!A:D,2,0)</f>
        <v>2022</v>
      </c>
      <c r="C355" s="5" t="s">
        <v>450</v>
      </c>
      <c r="D355">
        <f>VLOOKUP(A355,sheet1!A:F,6,FALSE)</f>
        <v>35.336659890346823</v>
      </c>
    </row>
    <row r="356" spans="1:4" x14ac:dyDescent="0.25">
      <c r="A356" t="s">
        <v>1912</v>
      </c>
      <c r="B356" t="str">
        <f>VLOOKUP(A356,'[1]1831总表2'!A:D,2,0)</f>
        <v>2022</v>
      </c>
      <c r="C356" s="5" t="s">
        <v>450</v>
      </c>
      <c r="D356">
        <f>VLOOKUP(A356,sheet1!A:F,6,FALSE)</f>
        <v>41.615228238772865</v>
      </c>
    </row>
    <row r="357" spans="1:4" x14ac:dyDescent="0.25">
      <c r="A357" t="s">
        <v>1368</v>
      </c>
      <c r="B357" t="str">
        <f>VLOOKUP(A357,'[1]1831总表2'!A:D,2,0)</f>
        <v>2022</v>
      </c>
      <c r="C357" s="5" t="s">
        <v>835</v>
      </c>
      <c r="D357">
        <f>VLOOKUP(A357,sheet1!A:F,6,FALSE)</f>
        <v>42.380336351875812</v>
      </c>
    </row>
    <row r="358" spans="1:4" x14ac:dyDescent="0.25">
      <c r="A358" t="s">
        <v>1433</v>
      </c>
      <c r="B358" t="str">
        <f>VLOOKUP(A358,'[1]1831总表2'!A:D,2,0)</f>
        <v>2022</v>
      </c>
      <c r="C358" s="5" t="s">
        <v>835</v>
      </c>
      <c r="D358">
        <f>VLOOKUP(A358,sheet1!A:F,6,FALSE)</f>
        <v>42.37368323784883</v>
      </c>
    </row>
    <row r="359" spans="1:4" x14ac:dyDescent="0.25">
      <c r="A359" t="s">
        <v>1063</v>
      </c>
      <c r="B359" t="str">
        <f>VLOOKUP(A359,'[1]1831总表2'!A:D,2,0)</f>
        <v>2022</v>
      </c>
      <c r="C359" s="5" t="s">
        <v>1064</v>
      </c>
      <c r="D359">
        <f>VLOOKUP(A359,sheet1!A:F,6,FALSE)</f>
        <v>18.232242961867797</v>
      </c>
    </row>
    <row r="360" spans="1:4" x14ac:dyDescent="0.25">
      <c r="A360" t="s">
        <v>1463</v>
      </c>
      <c r="B360" t="str">
        <f>VLOOKUP(A360,'[1]1831总表2'!A:D,2,0)</f>
        <v>2022</v>
      </c>
      <c r="C360" s="5" t="s">
        <v>1064</v>
      </c>
      <c r="D360">
        <f>VLOOKUP(A360,sheet1!A:F,6,FALSE)</f>
        <v>34.611224049775146</v>
      </c>
    </row>
    <row r="361" spans="1:4" x14ac:dyDescent="0.25">
      <c r="A361" t="s">
        <v>1163</v>
      </c>
      <c r="B361" t="str">
        <f>VLOOKUP(A361,'[1]1831总表2'!A:D,2,0)</f>
        <v>2022</v>
      </c>
      <c r="C361" s="5" t="s">
        <v>367</v>
      </c>
      <c r="D361">
        <f>VLOOKUP(A361,sheet1!A:F,6,FALSE)</f>
        <v>45.334318979855851</v>
      </c>
    </row>
    <row r="362" spans="1:4" x14ac:dyDescent="0.25">
      <c r="A362" t="s">
        <v>270</v>
      </c>
      <c r="B362" t="str">
        <f>VLOOKUP(A362,'[1]1831总表2'!A:D,2,0)</f>
        <v>2022</v>
      </c>
      <c r="C362" s="5" t="s">
        <v>1862</v>
      </c>
      <c r="D362">
        <f>VLOOKUP(A362,sheet1!A:F,6,FALSE)</f>
        <v>20.079837368323783</v>
      </c>
    </row>
    <row r="363" spans="1:4" x14ac:dyDescent="0.25">
      <c r="A363" t="s">
        <v>1302</v>
      </c>
      <c r="B363" t="str">
        <f>VLOOKUP(A363,'[1]1831总表2'!A:D,2,0)</f>
        <v>2022</v>
      </c>
      <c r="C363" s="5" t="s">
        <v>1301</v>
      </c>
      <c r="D363">
        <f>VLOOKUP(A363,sheet1!A:F,6,FALSE)</f>
        <v>38.329082732704983</v>
      </c>
    </row>
    <row r="364" spans="1:4" x14ac:dyDescent="0.25">
      <c r="A364" t="s">
        <v>657</v>
      </c>
      <c r="B364" t="str">
        <f>VLOOKUP(A364,'[1]1831总表2'!A:D,2,0)</f>
        <v>2022</v>
      </c>
      <c r="C364" s="5" t="s">
        <v>942</v>
      </c>
      <c r="D364">
        <f>VLOOKUP(A364,sheet1!A:F,6,FALSE)</f>
        <v>18.555288609622373</v>
      </c>
    </row>
    <row r="365" spans="1:4" x14ac:dyDescent="0.25">
      <c r="A365" t="s">
        <v>1618</v>
      </c>
      <c r="B365" t="str">
        <f>VLOOKUP(A365,'[1]1831总表2'!A:D,2,0)</f>
        <v>2022</v>
      </c>
      <c r="C365" s="5" t="s">
        <v>1619</v>
      </c>
      <c r="D365">
        <f>VLOOKUP(A365,sheet1!A:F,6,FALSE)</f>
        <v>20.040165095792521</v>
      </c>
    </row>
    <row r="366" spans="1:4" x14ac:dyDescent="0.25">
      <c r="A366" t="s">
        <v>1649</v>
      </c>
      <c r="B366" t="str">
        <f>VLOOKUP(A366,'[1]1831总表2'!A:D,2,0)</f>
        <v>2022</v>
      </c>
      <c r="C366" s="5" t="s">
        <v>1639</v>
      </c>
      <c r="D366">
        <f>VLOOKUP(A366,sheet1!A:F,6,FALSE)</f>
        <v>29.153452842974186</v>
      </c>
    </row>
    <row r="367" spans="1:4" x14ac:dyDescent="0.25">
      <c r="A367" t="s">
        <v>1637</v>
      </c>
      <c r="B367" t="str">
        <f>VLOOKUP(A367,'[1]1831总表2'!A:D,2,0)</f>
        <v>2022</v>
      </c>
      <c r="C367" s="5" t="s">
        <v>1633</v>
      </c>
      <c r="D367">
        <f>VLOOKUP(A367,sheet1!A:F,6,FALSE)</f>
        <v>47.39013121419331</v>
      </c>
    </row>
    <row r="368" spans="1:4" x14ac:dyDescent="0.25">
      <c r="A368" t="s">
        <v>1188</v>
      </c>
      <c r="B368" t="str">
        <f>VLOOKUP(A368,'[1]1831总表2'!A:D,2,0)</f>
        <v>2022</v>
      </c>
      <c r="C368" s="5" t="s">
        <v>1950</v>
      </c>
      <c r="D368">
        <f>VLOOKUP(A368,sheet1!A:F,6,FALSE)</f>
        <v>34.77558060740467</v>
      </c>
    </row>
    <row r="369" spans="1:4" x14ac:dyDescent="0.25">
      <c r="A369" t="s">
        <v>3</v>
      </c>
      <c r="B369" t="str">
        <f>VLOOKUP(A369,'[1]1831总表2'!A:D,2,0)</f>
        <v>2022</v>
      </c>
      <c r="C369" s="5" t="s">
        <v>4</v>
      </c>
      <c r="D369">
        <f>VLOOKUP(A369,sheet1!A:F,6,FALSE)</f>
        <v>19.524425552886097</v>
      </c>
    </row>
    <row r="370" spans="1:4" x14ac:dyDescent="0.25">
      <c r="A370" t="s">
        <v>85</v>
      </c>
      <c r="B370" t="str">
        <f>VLOOKUP(A370,'[1]1831总表2'!A:D,2,0)</f>
        <v>2022</v>
      </c>
      <c r="C370" s="5" t="s">
        <v>4</v>
      </c>
      <c r="D370">
        <f>VLOOKUP(A370,sheet1!A:F,6,FALSE)</f>
        <v>46.185917575309553</v>
      </c>
    </row>
    <row r="371" spans="1:4" x14ac:dyDescent="0.25">
      <c r="A371" t="s">
        <v>83</v>
      </c>
      <c r="B371" t="str">
        <f>VLOOKUP(A371,'[1]1831总表2'!A:D,2,0)</f>
        <v>2022</v>
      </c>
      <c r="C371" s="5" t="s">
        <v>4</v>
      </c>
      <c r="D371">
        <f>VLOOKUP(A371,sheet1!A:F,6,FALSE)</f>
        <v>32.49651943571736</v>
      </c>
    </row>
    <row r="372" spans="1:4" x14ac:dyDescent="0.25">
      <c r="A372" t="s">
        <v>22</v>
      </c>
      <c r="B372" t="str">
        <f>VLOOKUP(A372,'[1]1831总表2'!A:D,2,0)</f>
        <v>2022</v>
      </c>
      <c r="C372" s="5" t="s">
        <v>4</v>
      </c>
      <c r="D372">
        <f>VLOOKUP(A372,sheet1!A:F,6,FALSE)</f>
        <v>67.077133685154379</v>
      </c>
    </row>
    <row r="373" spans="1:4" x14ac:dyDescent="0.25">
      <c r="A373" t="s">
        <v>1278</v>
      </c>
      <c r="B373" t="str">
        <f>VLOOKUP(A373,'[1]1831总表2'!A:D,2,0)</f>
        <v>2022</v>
      </c>
      <c r="C373" s="5" t="s">
        <v>4</v>
      </c>
      <c r="D373">
        <f>VLOOKUP(A373,sheet1!A:F,6,FALSE)</f>
        <v>46.698207355387176</v>
      </c>
    </row>
    <row r="374" spans="1:4" x14ac:dyDescent="0.25">
      <c r="A374" t="s">
        <v>1279</v>
      </c>
      <c r="B374" t="str">
        <f>VLOOKUP(A374,'[1]1831总表2'!A:D,2,0)</f>
        <v>2022</v>
      </c>
      <c r="C374" s="5" t="s">
        <v>4</v>
      </c>
      <c r="D374">
        <f>VLOOKUP(A374,sheet1!A:F,6,FALSE)</f>
        <v>32.857019651327541</v>
      </c>
    </row>
    <row r="375" spans="1:4" x14ac:dyDescent="0.25">
      <c r="A375" t="s">
        <v>32</v>
      </c>
      <c r="B375" t="str">
        <f>VLOOKUP(A375,'[1]1831总表2'!A:D,2,0)</f>
        <v>2022</v>
      </c>
      <c r="C375" s="5" t="s">
        <v>4</v>
      </c>
      <c r="D375">
        <f>VLOOKUP(A375,sheet1!A:F,6,FALSE)</f>
        <v>73.428694634386744</v>
      </c>
    </row>
    <row r="376" spans="1:4" x14ac:dyDescent="0.25">
      <c r="A376" t="s">
        <v>29</v>
      </c>
      <c r="B376" t="str">
        <f>VLOOKUP(A376,'[1]1831总表2'!A:D,2,0)</f>
        <v>2022</v>
      </c>
      <c r="C376" s="5" t="s">
        <v>4</v>
      </c>
      <c r="D376">
        <f>VLOOKUP(A376,sheet1!A:F,6,FALSE)</f>
        <v>46.232489373498431</v>
      </c>
    </row>
    <row r="377" spans="1:4" x14ac:dyDescent="0.25">
      <c r="A377" t="s">
        <v>409</v>
      </c>
      <c r="B377" t="str">
        <f>VLOOKUP(A377,'[1]1831总表2'!A:D,2,0)</f>
        <v>2022</v>
      </c>
      <c r="C377" s="5" t="s">
        <v>1531</v>
      </c>
      <c r="D377">
        <f>VLOOKUP(A377,sheet1!A:F,6,FALSE)</f>
        <v>17.529476991313988</v>
      </c>
    </row>
    <row r="378" spans="1:4" x14ac:dyDescent="0.25">
      <c r="A378" t="s">
        <v>572</v>
      </c>
      <c r="B378" t="str">
        <f>VLOOKUP(A378,'[1]1831总表2'!A:D,2,0)</f>
        <v>2022</v>
      </c>
      <c r="C378" s="5" t="s">
        <v>619</v>
      </c>
      <c r="D378">
        <f>VLOOKUP(A378,sheet1!A:F,6,FALSE)</f>
        <v>45.706893365366845</v>
      </c>
    </row>
    <row r="379" spans="1:4" x14ac:dyDescent="0.25">
      <c r="A379" t="s">
        <v>286</v>
      </c>
      <c r="B379" t="str">
        <f>VLOOKUP(A379,'[1]1831总表2'!A:D,2,0)</f>
        <v>2022</v>
      </c>
      <c r="C379" s="5" t="s">
        <v>619</v>
      </c>
      <c r="D379">
        <f>VLOOKUP(A379,sheet1!A:F,6,FALSE)</f>
        <v>39.626932791227745</v>
      </c>
    </row>
    <row r="380" spans="1:4" x14ac:dyDescent="0.25">
      <c r="A380" t="s">
        <v>140</v>
      </c>
      <c r="B380" t="str">
        <f>VLOOKUP(A380,'[1]1831总表2'!A:D,2,0)</f>
        <v>2022</v>
      </c>
      <c r="C380" s="5" t="s">
        <v>1539</v>
      </c>
      <c r="D380">
        <f>VLOOKUP(A380,sheet1!A:F,6,FALSE)</f>
        <v>39.213207663401711</v>
      </c>
    </row>
    <row r="381" spans="1:4" x14ac:dyDescent="0.25">
      <c r="A381" t="s">
        <v>787</v>
      </c>
      <c r="B381" t="str">
        <f>VLOOKUP(A381,'[1]1831总表2'!A:D,2,0)</f>
        <v>2022</v>
      </c>
      <c r="C381" s="5" t="s">
        <v>1539</v>
      </c>
      <c r="D381">
        <f>VLOOKUP(A381,sheet1!A:F,6,FALSE)</f>
        <v>19.269389515185114</v>
      </c>
    </row>
    <row r="382" spans="1:4" x14ac:dyDescent="0.25">
      <c r="A382" t="s">
        <v>1581</v>
      </c>
      <c r="B382" t="str">
        <f>VLOOKUP(A382,'[1]1831总表2'!A:D,2,0)</f>
        <v>2022</v>
      </c>
      <c r="C382" s="5" t="s">
        <v>1539</v>
      </c>
      <c r="D382">
        <f>VLOOKUP(A382,sheet1!A:F,6,FALSE)</f>
        <v>19.722786915542411</v>
      </c>
    </row>
    <row r="383" spans="1:4" x14ac:dyDescent="0.25">
      <c r="A383" t="s">
        <v>503</v>
      </c>
      <c r="B383" t="str">
        <f>VLOOKUP(A383,'[1]1831总表2'!A:D,2,0)</f>
        <v>2022</v>
      </c>
      <c r="C383" s="5" t="s">
        <v>1281</v>
      </c>
      <c r="D383">
        <f>VLOOKUP(A383,sheet1!A:F,6,FALSE)</f>
        <v>18.679972894720628</v>
      </c>
    </row>
    <row r="384" spans="1:4" x14ac:dyDescent="0.25">
      <c r="A384" t="s">
        <v>1492</v>
      </c>
      <c r="B384" t="str">
        <f>VLOOKUP(A384,'[1]1831总表2'!A:D,2,0)</f>
        <v>2022</v>
      </c>
      <c r="C384" s="5" t="s">
        <v>1493</v>
      </c>
      <c r="D384">
        <f>VLOOKUP(A384,sheet1!A:F,6,FALSE)</f>
        <v>38.39142487525411</v>
      </c>
    </row>
    <row r="385" spans="1:4" x14ac:dyDescent="0.25">
      <c r="A385" t="s">
        <v>40</v>
      </c>
      <c r="B385" t="str">
        <f>VLOOKUP(A385,'[1]1831总表2'!A:D,2,0)</f>
        <v>2022</v>
      </c>
      <c r="C385" s="5" t="s">
        <v>1797</v>
      </c>
      <c r="D385">
        <f>VLOOKUP(A385,sheet1!A:F,6,FALSE)</f>
        <v>20.102507238341648</v>
      </c>
    </row>
    <row r="386" spans="1:4" x14ac:dyDescent="0.25">
      <c r="A386" t="s">
        <v>484</v>
      </c>
      <c r="B386" t="str">
        <f>VLOOKUP(A386,'[1]1831总表2'!A:D,2,0)</f>
        <v>2022</v>
      </c>
      <c r="C386" s="5" t="s">
        <v>1109</v>
      </c>
      <c r="D386">
        <f>VLOOKUP(A386,sheet1!A:F,6,FALSE)</f>
        <v>67.066565364107404</v>
      </c>
    </row>
    <row r="387" spans="1:4" x14ac:dyDescent="0.25">
      <c r="A387" t="s">
        <v>1142</v>
      </c>
      <c r="B387" t="str">
        <f>VLOOKUP(A387,'[1]1831总表2'!A:D,2,0)</f>
        <v>2022</v>
      </c>
      <c r="C387" s="5" t="s">
        <v>1143</v>
      </c>
      <c r="D387">
        <f>VLOOKUP(A387,sheet1!A:F,6,FALSE)</f>
        <v>45.148031787100351</v>
      </c>
    </row>
    <row r="388" spans="1:4" x14ac:dyDescent="0.25">
      <c r="A388" t="s">
        <v>517</v>
      </c>
      <c r="B388" t="str">
        <f>VLOOKUP(A388,'[1]1831总表2'!A:D,2,0)</f>
        <v>2022</v>
      </c>
      <c r="C388" s="5" t="s">
        <v>1778</v>
      </c>
      <c r="D388">
        <f>VLOOKUP(A388,sheet1!A:F,6,FALSE)</f>
        <v>50.125546725805457</v>
      </c>
    </row>
    <row r="389" spans="1:4" x14ac:dyDescent="0.25">
      <c r="A389" t="s">
        <v>336</v>
      </c>
      <c r="B389" t="str">
        <f>VLOOKUP(A389,'[1]1831总表2'!A:D,2,0)</f>
        <v>2022</v>
      </c>
      <c r="C389" s="5" t="s">
        <v>1593</v>
      </c>
      <c r="D389">
        <f>VLOOKUP(A389,sheet1!A:F,6,FALSE)</f>
        <v>45.207909813343193</v>
      </c>
    </row>
    <row r="390" spans="1:4" x14ac:dyDescent="0.25">
      <c r="A390" t="s">
        <v>36</v>
      </c>
      <c r="B390" t="str">
        <f>VLOOKUP(A390,'[1]1831总表2'!A:D,2,0)</f>
        <v>2022</v>
      </c>
      <c r="C390" s="5" t="s">
        <v>1455</v>
      </c>
      <c r="D390">
        <f>VLOOKUP(A390,sheet1!A:F,6,FALSE)</f>
        <v>19.881476005667466</v>
      </c>
    </row>
    <row r="391" spans="1:4" x14ac:dyDescent="0.25">
      <c r="A391" t="s">
        <v>978</v>
      </c>
      <c r="B391" t="str">
        <f>VLOOKUP(A391,'[1]1831总表2'!A:D,2,0)</f>
        <v>2022</v>
      </c>
      <c r="C391" s="5" t="s">
        <v>984</v>
      </c>
      <c r="D391">
        <f>VLOOKUP(A391,sheet1!A:F,6,FALSE)</f>
        <v>23.618554795786363</v>
      </c>
    </row>
    <row r="392" spans="1:4" x14ac:dyDescent="0.25">
      <c r="A392" t="s">
        <v>1692</v>
      </c>
      <c r="B392" t="str">
        <f>VLOOKUP(A392,'[1]1831总表2'!A:D,2,0)</f>
        <v>2022</v>
      </c>
      <c r="C392" s="5" t="s">
        <v>1823</v>
      </c>
      <c r="D392">
        <f>VLOOKUP(A392,sheet1!A:F,6,FALSE)</f>
        <v>33.97080022177046</v>
      </c>
    </row>
    <row r="393" spans="1:4" x14ac:dyDescent="0.25">
      <c r="A393" t="s">
        <v>1361</v>
      </c>
      <c r="B393" t="str">
        <f>VLOOKUP(A393,'[1]1831总表2'!A:D,2,0)</f>
        <v>2022</v>
      </c>
      <c r="C393" s="5" t="s">
        <v>1728</v>
      </c>
      <c r="D393">
        <f>VLOOKUP(A393,sheet1!A:F,6,FALSE)</f>
        <v>16.367646152898416</v>
      </c>
    </row>
    <row r="394" spans="1:4" x14ac:dyDescent="0.25">
      <c r="A394" t="s">
        <v>351</v>
      </c>
      <c r="B394" t="str">
        <f>VLOOKUP(A394,'[1]1831总表2'!A:D,2,0)</f>
        <v>2022</v>
      </c>
      <c r="C394" s="5" t="s">
        <v>906</v>
      </c>
      <c r="D394">
        <f>VLOOKUP(A394,sheet1!A:F,6,FALSE)</f>
        <v>45.068194418776571</v>
      </c>
    </row>
    <row r="395" spans="1:4" x14ac:dyDescent="0.25">
      <c r="A395" t="s">
        <v>438</v>
      </c>
      <c r="B395" t="str">
        <f>VLOOKUP(A395,'[1]1831总表2'!A:D,2,0)</f>
        <v>2022</v>
      </c>
      <c r="C395" s="5" t="s">
        <v>906</v>
      </c>
      <c r="D395">
        <f>VLOOKUP(A395,sheet1!A:F,6,FALSE)</f>
        <v>45.068194418776571</v>
      </c>
    </row>
    <row r="396" spans="1:4" x14ac:dyDescent="0.25">
      <c r="A396" t="s">
        <v>716</v>
      </c>
      <c r="B396" t="str">
        <f>VLOOKUP(A396,'[1]1831总表2'!A:D,2,0)</f>
        <v>2022</v>
      </c>
      <c r="C396" s="5" t="s">
        <v>906</v>
      </c>
      <c r="D396">
        <f>VLOOKUP(A396,sheet1!A:F,6,FALSE)</f>
        <v>17.246103616090679</v>
      </c>
    </row>
    <row r="397" spans="1:4" x14ac:dyDescent="0.25">
      <c r="A397" t="s">
        <v>1599</v>
      </c>
      <c r="B397" t="str">
        <f>VLOOKUP(A397,'[1]1831总表2'!A:D,2,0)</f>
        <v>2022</v>
      </c>
      <c r="C397" s="5" t="s">
        <v>1600</v>
      </c>
      <c r="D397">
        <f>VLOOKUP(A397,sheet1!A:F,6,FALSE)</f>
        <v>52.058153144828431</v>
      </c>
    </row>
    <row r="398" spans="1:4" x14ac:dyDescent="0.25">
      <c r="A398" t="s">
        <v>847</v>
      </c>
      <c r="B398" t="str">
        <f>VLOOKUP(A398,'[1]1831总表2'!A:D,2,0)</f>
        <v>2022</v>
      </c>
      <c r="C398" s="5" t="s">
        <v>65</v>
      </c>
      <c r="D398">
        <f>VLOOKUP(A398,sheet1!A:F,6,FALSE)</f>
        <v>45.580484198854187</v>
      </c>
    </row>
    <row r="399" spans="1:4" x14ac:dyDescent="0.25">
      <c r="A399" t="s">
        <v>89</v>
      </c>
      <c r="B399" t="str">
        <f>VLOOKUP(A399,'[1]1831总表2'!A:D,2,0)</f>
        <v>2022</v>
      </c>
      <c r="C399" s="5" t="s">
        <v>90</v>
      </c>
      <c r="D399">
        <f>VLOOKUP(A399,sheet1!A:F,6,FALSE)</f>
        <v>46.006283496581041</v>
      </c>
    </row>
    <row r="400" spans="1:4" x14ac:dyDescent="0.25">
      <c r="A400" t="s">
        <v>92</v>
      </c>
      <c r="B400" t="str">
        <f>VLOOKUP(A400,'[1]1831总表2'!A:D,2,0)</f>
        <v>2022</v>
      </c>
      <c r="C400" s="5" t="s">
        <v>90</v>
      </c>
      <c r="D400">
        <f>VLOOKUP(A400,sheet1!A:F,6,FALSE)</f>
        <v>46.006283496581041</v>
      </c>
    </row>
    <row r="401" spans="1:4" x14ac:dyDescent="0.25">
      <c r="A401" t="s">
        <v>179</v>
      </c>
      <c r="B401" t="str">
        <f>VLOOKUP(A401,'[1]1831总表2'!A:D,2,0)</f>
        <v>2022</v>
      </c>
      <c r="C401" s="5" t="s">
        <v>90</v>
      </c>
      <c r="D401">
        <f>VLOOKUP(A401,sheet1!A:F,6,FALSE)</f>
        <v>45.580484198854187</v>
      </c>
    </row>
    <row r="402" spans="1:4" x14ac:dyDescent="0.25">
      <c r="A402" t="s">
        <v>496</v>
      </c>
      <c r="B402" t="str">
        <f>VLOOKUP(A402,'[1]1831总表2'!A:D,2,0)</f>
        <v>2022</v>
      </c>
      <c r="C402" s="5" t="s">
        <v>90</v>
      </c>
      <c r="D402">
        <f>VLOOKUP(A402,sheet1!A:F,6,FALSE)</f>
        <v>6.9022635646180275</v>
      </c>
    </row>
    <row r="403" spans="1:4" x14ac:dyDescent="0.25">
      <c r="A403" t="s">
        <v>453</v>
      </c>
      <c r="B403" t="str">
        <f>VLOOKUP(A403,'[1]1831总表2'!A:D,2,0)</f>
        <v>2022</v>
      </c>
      <c r="C403" s="5" t="s">
        <v>90</v>
      </c>
      <c r="D403">
        <f>VLOOKUP(A403,sheet1!A:F,6,FALSE)</f>
        <v>47.217150249491773</v>
      </c>
    </row>
    <row r="404" spans="1:4" x14ac:dyDescent="0.25">
      <c r="A404" t="s">
        <v>1406</v>
      </c>
      <c r="B404" t="str">
        <f>VLOOKUP(A404,'[1]1831总表2'!A:D,2,0)</f>
        <v>2022</v>
      </c>
      <c r="C404" s="5" t="s">
        <v>1407</v>
      </c>
      <c r="D404">
        <f>VLOOKUP(A404,sheet1!A:F,6,FALSE)</f>
        <v>39.689274933776865</v>
      </c>
    </row>
    <row r="405" spans="1:4" x14ac:dyDescent="0.25">
      <c r="A405" t="s">
        <v>589</v>
      </c>
      <c r="B405" t="str">
        <f>VLOOKUP(A405,'[1]1831总表2'!A:D,2,0)</f>
        <v>2022</v>
      </c>
      <c r="C405" s="5" t="s">
        <v>1332</v>
      </c>
      <c r="D405">
        <f>VLOOKUP(A405,sheet1!A:F,6,FALSE)</f>
        <v>33.446929095053285</v>
      </c>
    </row>
    <row r="406" spans="1:4" x14ac:dyDescent="0.25">
      <c r="A406" t="s">
        <v>653</v>
      </c>
      <c r="B406" t="str">
        <f>VLOOKUP(A406,'[1]1831总表2'!A:D,2,0)</f>
        <v>2022</v>
      </c>
      <c r="C406" s="5" t="s">
        <v>651</v>
      </c>
      <c r="D406">
        <f>VLOOKUP(A406,sheet1!A:F,6,FALSE)</f>
        <v>18.06744833911716</v>
      </c>
    </row>
    <row r="407" spans="1:4" x14ac:dyDescent="0.25">
      <c r="A407" t="s">
        <v>1041</v>
      </c>
      <c r="B407" t="str">
        <f>VLOOKUP(A407,'[1]1831总表2'!A:D,2,0)</f>
        <v>2022</v>
      </c>
      <c r="C407" s="5" t="s">
        <v>1039</v>
      </c>
      <c r="D407">
        <f>VLOOKUP(A407,sheet1!A:F,6,FALSE)</f>
        <v>36.798866506499103</v>
      </c>
    </row>
    <row r="408" spans="1:4" x14ac:dyDescent="0.25">
      <c r="A408" t="s">
        <v>293</v>
      </c>
      <c r="B408" t="str">
        <f>VLOOKUP(A408,'[1]1831总表2'!A:D,2,0)</f>
        <v>2022</v>
      </c>
      <c r="C408" s="5" t="s">
        <v>294</v>
      </c>
      <c r="D408">
        <f>VLOOKUP(A408,sheet1!A:F,6,FALSE)</f>
        <v>44.316392533727587</v>
      </c>
    </row>
    <row r="409" spans="1:4" x14ac:dyDescent="0.25">
      <c r="A409" t="s">
        <v>579</v>
      </c>
      <c r="B409" t="str">
        <f>VLOOKUP(A409,'[1]1831总表2'!A:D,2,0)</f>
        <v>2022</v>
      </c>
      <c r="C409" s="5" t="s">
        <v>294</v>
      </c>
      <c r="D409">
        <f>VLOOKUP(A409,sheet1!A:F,6,FALSE)</f>
        <v>17.54081192632292</v>
      </c>
    </row>
    <row r="410" spans="1:4" x14ac:dyDescent="0.25">
      <c r="A410" t="s">
        <v>1166</v>
      </c>
      <c r="B410" t="str">
        <f>VLOOKUP(A410,'[1]1831总表2'!A:D,2,0)</f>
        <v>2022</v>
      </c>
      <c r="C410" s="5" t="s">
        <v>276</v>
      </c>
      <c r="D410">
        <f>VLOOKUP(A410,sheet1!A:F,6,FALSE)</f>
        <v>54.372697591326308</v>
      </c>
    </row>
    <row r="411" spans="1:4" x14ac:dyDescent="0.25">
      <c r="A411" t="s">
        <v>1167</v>
      </c>
      <c r="B411" t="str">
        <f>VLOOKUP(A411,'[1]1831总表2'!A:D,2,0)</f>
        <v>2022</v>
      </c>
      <c r="C411" s="5" t="s">
        <v>276</v>
      </c>
      <c r="D411">
        <f>VLOOKUP(A411,sheet1!A:F,6,FALSE)</f>
        <v>54.372697591326308</v>
      </c>
    </row>
    <row r="412" spans="1:4" x14ac:dyDescent="0.25">
      <c r="A412" t="s">
        <v>295</v>
      </c>
      <c r="B412" t="str">
        <f>VLOOKUP(A412,'[1]1831总表2'!A:D,2,0)</f>
        <v>2022</v>
      </c>
      <c r="C412" s="5" t="s">
        <v>276</v>
      </c>
      <c r="D412">
        <f>VLOOKUP(A412,sheet1!A:F,6,FALSE)</f>
        <v>47.583071520975793</v>
      </c>
    </row>
    <row r="413" spans="1:4" x14ac:dyDescent="0.25">
      <c r="A413" t="s">
        <v>301</v>
      </c>
      <c r="B413" t="str">
        <f>VLOOKUP(A413,'[1]1831总表2'!A:D,2,0)</f>
        <v>2022</v>
      </c>
      <c r="C413" s="5" t="s">
        <v>276</v>
      </c>
      <c r="D413">
        <f>VLOOKUP(A413,sheet1!A:F,6,FALSE)</f>
        <v>33.479701841926939</v>
      </c>
    </row>
    <row r="414" spans="1:4" x14ac:dyDescent="0.25">
      <c r="A414" t="s">
        <v>575</v>
      </c>
      <c r="B414" t="str">
        <f>VLOOKUP(A414,'[1]1831总表2'!A:D,2,0)</f>
        <v>2022</v>
      </c>
      <c r="C414" s="5" t="s">
        <v>276</v>
      </c>
      <c r="D414">
        <f>VLOOKUP(A414,sheet1!A:F,6,FALSE)</f>
        <v>40.335366229286016</v>
      </c>
    </row>
    <row r="415" spans="1:4" x14ac:dyDescent="0.25">
      <c r="A415" t="s">
        <v>1561</v>
      </c>
      <c r="B415" t="str">
        <f>VLOOKUP(A415,'[1]1831总表2'!A:D,2,0)</f>
        <v>2022</v>
      </c>
      <c r="C415" s="5" t="s">
        <v>276</v>
      </c>
      <c r="D415">
        <f>VLOOKUP(A415,sheet1!A:F,6,FALSE)</f>
        <v>23.412308260949921</v>
      </c>
    </row>
    <row r="416" spans="1:4" x14ac:dyDescent="0.25">
      <c r="A416" t="s">
        <v>1009</v>
      </c>
      <c r="B416" t="str">
        <f>VLOOKUP(A416,'[1]1831总表2'!A:D,2,0)</f>
        <v>2022</v>
      </c>
      <c r="C416" s="5" t="s">
        <v>1006</v>
      </c>
      <c r="D416">
        <f>VLOOKUP(A416,sheet1!A:F,6,FALSE)</f>
        <v>21.518415847005755</v>
      </c>
    </row>
    <row r="417" spans="1:4" x14ac:dyDescent="0.25">
      <c r="A417" t="s">
        <v>1011</v>
      </c>
      <c r="B417" t="str">
        <f>VLOOKUP(A417,'[1]1831总表2'!A:D,2,0)</f>
        <v>2022</v>
      </c>
      <c r="C417" s="5" t="s">
        <v>1006</v>
      </c>
      <c r="D417">
        <f>VLOOKUP(A417,sheet1!A:F,6,FALSE)</f>
        <v>25.584536301224528</v>
      </c>
    </row>
    <row r="418" spans="1:4" x14ac:dyDescent="0.25">
      <c r="A418" t="s">
        <v>1015</v>
      </c>
      <c r="B418" t="str">
        <f>VLOOKUP(A418,'[1]1831总表2'!A:D,2,0)</f>
        <v>2022</v>
      </c>
      <c r="C418" s="5" t="s">
        <v>1006</v>
      </c>
      <c r="D418">
        <f>VLOOKUP(A418,sheet1!A:F,6,FALSE)</f>
        <v>66.455847827128551</v>
      </c>
    </row>
    <row r="419" spans="1:4" x14ac:dyDescent="0.25">
      <c r="A419" t="s">
        <v>1802</v>
      </c>
      <c r="B419" t="str">
        <f>VLOOKUP(A419,'[1]1831总表2'!A:D,2,0)</f>
        <v>2022</v>
      </c>
      <c r="C419" s="5" t="s">
        <v>1006</v>
      </c>
      <c r="D419">
        <f>VLOOKUP(A419,sheet1!A:F,6,FALSE)</f>
        <v>21.518415847005755</v>
      </c>
    </row>
    <row r="420" spans="1:4" x14ac:dyDescent="0.25">
      <c r="A420" t="s">
        <v>1803</v>
      </c>
      <c r="B420" t="str">
        <f>VLOOKUP(A420,'[1]1831总表2'!A:D,2,0)</f>
        <v>2022</v>
      </c>
      <c r="C420" s="5" t="s">
        <v>1006</v>
      </c>
      <c r="D420">
        <f>VLOOKUP(A420,sheet1!A:F,6,FALSE)</f>
        <v>25.584536301224528</v>
      </c>
    </row>
    <row r="421" spans="1:4" x14ac:dyDescent="0.25">
      <c r="A421" t="s">
        <v>1805</v>
      </c>
      <c r="B421" t="str">
        <f>VLOOKUP(A421,'[1]1831总表2'!A:D,2,0)</f>
        <v>2022</v>
      </c>
      <c r="C421" s="5" t="s">
        <v>1006</v>
      </c>
      <c r="D421">
        <f>VLOOKUP(A421,sheet1!A:F,6,FALSE)</f>
        <v>59.680568389494645</v>
      </c>
    </row>
    <row r="422" spans="1:4" x14ac:dyDescent="0.25">
      <c r="A422" t="s">
        <v>1124</v>
      </c>
      <c r="B422" t="str">
        <f>VLOOKUP(A422,'[1]1831总表2'!A:D,2,0)</f>
        <v>2022</v>
      </c>
      <c r="C422" s="5" t="s">
        <v>87</v>
      </c>
      <c r="D422">
        <f>VLOOKUP(A422,sheet1!A:F,6,FALSE)</f>
        <v>33.479701841926939</v>
      </c>
    </row>
    <row r="423" spans="1:4" x14ac:dyDescent="0.25">
      <c r="A423" t="s">
        <v>842</v>
      </c>
      <c r="B423" t="str">
        <f>VLOOKUP(A423,'[1]1831总表2'!A:D,2,0)</f>
        <v>2022</v>
      </c>
      <c r="C423" s="5" t="s">
        <v>87</v>
      </c>
      <c r="D423">
        <f>VLOOKUP(A423,sheet1!A:F,6,FALSE)</f>
        <v>33.307706523747918</v>
      </c>
    </row>
    <row r="424" spans="1:4" x14ac:dyDescent="0.25">
      <c r="A424" t="s">
        <v>1839</v>
      </c>
      <c r="B424" t="str">
        <f>VLOOKUP(A424,'[1]1831总表2'!A:D,2,0)</f>
        <v>2022</v>
      </c>
      <c r="C424" s="5" t="s">
        <v>87</v>
      </c>
      <c r="D424">
        <f>VLOOKUP(A424,sheet1!A:F,6,FALSE)</f>
        <v>20.11950964085505</v>
      </c>
    </row>
    <row r="425" spans="1:4" x14ac:dyDescent="0.25">
      <c r="A425" t="s">
        <v>231</v>
      </c>
      <c r="B425" t="str">
        <f>VLOOKUP(A425,'[1]1831总表2'!A:D,2,0)</f>
        <v>2022</v>
      </c>
      <c r="C425" s="5" t="s">
        <v>232</v>
      </c>
      <c r="D425">
        <f>VLOOKUP(A425,sheet1!A:F,6,FALSE)</f>
        <v>42.95250415819627</v>
      </c>
    </row>
    <row r="426" spans="1:4" x14ac:dyDescent="0.25">
      <c r="A426" t="s">
        <v>114</v>
      </c>
      <c r="B426" t="str">
        <f>VLOOKUP(A426,'[1]1831总表2'!A:D,2,0)</f>
        <v>2022</v>
      </c>
      <c r="C426" s="5" t="s">
        <v>112</v>
      </c>
      <c r="D426">
        <f>VLOOKUP(A426,sheet1!A:F,6,FALSE)</f>
        <v>35.376332162878086</v>
      </c>
    </row>
    <row r="427" spans="1:4" x14ac:dyDescent="0.25">
      <c r="A427" t="s">
        <v>1470</v>
      </c>
      <c r="B427" t="str">
        <f>VLOOKUP(A427,'[1]1831总表2'!A:D,2,0)</f>
        <v>2022</v>
      </c>
      <c r="C427" s="5" t="s">
        <v>1471</v>
      </c>
      <c r="D427">
        <f>VLOOKUP(A427,sheet1!A:F,6,FALSE)</f>
        <v>39.167867923365975</v>
      </c>
    </row>
    <row r="428" spans="1:4" x14ac:dyDescent="0.25">
      <c r="A428" t="s">
        <v>1472</v>
      </c>
      <c r="B428" t="str">
        <f>VLOOKUP(A428,'[1]1831总表2'!A:D,2,0)</f>
        <v>2022</v>
      </c>
      <c r="C428" s="5" t="s">
        <v>1471</v>
      </c>
      <c r="D428">
        <f>VLOOKUP(A428,sheet1!A:F,6,FALSE)</f>
        <v>39.167867923365975</v>
      </c>
    </row>
    <row r="429" spans="1:4" x14ac:dyDescent="0.25">
      <c r="A429" t="s">
        <v>1136</v>
      </c>
      <c r="B429" t="str">
        <f>VLOOKUP(A429,'[1]1831总表2'!A:D,2,0)</f>
        <v>2023</v>
      </c>
      <c r="C429" s="5" t="s">
        <v>1862</v>
      </c>
      <c r="D429">
        <f>VLOOKUP(A429,sheet1!A:F,6,FALSE)</f>
        <v>19.042690815006466</v>
      </c>
    </row>
    <row r="430" spans="1:4" x14ac:dyDescent="0.25">
      <c r="A430" t="s">
        <v>403</v>
      </c>
      <c r="B430" t="str">
        <f>VLOOKUP(A430,'[1]1831总表2'!A:D,2,0)</f>
        <v>2023</v>
      </c>
      <c r="C430" s="5" t="s">
        <v>1713</v>
      </c>
      <c r="D430">
        <f>VLOOKUP(A430,sheet1!A:F,6,FALSE)</f>
        <v>20.516232366167682</v>
      </c>
    </row>
    <row r="431" spans="1:4" x14ac:dyDescent="0.25">
      <c r="A431" t="s">
        <v>200</v>
      </c>
      <c r="B431" t="str">
        <f>VLOOKUP(A431,'[1]1831总表2'!A:D,2,0)</f>
        <v>2023</v>
      </c>
      <c r="C431" s="5" t="s">
        <v>201</v>
      </c>
      <c r="D431">
        <f>VLOOKUP(A431,sheet1!A:F,6,FALSE)</f>
        <v>20.198854185917572</v>
      </c>
    </row>
    <row r="432" spans="1:4" x14ac:dyDescent="0.25">
      <c r="A432" t="s">
        <v>934</v>
      </c>
      <c r="B432" t="str">
        <f>VLOOKUP(A432,'[1]1831总表2'!A:D,2,0)</f>
        <v>2023</v>
      </c>
      <c r="C432" s="5" t="s">
        <v>935</v>
      </c>
      <c r="D432">
        <f>VLOOKUP(A432,sheet1!A:F,6,FALSE)</f>
        <v>20.261196328466703</v>
      </c>
    </row>
    <row r="433" spans="1:4" x14ac:dyDescent="0.25">
      <c r="A433" t="s">
        <v>1601</v>
      </c>
      <c r="B433" t="str">
        <f>VLOOKUP(A433,'[1]1831总表2'!A:D,2,0)</f>
        <v>2023</v>
      </c>
      <c r="C433" s="5" t="s">
        <v>1600</v>
      </c>
      <c r="D433">
        <f>VLOOKUP(A433,sheet1!A:F,6,FALSE)</f>
        <v>52.058153144828431</v>
      </c>
    </row>
    <row r="434" spans="1:4" x14ac:dyDescent="0.25">
      <c r="A434" t="s">
        <v>349</v>
      </c>
      <c r="B434" t="str">
        <f>VLOOKUP(A434,'[1]1831总表2'!A:D,2,0)</f>
        <v>2023</v>
      </c>
      <c r="C434" s="5" t="s">
        <v>350</v>
      </c>
      <c r="D434">
        <f>VLOOKUP(A434,sheet1!A:F,6,FALSE)</f>
        <v>20.300868600997966</v>
      </c>
    </row>
    <row r="435" spans="1:4" x14ac:dyDescent="0.25">
      <c r="A435" t="s">
        <v>650</v>
      </c>
      <c r="B435" t="str">
        <f>VLOOKUP(A435,'[1]1831总表2'!A:D,2,0)</f>
        <v>2023</v>
      </c>
      <c r="C435" s="5" t="s">
        <v>651</v>
      </c>
      <c r="D435">
        <f>VLOOKUP(A435,sheet1!A:F,6,FALSE)</f>
        <v>18.06744833911716</v>
      </c>
    </row>
    <row r="436" spans="1:4" x14ac:dyDescent="0.25">
      <c r="A436" t="s">
        <v>477</v>
      </c>
      <c r="B436" t="str">
        <f>VLOOKUP(A436,'[1]1831总表2'!A:D,2,0)</f>
        <v>2023</v>
      </c>
      <c r="C436" s="5" t="s">
        <v>475</v>
      </c>
      <c r="D436">
        <f>VLOOKUP(A436,sheet1!A:F,6,FALSE)</f>
        <v>52.682587595912302</v>
      </c>
    </row>
    <row r="437" spans="1:4" x14ac:dyDescent="0.25">
      <c r="A437" t="s">
        <v>528</v>
      </c>
      <c r="B437" t="str">
        <f>VLOOKUP(A437,'[1]1831总表2'!A:D,2,0)</f>
        <v>2023</v>
      </c>
      <c r="C437" s="5" t="s">
        <v>529</v>
      </c>
      <c r="D437">
        <f>VLOOKUP(A437,sheet1!A:F,6,FALSE)</f>
        <v>19.964817894960198</v>
      </c>
    </row>
    <row r="438" spans="1:4" x14ac:dyDescent="0.25">
      <c r="A438" t="s">
        <v>531</v>
      </c>
      <c r="B438" t="str">
        <f>VLOOKUP(A438,'[1]1831总表2'!A:D,2,0)</f>
        <v>2023</v>
      </c>
      <c r="C438" s="5" t="s">
        <v>529</v>
      </c>
      <c r="D438">
        <f>VLOOKUP(A438,sheet1!A:F,6,FALSE)</f>
        <v>27.126087462439337</v>
      </c>
    </row>
    <row r="439" spans="1:4" x14ac:dyDescent="0.25">
      <c r="A439" t="s">
        <v>1227</v>
      </c>
      <c r="B439" t="str">
        <f>VLOOKUP(A439,'[1]1831总表2'!A:D,2,0)</f>
        <v>2023</v>
      </c>
      <c r="C439" s="5" t="s">
        <v>276</v>
      </c>
      <c r="D439">
        <f>VLOOKUP(A439,sheet1!A:F,6,FALSE)</f>
        <v>26.861715161844529</v>
      </c>
    </row>
    <row r="440" spans="1:4" x14ac:dyDescent="0.25">
      <c r="A440" t="s">
        <v>266</v>
      </c>
      <c r="B440" t="str">
        <f>VLOOKUP(A440,'[1]1831总表2'!A:D,2,0)</f>
        <v>2023</v>
      </c>
      <c r="C440" s="5" t="s">
        <v>1825</v>
      </c>
      <c r="D440">
        <f>VLOOKUP(A440,sheet1!A:F,6,FALSE)</f>
        <v>20.578574508716809</v>
      </c>
    </row>
    <row r="441" spans="1:4" x14ac:dyDescent="0.25">
      <c r="A441" t="s">
        <v>189</v>
      </c>
      <c r="B441" t="str">
        <f>VLOOKUP(A441,'[1]1831总表2'!A:D,2,0)</f>
        <v>2023</v>
      </c>
      <c r="C441" s="5" t="s">
        <v>112</v>
      </c>
      <c r="D441">
        <f>VLOOKUP(A441,sheet1!A:F,6,FALSE)</f>
        <v>48.467935686564402</v>
      </c>
    </row>
    <row r="442" spans="1:4" x14ac:dyDescent="0.25">
      <c r="C442" s="5"/>
    </row>
    <row r="443" spans="1:4" x14ac:dyDescent="0.25">
      <c r="C443" s="5"/>
    </row>
    <row r="444" spans="1:4" x14ac:dyDescent="0.25">
      <c r="C444" s="5"/>
    </row>
    <row r="445" spans="1:4" x14ac:dyDescent="0.25">
      <c r="C445" s="5"/>
    </row>
    <row r="446" spans="1:4" x14ac:dyDescent="0.25">
      <c r="C446" s="5"/>
    </row>
    <row r="447" spans="1:4" x14ac:dyDescent="0.25">
      <c r="C447" s="5"/>
    </row>
    <row r="448" spans="1:4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  <row r="687" spans="3:3" x14ac:dyDescent="0.25">
      <c r="C687" s="5"/>
    </row>
    <row r="688" spans="3:3" x14ac:dyDescent="0.25">
      <c r="C688" s="5"/>
    </row>
    <row r="689" spans="3:3" x14ac:dyDescent="0.25">
      <c r="C689" s="5"/>
    </row>
    <row r="690" spans="3:3" x14ac:dyDescent="0.25">
      <c r="C690" s="5"/>
    </row>
    <row r="691" spans="3:3" x14ac:dyDescent="0.25">
      <c r="C691" s="5"/>
    </row>
    <row r="692" spans="3:3" x14ac:dyDescent="0.25">
      <c r="C692" s="5"/>
    </row>
    <row r="693" spans="3:3" x14ac:dyDescent="0.25">
      <c r="C693" s="5"/>
    </row>
    <row r="694" spans="3:3" x14ac:dyDescent="0.25">
      <c r="C694" s="5"/>
    </row>
    <row r="695" spans="3:3" x14ac:dyDescent="0.25">
      <c r="C695" s="5"/>
    </row>
    <row r="696" spans="3:3" x14ac:dyDescent="0.25">
      <c r="C696" s="5"/>
    </row>
    <row r="697" spans="3:3" x14ac:dyDescent="0.25">
      <c r="C697" s="5"/>
    </row>
    <row r="698" spans="3:3" x14ac:dyDescent="0.25">
      <c r="C698" s="5"/>
    </row>
    <row r="699" spans="3:3" x14ac:dyDescent="0.25">
      <c r="C699" s="5"/>
    </row>
    <row r="700" spans="3:3" x14ac:dyDescent="0.25">
      <c r="C700" s="5"/>
    </row>
    <row r="701" spans="3:3" x14ac:dyDescent="0.25">
      <c r="C701" s="5"/>
    </row>
    <row r="702" spans="3:3" x14ac:dyDescent="0.25">
      <c r="C702" s="5"/>
    </row>
    <row r="703" spans="3:3" x14ac:dyDescent="0.25">
      <c r="C703" s="5"/>
    </row>
    <row r="704" spans="3:3" x14ac:dyDescent="0.25">
      <c r="C704" s="5"/>
    </row>
    <row r="705" spans="3:3" x14ac:dyDescent="0.25">
      <c r="C705" s="5"/>
    </row>
    <row r="706" spans="3:3" x14ac:dyDescent="0.25">
      <c r="C706" s="5"/>
    </row>
    <row r="707" spans="3:3" x14ac:dyDescent="0.25">
      <c r="C707" s="5"/>
    </row>
    <row r="708" spans="3:3" x14ac:dyDescent="0.25">
      <c r="C708" s="5"/>
    </row>
    <row r="709" spans="3:3" x14ac:dyDescent="0.25">
      <c r="C709" s="5"/>
    </row>
    <row r="710" spans="3:3" x14ac:dyDescent="0.25">
      <c r="C710" s="5"/>
    </row>
    <row r="711" spans="3:3" x14ac:dyDescent="0.25">
      <c r="C711" s="5"/>
    </row>
    <row r="712" spans="3:3" x14ac:dyDescent="0.25">
      <c r="C712" s="5"/>
    </row>
    <row r="713" spans="3:3" x14ac:dyDescent="0.25">
      <c r="C713" s="5"/>
    </row>
    <row r="714" spans="3:3" x14ac:dyDescent="0.25">
      <c r="C714" s="5"/>
    </row>
    <row r="715" spans="3:3" x14ac:dyDescent="0.25">
      <c r="C715" s="5"/>
    </row>
    <row r="716" spans="3:3" x14ac:dyDescent="0.25">
      <c r="C716" s="5"/>
    </row>
    <row r="717" spans="3:3" x14ac:dyDescent="0.25">
      <c r="C717" s="5"/>
    </row>
    <row r="718" spans="3:3" x14ac:dyDescent="0.25">
      <c r="C718" s="5"/>
    </row>
    <row r="719" spans="3:3" x14ac:dyDescent="0.25">
      <c r="C719" s="5"/>
    </row>
    <row r="720" spans="3:3" x14ac:dyDescent="0.25">
      <c r="C720" s="5"/>
    </row>
    <row r="721" spans="3:3" x14ac:dyDescent="0.25">
      <c r="C721" s="5"/>
    </row>
    <row r="722" spans="3:3" x14ac:dyDescent="0.25">
      <c r="C722" s="5"/>
    </row>
    <row r="723" spans="3:3" x14ac:dyDescent="0.25">
      <c r="C723" s="5"/>
    </row>
    <row r="724" spans="3:3" x14ac:dyDescent="0.25">
      <c r="C724" s="5"/>
    </row>
    <row r="725" spans="3:3" x14ac:dyDescent="0.25">
      <c r="C725" s="5"/>
    </row>
    <row r="726" spans="3:3" x14ac:dyDescent="0.25">
      <c r="C726" s="5"/>
    </row>
    <row r="727" spans="3:3" x14ac:dyDescent="0.25">
      <c r="C727" s="5"/>
    </row>
    <row r="728" spans="3:3" x14ac:dyDescent="0.25">
      <c r="C728" s="5"/>
    </row>
    <row r="729" spans="3:3" x14ac:dyDescent="0.25">
      <c r="C729" s="5"/>
    </row>
    <row r="730" spans="3:3" x14ac:dyDescent="0.25">
      <c r="C730" s="5"/>
    </row>
    <row r="731" spans="3:3" x14ac:dyDescent="0.25">
      <c r="C731" s="5"/>
    </row>
    <row r="732" spans="3:3" x14ac:dyDescent="0.25">
      <c r="C732" s="5"/>
    </row>
    <row r="733" spans="3:3" x14ac:dyDescent="0.25">
      <c r="C733" s="5"/>
    </row>
    <row r="734" spans="3:3" x14ac:dyDescent="0.25">
      <c r="C734" s="5"/>
    </row>
    <row r="735" spans="3:3" x14ac:dyDescent="0.25">
      <c r="C735" s="5"/>
    </row>
    <row r="736" spans="3:3" x14ac:dyDescent="0.25">
      <c r="C736" s="5"/>
    </row>
    <row r="737" spans="3:3" x14ac:dyDescent="0.25">
      <c r="C737" s="5"/>
    </row>
    <row r="738" spans="3:3" x14ac:dyDescent="0.25">
      <c r="C738" s="5"/>
    </row>
    <row r="739" spans="3:3" x14ac:dyDescent="0.25">
      <c r="C739" s="5"/>
    </row>
    <row r="740" spans="3:3" x14ac:dyDescent="0.25">
      <c r="C740" s="5"/>
    </row>
    <row r="741" spans="3:3" x14ac:dyDescent="0.25">
      <c r="C741" s="5"/>
    </row>
    <row r="742" spans="3:3" x14ac:dyDescent="0.25">
      <c r="C742" s="5"/>
    </row>
    <row r="743" spans="3:3" x14ac:dyDescent="0.25">
      <c r="C743" s="5"/>
    </row>
    <row r="744" spans="3:3" x14ac:dyDescent="0.25">
      <c r="C744" s="5"/>
    </row>
    <row r="745" spans="3:3" x14ac:dyDescent="0.25">
      <c r="C745" s="5"/>
    </row>
    <row r="746" spans="3:3" x14ac:dyDescent="0.25">
      <c r="C746" s="5"/>
    </row>
    <row r="747" spans="3:3" x14ac:dyDescent="0.25">
      <c r="C747" s="5"/>
    </row>
    <row r="748" spans="3:3" x14ac:dyDescent="0.25">
      <c r="C748" s="5"/>
    </row>
    <row r="749" spans="3:3" x14ac:dyDescent="0.25">
      <c r="C749" s="5"/>
    </row>
    <row r="750" spans="3:3" x14ac:dyDescent="0.25">
      <c r="C750" s="5"/>
    </row>
    <row r="751" spans="3:3" x14ac:dyDescent="0.25">
      <c r="C751" s="5"/>
    </row>
    <row r="752" spans="3:3" x14ac:dyDescent="0.25">
      <c r="C752" s="5"/>
    </row>
    <row r="753" spans="3:3" x14ac:dyDescent="0.25">
      <c r="C753" s="5"/>
    </row>
    <row r="754" spans="3:3" x14ac:dyDescent="0.25">
      <c r="C754" s="5"/>
    </row>
    <row r="755" spans="3:3" x14ac:dyDescent="0.25">
      <c r="C755" s="5"/>
    </row>
    <row r="756" spans="3:3" x14ac:dyDescent="0.25">
      <c r="C756" s="5"/>
    </row>
    <row r="757" spans="3:3" x14ac:dyDescent="0.25">
      <c r="C757" s="5"/>
    </row>
    <row r="758" spans="3:3" x14ac:dyDescent="0.25">
      <c r="C758" s="5"/>
    </row>
    <row r="759" spans="3:3" x14ac:dyDescent="0.25">
      <c r="C759" s="5"/>
    </row>
    <row r="760" spans="3:3" x14ac:dyDescent="0.25">
      <c r="C760" s="5"/>
    </row>
    <row r="761" spans="3:3" x14ac:dyDescent="0.25">
      <c r="C761" s="5"/>
    </row>
    <row r="762" spans="3:3" x14ac:dyDescent="0.25">
      <c r="C762" s="5"/>
    </row>
    <row r="763" spans="3:3" x14ac:dyDescent="0.25">
      <c r="C763" s="5"/>
    </row>
    <row r="764" spans="3:3" x14ac:dyDescent="0.25">
      <c r="C764" s="5"/>
    </row>
    <row r="765" spans="3:3" x14ac:dyDescent="0.25">
      <c r="C765" s="5"/>
    </row>
    <row r="766" spans="3:3" x14ac:dyDescent="0.25">
      <c r="C766" s="5"/>
    </row>
    <row r="767" spans="3:3" x14ac:dyDescent="0.25">
      <c r="C767" s="5"/>
    </row>
    <row r="768" spans="3:3" x14ac:dyDescent="0.25">
      <c r="C768" s="5"/>
    </row>
    <row r="769" spans="3:3" x14ac:dyDescent="0.25">
      <c r="C769" s="5"/>
    </row>
    <row r="770" spans="3:3" x14ac:dyDescent="0.25">
      <c r="C770" s="5"/>
    </row>
    <row r="771" spans="3:3" x14ac:dyDescent="0.25">
      <c r="C771" s="5"/>
    </row>
    <row r="772" spans="3:3" x14ac:dyDescent="0.25">
      <c r="C772" s="5"/>
    </row>
    <row r="773" spans="3:3" x14ac:dyDescent="0.25">
      <c r="C773" s="5"/>
    </row>
    <row r="774" spans="3:3" x14ac:dyDescent="0.25">
      <c r="C774" s="5"/>
    </row>
    <row r="775" spans="3:3" x14ac:dyDescent="0.25">
      <c r="C775" s="5"/>
    </row>
    <row r="776" spans="3:3" x14ac:dyDescent="0.25">
      <c r="C776" s="5"/>
    </row>
    <row r="777" spans="3:3" x14ac:dyDescent="0.25">
      <c r="C777" s="5"/>
    </row>
    <row r="778" spans="3:3" x14ac:dyDescent="0.25">
      <c r="C778" s="5"/>
    </row>
    <row r="779" spans="3:3" x14ac:dyDescent="0.25">
      <c r="C779" s="5"/>
    </row>
    <row r="780" spans="3:3" x14ac:dyDescent="0.25">
      <c r="C780" s="5"/>
    </row>
    <row r="781" spans="3:3" x14ac:dyDescent="0.25">
      <c r="C781" s="5"/>
    </row>
    <row r="782" spans="3:3" x14ac:dyDescent="0.25">
      <c r="C782" s="5"/>
    </row>
    <row r="783" spans="3:3" x14ac:dyDescent="0.25">
      <c r="C783" s="5"/>
    </row>
    <row r="784" spans="3:3" x14ac:dyDescent="0.25">
      <c r="C784" s="5"/>
    </row>
    <row r="785" spans="3:3" x14ac:dyDescent="0.25">
      <c r="C785" s="5"/>
    </row>
    <row r="786" spans="3:3" x14ac:dyDescent="0.25">
      <c r="C786" s="5"/>
    </row>
    <row r="787" spans="3:3" x14ac:dyDescent="0.25">
      <c r="C787" s="5"/>
    </row>
    <row r="788" spans="3:3" x14ac:dyDescent="0.25">
      <c r="C788" s="5"/>
    </row>
    <row r="789" spans="3:3" x14ac:dyDescent="0.25">
      <c r="C789" s="5"/>
    </row>
    <row r="790" spans="3:3" x14ac:dyDescent="0.25">
      <c r="C790" s="5"/>
    </row>
    <row r="791" spans="3:3" x14ac:dyDescent="0.25">
      <c r="C791" s="5"/>
    </row>
    <row r="792" spans="3:3" x14ac:dyDescent="0.25">
      <c r="C792" s="5"/>
    </row>
    <row r="793" spans="3:3" x14ac:dyDescent="0.25">
      <c r="C793" s="5"/>
    </row>
    <row r="794" spans="3:3" x14ac:dyDescent="0.25">
      <c r="C794" s="5"/>
    </row>
    <row r="795" spans="3:3" x14ac:dyDescent="0.25">
      <c r="C795" s="5"/>
    </row>
    <row r="796" spans="3:3" x14ac:dyDescent="0.25">
      <c r="C796" s="5"/>
    </row>
    <row r="797" spans="3:3" x14ac:dyDescent="0.25">
      <c r="C797" s="5"/>
    </row>
    <row r="798" spans="3:3" x14ac:dyDescent="0.25">
      <c r="C798" s="5"/>
    </row>
    <row r="799" spans="3:3" x14ac:dyDescent="0.25">
      <c r="C799" s="5"/>
    </row>
    <row r="800" spans="3:3" x14ac:dyDescent="0.25">
      <c r="C800" s="5"/>
    </row>
    <row r="801" spans="3:3" x14ac:dyDescent="0.25">
      <c r="C801" s="5"/>
    </row>
    <row r="802" spans="3:3" x14ac:dyDescent="0.25">
      <c r="C802" s="5"/>
    </row>
    <row r="803" spans="3:3" x14ac:dyDescent="0.25">
      <c r="C803" s="5"/>
    </row>
    <row r="804" spans="3:3" x14ac:dyDescent="0.25">
      <c r="C804" s="5"/>
    </row>
    <row r="805" spans="3:3" x14ac:dyDescent="0.25">
      <c r="C805" s="5"/>
    </row>
    <row r="806" spans="3:3" x14ac:dyDescent="0.25">
      <c r="C806" s="5"/>
    </row>
    <row r="807" spans="3:3" x14ac:dyDescent="0.25">
      <c r="C807" s="5"/>
    </row>
    <row r="808" spans="3:3" x14ac:dyDescent="0.25">
      <c r="C808" s="5"/>
    </row>
    <row r="809" spans="3:3" x14ac:dyDescent="0.25">
      <c r="C809" s="5"/>
    </row>
    <row r="810" spans="3:3" x14ac:dyDescent="0.25">
      <c r="C810" s="5"/>
    </row>
    <row r="811" spans="3:3" x14ac:dyDescent="0.25">
      <c r="C811" s="5"/>
    </row>
    <row r="812" spans="3:3" x14ac:dyDescent="0.25">
      <c r="C812" s="5"/>
    </row>
    <row r="813" spans="3:3" x14ac:dyDescent="0.25">
      <c r="C813" s="5"/>
    </row>
    <row r="814" spans="3:3" x14ac:dyDescent="0.25">
      <c r="C814" s="5"/>
    </row>
    <row r="815" spans="3:3" x14ac:dyDescent="0.25">
      <c r="C815" s="5"/>
    </row>
    <row r="816" spans="3:3" x14ac:dyDescent="0.25">
      <c r="C816" s="5"/>
    </row>
    <row r="817" spans="3:3" x14ac:dyDescent="0.25">
      <c r="C817" s="5"/>
    </row>
    <row r="818" spans="3:3" x14ac:dyDescent="0.25">
      <c r="C818" s="5"/>
    </row>
    <row r="819" spans="3:3" x14ac:dyDescent="0.25">
      <c r="C819" s="5"/>
    </row>
    <row r="820" spans="3:3" x14ac:dyDescent="0.25">
      <c r="C820" s="5"/>
    </row>
    <row r="821" spans="3:3" x14ac:dyDescent="0.25">
      <c r="C821" s="5"/>
    </row>
    <row r="822" spans="3:3" x14ac:dyDescent="0.25">
      <c r="C822" s="5"/>
    </row>
    <row r="823" spans="3:3" x14ac:dyDescent="0.25">
      <c r="C823" s="5"/>
    </row>
    <row r="824" spans="3:3" x14ac:dyDescent="0.25">
      <c r="C824" s="5"/>
    </row>
    <row r="825" spans="3:3" x14ac:dyDescent="0.25">
      <c r="C825" s="5"/>
    </row>
    <row r="826" spans="3:3" x14ac:dyDescent="0.25">
      <c r="C826" s="5"/>
    </row>
    <row r="827" spans="3:3" x14ac:dyDescent="0.25">
      <c r="C827" s="5"/>
    </row>
    <row r="828" spans="3:3" x14ac:dyDescent="0.25">
      <c r="C828" s="5"/>
    </row>
    <row r="829" spans="3:3" x14ac:dyDescent="0.25">
      <c r="C829" s="5"/>
    </row>
    <row r="830" spans="3:3" x14ac:dyDescent="0.25">
      <c r="C830" s="5"/>
    </row>
    <row r="831" spans="3:3" x14ac:dyDescent="0.25">
      <c r="C831" s="5"/>
    </row>
    <row r="832" spans="3:3" x14ac:dyDescent="0.25">
      <c r="C832" s="5"/>
    </row>
    <row r="833" spans="3:3" x14ac:dyDescent="0.25">
      <c r="C833" s="5"/>
    </row>
    <row r="834" spans="3:3" x14ac:dyDescent="0.25">
      <c r="C834" s="5"/>
    </row>
    <row r="835" spans="3:3" x14ac:dyDescent="0.25">
      <c r="C835" s="5"/>
    </row>
    <row r="836" spans="3:3" x14ac:dyDescent="0.25">
      <c r="C836" s="5"/>
    </row>
    <row r="837" spans="3:3" x14ac:dyDescent="0.25">
      <c r="C837" s="5"/>
    </row>
    <row r="838" spans="3:3" x14ac:dyDescent="0.25">
      <c r="C838" s="5"/>
    </row>
    <row r="839" spans="3:3" x14ac:dyDescent="0.25">
      <c r="C839" s="5"/>
    </row>
    <row r="840" spans="3:3" x14ac:dyDescent="0.25">
      <c r="C840" s="5"/>
    </row>
    <row r="841" spans="3:3" x14ac:dyDescent="0.25">
      <c r="C841" s="5"/>
    </row>
    <row r="842" spans="3:3" x14ac:dyDescent="0.25">
      <c r="C842" s="5"/>
    </row>
    <row r="843" spans="3:3" x14ac:dyDescent="0.25">
      <c r="C843" s="5"/>
    </row>
    <row r="844" spans="3:3" x14ac:dyDescent="0.25">
      <c r="C844" s="5"/>
    </row>
    <row r="845" spans="3:3" x14ac:dyDescent="0.25">
      <c r="C845" s="5"/>
    </row>
    <row r="846" spans="3:3" x14ac:dyDescent="0.25">
      <c r="C846" s="5"/>
    </row>
    <row r="847" spans="3:3" x14ac:dyDescent="0.25">
      <c r="C847" s="5"/>
    </row>
    <row r="848" spans="3:3" x14ac:dyDescent="0.25">
      <c r="C848" s="5"/>
    </row>
    <row r="849" spans="3:3" x14ac:dyDescent="0.25">
      <c r="C849" s="5"/>
    </row>
    <row r="850" spans="3:3" x14ac:dyDescent="0.25">
      <c r="C850" s="5"/>
    </row>
    <row r="851" spans="3:3" x14ac:dyDescent="0.25">
      <c r="C851" s="5"/>
    </row>
    <row r="852" spans="3:3" x14ac:dyDescent="0.25">
      <c r="C852" s="5"/>
    </row>
    <row r="853" spans="3:3" x14ac:dyDescent="0.25">
      <c r="C853" s="5"/>
    </row>
    <row r="854" spans="3:3" x14ac:dyDescent="0.25">
      <c r="C854" s="5"/>
    </row>
    <row r="855" spans="3:3" x14ac:dyDescent="0.25">
      <c r="C855" s="5"/>
    </row>
    <row r="856" spans="3:3" x14ac:dyDescent="0.25">
      <c r="C856" s="5"/>
    </row>
    <row r="857" spans="3:3" x14ac:dyDescent="0.25">
      <c r="C857" s="5"/>
    </row>
    <row r="858" spans="3:3" x14ac:dyDescent="0.25">
      <c r="C858" s="5"/>
    </row>
    <row r="859" spans="3:3" x14ac:dyDescent="0.25">
      <c r="C859" s="5"/>
    </row>
    <row r="860" spans="3:3" x14ac:dyDescent="0.25">
      <c r="C860" s="5"/>
    </row>
    <row r="861" spans="3:3" x14ac:dyDescent="0.25">
      <c r="C861" s="5"/>
    </row>
    <row r="862" spans="3:3" x14ac:dyDescent="0.25">
      <c r="C862" s="5"/>
    </row>
    <row r="863" spans="3:3" x14ac:dyDescent="0.25">
      <c r="C863" s="5"/>
    </row>
    <row r="864" spans="3:3" x14ac:dyDescent="0.25">
      <c r="C864" s="5"/>
    </row>
    <row r="865" spans="3:3" x14ac:dyDescent="0.25">
      <c r="C865" s="5"/>
    </row>
    <row r="866" spans="3:3" x14ac:dyDescent="0.25">
      <c r="C866" s="5"/>
    </row>
    <row r="867" spans="3:3" x14ac:dyDescent="0.25">
      <c r="C867" s="5"/>
    </row>
    <row r="868" spans="3:3" x14ac:dyDescent="0.25">
      <c r="C868" s="5"/>
    </row>
    <row r="869" spans="3:3" x14ac:dyDescent="0.25">
      <c r="C869" s="5"/>
    </row>
    <row r="870" spans="3:3" x14ac:dyDescent="0.25">
      <c r="C870" s="5"/>
    </row>
    <row r="871" spans="3:3" x14ac:dyDescent="0.25">
      <c r="C871" s="5"/>
    </row>
    <row r="872" spans="3:3" x14ac:dyDescent="0.25">
      <c r="C872" s="5"/>
    </row>
    <row r="873" spans="3:3" x14ac:dyDescent="0.25">
      <c r="C873" s="5"/>
    </row>
    <row r="874" spans="3:3" x14ac:dyDescent="0.25">
      <c r="C874" s="5"/>
    </row>
    <row r="875" spans="3:3" x14ac:dyDescent="0.25">
      <c r="C875" s="5"/>
    </row>
    <row r="876" spans="3:3" x14ac:dyDescent="0.25">
      <c r="C876" s="5"/>
    </row>
    <row r="877" spans="3:3" x14ac:dyDescent="0.25">
      <c r="C877" s="5"/>
    </row>
    <row r="878" spans="3:3" x14ac:dyDescent="0.25">
      <c r="C878" s="5"/>
    </row>
    <row r="879" spans="3:3" x14ac:dyDescent="0.25">
      <c r="C879" s="5"/>
    </row>
    <row r="880" spans="3:3" x14ac:dyDescent="0.25">
      <c r="C880" s="5"/>
    </row>
    <row r="881" spans="3:3" x14ac:dyDescent="0.25">
      <c r="C881" s="5"/>
    </row>
    <row r="882" spans="3:3" x14ac:dyDescent="0.25">
      <c r="C882" s="5"/>
    </row>
    <row r="883" spans="3:3" x14ac:dyDescent="0.25">
      <c r="C883" s="5"/>
    </row>
    <row r="884" spans="3:3" x14ac:dyDescent="0.25">
      <c r="C884" s="5"/>
    </row>
    <row r="885" spans="3:3" x14ac:dyDescent="0.25">
      <c r="C885" s="5"/>
    </row>
    <row r="886" spans="3:3" x14ac:dyDescent="0.25">
      <c r="C886" s="5"/>
    </row>
    <row r="887" spans="3:3" x14ac:dyDescent="0.25">
      <c r="C887" s="5"/>
    </row>
    <row r="888" spans="3:3" x14ac:dyDescent="0.25">
      <c r="C888" s="5"/>
    </row>
    <row r="889" spans="3:3" x14ac:dyDescent="0.25">
      <c r="C889" s="5"/>
    </row>
    <row r="890" spans="3:3" x14ac:dyDescent="0.25">
      <c r="C890" s="5"/>
    </row>
    <row r="891" spans="3:3" x14ac:dyDescent="0.25">
      <c r="C891" s="5"/>
    </row>
    <row r="892" spans="3:3" x14ac:dyDescent="0.25">
      <c r="C892" s="5"/>
    </row>
    <row r="893" spans="3:3" x14ac:dyDescent="0.25">
      <c r="C893" s="5"/>
    </row>
    <row r="894" spans="3:3" x14ac:dyDescent="0.25">
      <c r="C894" s="5"/>
    </row>
    <row r="895" spans="3:3" x14ac:dyDescent="0.25">
      <c r="C895" s="5"/>
    </row>
    <row r="896" spans="3:3" x14ac:dyDescent="0.25">
      <c r="C896" s="5"/>
    </row>
    <row r="897" spans="3:3" x14ac:dyDescent="0.25">
      <c r="C897" s="5"/>
    </row>
    <row r="898" spans="3:3" x14ac:dyDescent="0.25">
      <c r="C898" s="5"/>
    </row>
    <row r="899" spans="3:3" x14ac:dyDescent="0.25">
      <c r="C899" s="5"/>
    </row>
    <row r="900" spans="3:3" x14ac:dyDescent="0.25">
      <c r="C900" s="5"/>
    </row>
    <row r="901" spans="3:3" x14ac:dyDescent="0.25">
      <c r="C901" s="5"/>
    </row>
    <row r="902" spans="3:3" x14ac:dyDescent="0.25">
      <c r="C902" s="5"/>
    </row>
    <row r="903" spans="3:3" x14ac:dyDescent="0.25">
      <c r="C903" s="5"/>
    </row>
    <row r="904" spans="3:3" x14ac:dyDescent="0.25">
      <c r="C904" s="5"/>
    </row>
    <row r="905" spans="3:3" x14ac:dyDescent="0.25">
      <c r="C905" s="5"/>
    </row>
    <row r="906" spans="3:3" x14ac:dyDescent="0.25">
      <c r="C906" s="5"/>
    </row>
    <row r="907" spans="3:3" x14ac:dyDescent="0.25">
      <c r="C907" s="5"/>
    </row>
    <row r="908" spans="3:3" x14ac:dyDescent="0.25">
      <c r="C908" s="5"/>
    </row>
    <row r="909" spans="3:3" x14ac:dyDescent="0.25">
      <c r="C909" s="5"/>
    </row>
    <row r="910" spans="3:3" x14ac:dyDescent="0.25">
      <c r="C910" s="5"/>
    </row>
    <row r="911" spans="3:3" x14ac:dyDescent="0.25">
      <c r="C911" s="5"/>
    </row>
    <row r="912" spans="3:3" x14ac:dyDescent="0.25">
      <c r="C912" s="5"/>
    </row>
    <row r="913" spans="3:3" x14ac:dyDescent="0.25">
      <c r="C913" s="5"/>
    </row>
    <row r="914" spans="3:3" x14ac:dyDescent="0.25">
      <c r="C914" s="5"/>
    </row>
    <row r="915" spans="3:3" x14ac:dyDescent="0.25">
      <c r="C915" s="5"/>
    </row>
    <row r="916" spans="3:3" x14ac:dyDescent="0.25">
      <c r="C916" s="5"/>
    </row>
    <row r="917" spans="3:3" x14ac:dyDescent="0.25">
      <c r="C917" s="5"/>
    </row>
    <row r="918" spans="3:3" x14ac:dyDescent="0.25">
      <c r="C918" s="5"/>
    </row>
    <row r="919" spans="3:3" x14ac:dyDescent="0.25">
      <c r="C919" s="5"/>
    </row>
    <row r="920" spans="3:3" x14ac:dyDescent="0.25">
      <c r="C920" s="5"/>
    </row>
    <row r="921" spans="3:3" x14ac:dyDescent="0.25">
      <c r="C921" s="5"/>
    </row>
    <row r="922" spans="3:3" x14ac:dyDescent="0.25">
      <c r="C922" s="5"/>
    </row>
    <row r="923" spans="3:3" x14ac:dyDescent="0.25">
      <c r="C923" s="5"/>
    </row>
    <row r="924" spans="3:3" x14ac:dyDescent="0.25">
      <c r="C924" s="5"/>
    </row>
    <row r="925" spans="3:3" x14ac:dyDescent="0.25">
      <c r="C925" s="5"/>
    </row>
    <row r="926" spans="3:3" x14ac:dyDescent="0.25">
      <c r="C926" s="5"/>
    </row>
    <row r="927" spans="3:3" x14ac:dyDescent="0.25">
      <c r="C927" s="5"/>
    </row>
    <row r="928" spans="3:3" x14ac:dyDescent="0.25">
      <c r="C928" s="5"/>
    </row>
    <row r="929" spans="3:3" x14ac:dyDescent="0.25">
      <c r="C929" s="5"/>
    </row>
    <row r="930" spans="3:3" x14ac:dyDescent="0.25">
      <c r="C930" s="5"/>
    </row>
    <row r="931" spans="3:3" x14ac:dyDescent="0.25">
      <c r="C931" s="5"/>
    </row>
    <row r="932" spans="3:3" x14ac:dyDescent="0.25">
      <c r="C932" s="5"/>
    </row>
    <row r="933" spans="3:3" x14ac:dyDescent="0.25">
      <c r="C933" s="5"/>
    </row>
    <row r="934" spans="3:3" x14ac:dyDescent="0.25">
      <c r="C934" s="5"/>
    </row>
    <row r="935" spans="3:3" x14ac:dyDescent="0.25">
      <c r="C935" s="5"/>
    </row>
    <row r="936" spans="3:3" x14ac:dyDescent="0.25">
      <c r="C936" s="5"/>
    </row>
    <row r="937" spans="3:3" x14ac:dyDescent="0.25">
      <c r="C937" s="5"/>
    </row>
    <row r="938" spans="3:3" x14ac:dyDescent="0.25">
      <c r="C938" s="5"/>
    </row>
    <row r="939" spans="3:3" x14ac:dyDescent="0.25">
      <c r="C939" s="5"/>
    </row>
    <row r="940" spans="3:3" x14ac:dyDescent="0.25">
      <c r="C940" s="5"/>
    </row>
    <row r="941" spans="3:3" x14ac:dyDescent="0.25">
      <c r="C941" s="5"/>
    </row>
    <row r="942" spans="3:3" x14ac:dyDescent="0.25">
      <c r="C942" s="5"/>
    </row>
    <row r="943" spans="3:3" x14ac:dyDescent="0.25">
      <c r="C943" s="5"/>
    </row>
    <row r="944" spans="3:3" x14ac:dyDescent="0.25">
      <c r="C944" s="5"/>
    </row>
    <row r="945" spans="3:3" x14ac:dyDescent="0.25">
      <c r="C945" s="5"/>
    </row>
    <row r="946" spans="3:3" x14ac:dyDescent="0.25">
      <c r="C946" s="5"/>
    </row>
    <row r="947" spans="3:3" x14ac:dyDescent="0.25">
      <c r="C947" s="5"/>
    </row>
    <row r="948" spans="3:3" x14ac:dyDescent="0.25">
      <c r="C948" s="5"/>
    </row>
    <row r="949" spans="3:3" x14ac:dyDescent="0.25">
      <c r="C949" s="5"/>
    </row>
    <row r="950" spans="3:3" x14ac:dyDescent="0.25">
      <c r="C950" s="5"/>
    </row>
    <row r="951" spans="3:3" x14ac:dyDescent="0.25">
      <c r="C951" s="5"/>
    </row>
    <row r="952" spans="3:3" x14ac:dyDescent="0.25">
      <c r="C952" s="5"/>
    </row>
    <row r="953" spans="3:3" x14ac:dyDescent="0.25">
      <c r="C953" s="5"/>
    </row>
    <row r="954" spans="3:3" x14ac:dyDescent="0.25">
      <c r="C954" s="5"/>
    </row>
    <row r="955" spans="3:3" x14ac:dyDescent="0.25">
      <c r="C955" s="5"/>
    </row>
    <row r="956" spans="3:3" x14ac:dyDescent="0.25">
      <c r="C956" s="5"/>
    </row>
    <row r="957" spans="3:3" x14ac:dyDescent="0.25">
      <c r="C957" s="5"/>
    </row>
    <row r="958" spans="3:3" x14ac:dyDescent="0.25">
      <c r="C958" s="5"/>
    </row>
    <row r="959" spans="3:3" x14ac:dyDescent="0.25">
      <c r="C959" s="5"/>
    </row>
    <row r="960" spans="3:3" x14ac:dyDescent="0.25">
      <c r="C960" s="5"/>
    </row>
    <row r="961" spans="3:3" x14ac:dyDescent="0.25">
      <c r="C961" s="5"/>
    </row>
    <row r="962" spans="3:3" x14ac:dyDescent="0.25">
      <c r="C962" s="5"/>
    </row>
    <row r="963" spans="3:3" x14ac:dyDescent="0.25">
      <c r="C963" s="5"/>
    </row>
    <row r="964" spans="3:3" x14ac:dyDescent="0.25">
      <c r="C964" s="5"/>
    </row>
    <row r="965" spans="3:3" x14ac:dyDescent="0.25">
      <c r="C965" s="5"/>
    </row>
    <row r="966" spans="3:3" x14ac:dyDescent="0.25">
      <c r="C966" s="5"/>
    </row>
    <row r="967" spans="3:3" x14ac:dyDescent="0.25">
      <c r="C967" s="5"/>
    </row>
    <row r="968" spans="3:3" x14ac:dyDescent="0.25">
      <c r="C968" s="5"/>
    </row>
    <row r="969" spans="3:3" x14ac:dyDescent="0.25">
      <c r="C969" s="5"/>
    </row>
    <row r="970" spans="3:3" x14ac:dyDescent="0.25">
      <c r="C970" s="5"/>
    </row>
    <row r="971" spans="3:3" x14ac:dyDescent="0.25">
      <c r="C971" s="5"/>
    </row>
    <row r="972" spans="3:3" x14ac:dyDescent="0.25">
      <c r="C972" s="5"/>
    </row>
    <row r="973" spans="3:3" x14ac:dyDescent="0.25">
      <c r="C973" s="5"/>
    </row>
    <row r="974" spans="3:3" x14ac:dyDescent="0.25">
      <c r="C974" s="5"/>
    </row>
    <row r="975" spans="3:3" x14ac:dyDescent="0.25">
      <c r="C975" s="5"/>
    </row>
    <row r="976" spans="3:3" x14ac:dyDescent="0.25">
      <c r="C976" s="5"/>
    </row>
    <row r="977" spans="3:3" x14ac:dyDescent="0.25">
      <c r="C977" s="5"/>
    </row>
    <row r="978" spans="3:3" x14ac:dyDescent="0.25">
      <c r="C978" s="5"/>
    </row>
    <row r="979" spans="3:3" x14ac:dyDescent="0.25">
      <c r="C979" s="5"/>
    </row>
    <row r="980" spans="3:3" x14ac:dyDescent="0.25">
      <c r="C980" s="5"/>
    </row>
    <row r="981" spans="3:3" x14ac:dyDescent="0.25">
      <c r="C981" s="5"/>
    </row>
    <row r="982" spans="3:3" x14ac:dyDescent="0.25">
      <c r="C982" s="5"/>
    </row>
    <row r="983" spans="3:3" x14ac:dyDescent="0.25">
      <c r="C983" s="5"/>
    </row>
    <row r="984" spans="3:3" x14ac:dyDescent="0.25">
      <c r="C984" s="5"/>
    </row>
    <row r="985" spans="3:3" x14ac:dyDescent="0.25">
      <c r="C985" s="5"/>
    </row>
    <row r="986" spans="3:3" x14ac:dyDescent="0.25">
      <c r="C986" s="5"/>
    </row>
    <row r="987" spans="3:3" x14ac:dyDescent="0.25">
      <c r="C987" s="5"/>
    </row>
    <row r="988" spans="3:3" x14ac:dyDescent="0.25">
      <c r="C988" s="5"/>
    </row>
    <row r="989" spans="3:3" x14ac:dyDescent="0.25">
      <c r="C989" s="5"/>
    </row>
    <row r="990" spans="3:3" x14ac:dyDescent="0.25">
      <c r="C990" s="5"/>
    </row>
    <row r="991" spans="3:3" x14ac:dyDescent="0.25">
      <c r="C991" s="5"/>
    </row>
    <row r="992" spans="3:3" x14ac:dyDescent="0.25">
      <c r="C992" s="5"/>
    </row>
    <row r="993" spans="3:3" x14ac:dyDescent="0.25">
      <c r="C993" s="5"/>
    </row>
    <row r="994" spans="3:3" x14ac:dyDescent="0.25">
      <c r="C994" s="5"/>
    </row>
    <row r="995" spans="3:3" x14ac:dyDescent="0.25">
      <c r="C995" s="5"/>
    </row>
    <row r="996" spans="3:3" x14ac:dyDescent="0.25">
      <c r="C996" s="5"/>
    </row>
    <row r="997" spans="3:3" x14ac:dyDescent="0.25">
      <c r="C997" s="5"/>
    </row>
    <row r="998" spans="3:3" x14ac:dyDescent="0.25">
      <c r="C998" s="5"/>
    </row>
    <row r="999" spans="3:3" x14ac:dyDescent="0.25">
      <c r="C999" s="5"/>
    </row>
    <row r="1000" spans="3:3" x14ac:dyDescent="0.25">
      <c r="C1000" s="5"/>
    </row>
    <row r="1001" spans="3:3" x14ac:dyDescent="0.25">
      <c r="C1001" s="5"/>
    </row>
    <row r="1002" spans="3:3" x14ac:dyDescent="0.25">
      <c r="C1002" s="5"/>
    </row>
    <row r="1003" spans="3:3" x14ac:dyDescent="0.25">
      <c r="C1003" s="5"/>
    </row>
    <row r="1004" spans="3:3" x14ac:dyDescent="0.25">
      <c r="C1004" s="5"/>
    </row>
    <row r="1005" spans="3:3" x14ac:dyDescent="0.25">
      <c r="C1005" s="5"/>
    </row>
    <row r="1006" spans="3:3" x14ac:dyDescent="0.25">
      <c r="C1006" s="5"/>
    </row>
    <row r="1007" spans="3:3" x14ac:dyDescent="0.25">
      <c r="C1007" s="5"/>
    </row>
    <row r="1008" spans="3:3" x14ac:dyDescent="0.25">
      <c r="C1008" s="5"/>
    </row>
    <row r="1009" spans="3:3" x14ac:dyDescent="0.25">
      <c r="C1009" s="5"/>
    </row>
    <row r="1010" spans="3:3" x14ac:dyDescent="0.25">
      <c r="C1010" s="5"/>
    </row>
    <row r="1011" spans="3:3" x14ac:dyDescent="0.25">
      <c r="C1011" s="5"/>
    </row>
    <row r="1012" spans="3:3" x14ac:dyDescent="0.25">
      <c r="C1012" s="5"/>
    </row>
    <row r="1013" spans="3:3" x14ac:dyDescent="0.25">
      <c r="C1013" s="5"/>
    </row>
    <row r="1014" spans="3:3" x14ac:dyDescent="0.25">
      <c r="C1014" s="5"/>
    </row>
    <row r="1015" spans="3:3" x14ac:dyDescent="0.25">
      <c r="C1015" s="5"/>
    </row>
    <row r="1016" spans="3:3" x14ac:dyDescent="0.25">
      <c r="C1016" s="5"/>
    </row>
    <row r="1017" spans="3:3" x14ac:dyDescent="0.25">
      <c r="C1017" s="5"/>
    </row>
    <row r="1018" spans="3:3" x14ac:dyDescent="0.25">
      <c r="C1018" s="5"/>
    </row>
    <row r="1019" spans="3:3" x14ac:dyDescent="0.25">
      <c r="C1019" s="5"/>
    </row>
    <row r="1020" spans="3:3" x14ac:dyDescent="0.25">
      <c r="C1020" s="5"/>
    </row>
    <row r="1021" spans="3:3" x14ac:dyDescent="0.25">
      <c r="C1021" s="5"/>
    </row>
    <row r="1022" spans="3:3" x14ac:dyDescent="0.25">
      <c r="C1022" s="5"/>
    </row>
    <row r="1023" spans="3:3" x14ac:dyDescent="0.25">
      <c r="C1023" s="5"/>
    </row>
    <row r="1024" spans="3:3" x14ac:dyDescent="0.25">
      <c r="C1024" s="5"/>
    </row>
    <row r="1025" spans="3:3" x14ac:dyDescent="0.25">
      <c r="C1025" s="5"/>
    </row>
    <row r="1026" spans="3:3" x14ac:dyDescent="0.25">
      <c r="C1026" s="5"/>
    </row>
    <row r="1027" spans="3:3" x14ac:dyDescent="0.25">
      <c r="C1027" s="5"/>
    </row>
    <row r="1028" spans="3:3" x14ac:dyDescent="0.25">
      <c r="C1028" s="5"/>
    </row>
    <row r="1029" spans="3:3" x14ac:dyDescent="0.25">
      <c r="C1029" s="5"/>
    </row>
    <row r="1030" spans="3:3" x14ac:dyDescent="0.25">
      <c r="C1030" s="5"/>
    </row>
    <row r="1031" spans="3:3" x14ac:dyDescent="0.25">
      <c r="C1031" s="5"/>
    </row>
    <row r="1032" spans="3:3" x14ac:dyDescent="0.25">
      <c r="C1032" s="5"/>
    </row>
    <row r="1033" spans="3:3" x14ac:dyDescent="0.25">
      <c r="C1033" s="5"/>
    </row>
    <row r="1034" spans="3:3" x14ac:dyDescent="0.25">
      <c r="C1034" s="5"/>
    </row>
    <row r="1035" spans="3:3" x14ac:dyDescent="0.25">
      <c r="C1035" s="5"/>
    </row>
    <row r="1036" spans="3:3" x14ac:dyDescent="0.25">
      <c r="C1036" s="5"/>
    </row>
    <row r="1037" spans="3:3" x14ac:dyDescent="0.25">
      <c r="C1037" s="5"/>
    </row>
    <row r="1038" spans="3:3" x14ac:dyDescent="0.25">
      <c r="C1038" s="5"/>
    </row>
    <row r="1039" spans="3:3" x14ac:dyDescent="0.25">
      <c r="C1039" s="5"/>
    </row>
    <row r="1040" spans="3:3" x14ac:dyDescent="0.25">
      <c r="C1040" s="5"/>
    </row>
    <row r="1041" spans="3:3" x14ac:dyDescent="0.25">
      <c r="C1041" s="5"/>
    </row>
    <row r="1042" spans="3:3" x14ac:dyDescent="0.25">
      <c r="C1042" s="5"/>
    </row>
    <row r="1043" spans="3:3" x14ac:dyDescent="0.25">
      <c r="C1043" s="5"/>
    </row>
    <row r="1044" spans="3:3" x14ac:dyDescent="0.25">
      <c r="C1044" s="5"/>
    </row>
    <row r="1045" spans="3:3" x14ac:dyDescent="0.25">
      <c r="C1045" s="5"/>
    </row>
    <row r="1046" spans="3:3" x14ac:dyDescent="0.25">
      <c r="C1046" s="5"/>
    </row>
    <row r="1047" spans="3:3" x14ac:dyDescent="0.25">
      <c r="C1047" s="5"/>
    </row>
    <row r="1048" spans="3:3" x14ac:dyDescent="0.25">
      <c r="C1048" s="5"/>
    </row>
    <row r="1049" spans="3:3" x14ac:dyDescent="0.25">
      <c r="C1049" s="5"/>
    </row>
    <row r="1050" spans="3:3" x14ac:dyDescent="0.25">
      <c r="C1050" s="5"/>
    </row>
    <row r="1051" spans="3:3" x14ac:dyDescent="0.25">
      <c r="C1051" s="5"/>
    </row>
    <row r="1052" spans="3:3" x14ac:dyDescent="0.25">
      <c r="C1052" s="5"/>
    </row>
    <row r="1053" spans="3:3" x14ac:dyDescent="0.25">
      <c r="C1053" s="5"/>
    </row>
    <row r="1054" spans="3:3" x14ac:dyDescent="0.25">
      <c r="C1054" s="5"/>
    </row>
    <row r="1055" spans="3:3" x14ac:dyDescent="0.25">
      <c r="C1055" s="5"/>
    </row>
    <row r="1056" spans="3:3" x14ac:dyDescent="0.25">
      <c r="C1056" s="5"/>
    </row>
    <row r="1057" spans="3:3" x14ac:dyDescent="0.25">
      <c r="C1057" s="5"/>
    </row>
    <row r="1058" spans="3:3" x14ac:dyDescent="0.25">
      <c r="C1058" s="5"/>
    </row>
    <row r="1059" spans="3:3" x14ac:dyDescent="0.25">
      <c r="C1059" s="5"/>
    </row>
    <row r="1060" spans="3:3" x14ac:dyDescent="0.25">
      <c r="C1060" s="5"/>
    </row>
    <row r="1061" spans="3:3" x14ac:dyDescent="0.25">
      <c r="C1061" s="5"/>
    </row>
    <row r="1062" spans="3:3" x14ac:dyDescent="0.25">
      <c r="C1062" s="5"/>
    </row>
    <row r="1063" spans="3:3" x14ac:dyDescent="0.25">
      <c r="C1063" s="5"/>
    </row>
    <row r="1064" spans="3:3" x14ac:dyDescent="0.25">
      <c r="C1064" s="5"/>
    </row>
    <row r="1065" spans="3:3" x14ac:dyDescent="0.25">
      <c r="C1065" s="5"/>
    </row>
    <row r="1066" spans="3:3" x14ac:dyDescent="0.25">
      <c r="C1066" s="5"/>
    </row>
    <row r="1067" spans="3:3" x14ac:dyDescent="0.25">
      <c r="C1067" s="5"/>
    </row>
    <row r="1068" spans="3:3" x14ac:dyDescent="0.25">
      <c r="C1068" s="5"/>
    </row>
    <row r="1069" spans="3:3" x14ac:dyDescent="0.25">
      <c r="C1069" s="5"/>
    </row>
    <row r="1070" spans="3:3" x14ac:dyDescent="0.25">
      <c r="C1070" s="5"/>
    </row>
    <row r="1071" spans="3:3" x14ac:dyDescent="0.25">
      <c r="C1071" s="5"/>
    </row>
    <row r="1072" spans="3:3" x14ac:dyDescent="0.25">
      <c r="C1072" s="5"/>
    </row>
    <row r="1073" spans="3:3" x14ac:dyDescent="0.25">
      <c r="C1073" s="5"/>
    </row>
    <row r="1074" spans="3:3" x14ac:dyDescent="0.25">
      <c r="C1074" s="5"/>
    </row>
    <row r="1075" spans="3:3" x14ac:dyDescent="0.25">
      <c r="C1075" s="5"/>
    </row>
    <row r="1076" spans="3:3" x14ac:dyDescent="0.25">
      <c r="C1076" s="5"/>
    </row>
    <row r="1077" spans="3:3" x14ac:dyDescent="0.25">
      <c r="C1077" s="5"/>
    </row>
    <row r="1078" spans="3:3" x14ac:dyDescent="0.25">
      <c r="C1078" s="5"/>
    </row>
    <row r="1079" spans="3:3" x14ac:dyDescent="0.25">
      <c r="C1079" s="5"/>
    </row>
    <row r="1080" spans="3:3" x14ac:dyDescent="0.25">
      <c r="C1080" s="5"/>
    </row>
    <row r="1081" spans="3:3" x14ac:dyDescent="0.25">
      <c r="C1081" s="5"/>
    </row>
    <row r="1082" spans="3:3" x14ac:dyDescent="0.25">
      <c r="C1082" s="5"/>
    </row>
    <row r="1083" spans="3:3" x14ac:dyDescent="0.25">
      <c r="C1083" s="5"/>
    </row>
    <row r="1084" spans="3:3" x14ac:dyDescent="0.25">
      <c r="C1084" s="5"/>
    </row>
    <row r="1085" spans="3:3" x14ac:dyDescent="0.25">
      <c r="C1085" s="5"/>
    </row>
    <row r="1086" spans="3:3" x14ac:dyDescent="0.25">
      <c r="C1086" s="5"/>
    </row>
    <row r="1087" spans="3:3" x14ac:dyDescent="0.25">
      <c r="C1087" s="5"/>
    </row>
    <row r="1088" spans="3:3" x14ac:dyDescent="0.25">
      <c r="C1088" s="5"/>
    </row>
    <row r="1089" spans="3:3" x14ac:dyDescent="0.25">
      <c r="C1089" s="5"/>
    </row>
    <row r="1090" spans="3:3" x14ac:dyDescent="0.25">
      <c r="C1090" s="5"/>
    </row>
    <row r="1091" spans="3:3" x14ac:dyDescent="0.25">
      <c r="C1091" s="5"/>
    </row>
    <row r="1092" spans="3:3" x14ac:dyDescent="0.25">
      <c r="C1092" s="5"/>
    </row>
    <row r="1093" spans="3:3" x14ac:dyDescent="0.25">
      <c r="C1093" s="5"/>
    </row>
    <row r="1094" spans="3:3" x14ac:dyDescent="0.25">
      <c r="C1094" s="5"/>
    </row>
    <row r="1095" spans="3:3" x14ac:dyDescent="0.25">
      <c r="C1095" s="5"/>
    </row>
    <row r="1096" spans="3:3" x14ac:dyDescent="0.25">
      <c r="C1096" s="5"/>
    </row>
    <row r="1097" spans="3:3" x14ac:dyDescent="0.25">
      <c r="C1097" s="5"/>
    </row>
    <row r="1098" spans="3:3" x14ac:dyDescent="0.25">
      <c r="C1098" s="5"/>
    </row>
    <row r="1099" spans="3:3" x14ac:dyDescent="0.25">
      <c r="C1099" s="5"/>
    </row>
    <row r="1100" spans="3:3" x14ac:dyDescent="0.25">
      <c r="C1100" s="5"/>
    </row>
    <row r="1101" spans="3:3" x14ac:dyDescent="0.25">
      <c r="C1101" s="5"/>
    </row>
    <row r="1102" spans="3:3" x14ac:dyDescent="0.25">
      <c r="C1102" s="5"/>
    </row>
    <row r="1103" spans="3:3" x14ac:dyDescent="0.25">
      <c r="C1103" s="5"/>
    </row>
    <row r="1104" spans="3:3" x14ac:dyDescent="0.25">
      <c r="C1104" s="5"/>
    </row>
    <row r="1105" spans="3:3" x14ac:dyDescent="0.25">
      <c r="C1105" s="5"/>
    </row>
    <row r="1106" spans="3:3" x14ac:dyDescent="0.25">
      <c r="C1106" s="5"/>
    </row>
    <row r="1107" spans="3:3" x14ac:dyDescent="0.25">
      <c r="C1107" s="5"/>
    </row>
    <row r="1108" spans="3:3" x14ac:dyDescent="0.25">
      <c r="C1108" s="5"/>
    </row>
    <row r="1109" spans="3:3" x14ac:dyDescent="0.25">
      <c r="C1109" s="5"/>
    </row>
    <row r="1110" spans="3:3" x14ac:dyDescent="0.25">
      <c r="C1110" s="5"/>
    </row>
    <row r="1111" spans="3:3" x14ac:dyDescent="0.25">
      <c r="C1111" s="5"/>
    </row>
    <row r="1112" spans="3:3" x14ac:dyDescent="0.25">
      <c r="C1112" s="5"/>
    </row>
    <row r="1113" spans="3:3" x14ac:dyDescent="0.25">
      <c r="C1113" s="5"/>
    </row>
    <row r="1114" spans="3:3" x14ac:dyDescent="0.25">
      <c r="C1114" s="5"/>
    </row>
    <row r="1115" spans="3:3" x14ac:dyDescent="0.25">
      <c r="C1115" s="5"/>
    </row>
    <row r="1116" spans="3:3" x14ac:dyDescent="0.25">
      <c r="C1116" s="5"/>
    </row>
    <row r="1117" spans="3:3" x14ac:dyDescent="0.25">
      <c r="C1117" s="5"/>
    </row>
    <row r="1118" spans="3:3" x14ac:dyDescent="0.25">
      <c r="C1118" s="5"/>
    </row>
    <row r="1119" spans="3:3" x14ac:dyDescent="0.25">
      <c r="C1119" s="5"/>
    </row>
    <row r="1120" spans="3:3" x14ac:dyDescent="0.25">
      <c r="C1120" s="5"/>
    </row>
    <row r="1121" spans="3:3" x14ac:dyDescent="0.25">
      <c r="C1121" s="5"/>
    </row>
    <row r="1122" spans="3:3" x14ac:dyDescent="0.25">
      <c r="C1122" s="5"/>
    </row>
    <row r="1123" spans="3:3" x14ac:dyDescent="0.25">
      <c r="C1123" s="5"/>
    </row>
    <row r="1124" spans="3:3" x14ac:dyDescent="0.25">
      <c r="C1124" s="5"/>
    </row>
    <row r="1125" spans="3:3" x14ac:dyDescent="0.25">
      <c r="C1125" s="5"/>
    </row>
    <row r="1126" spans="3:3" x14ac:dyDescent="0.25">
      <c r="C1126" s="5"/>
    </row>
    <row r="1127" spans="3:3" x14ac:dyDescent="0.25">
      <c r="C1127" s="5"/>
    </row>
    <row r="1128" spans="3:3" x14ac:dyDescent="0.25">
      <c r="C1128" s="5"/>
    </row>
    <row r="1129" spans="3:3" x14ac:dyDescent="0.25">
      <c r="C1129" s="5"/>
    </row>
    <row r="1130" spans="3:3" x14ac:dyDescent="0.25">
      <c r="C1130" s="5"/>
    </row>
    <row r="1131" spans="3:3" x14ac:dyDescent="0.25">
      <c r="C1131" s="5"/>
    </row>
    <row r="1132" spans="3:3" x14ac:dyDescent="0.25">
      <c r="C1132" s="5"/>
    </row>
    <row r="1133" spans="3:3" x14ac:dyDescent="0.25">
      <c r="C1133" s="5"/>
    </row>
    <row r="1134" spans="3:3" x14ac:dyDescent="0.25">
      <c r="C1134" s="5"/>
    </row>
    <row r="1135" spans="3:3" x14ac:dyDescent="0.25">
      <c r="C1135" s="5"/>
    </row>
    <row r="1136" spans="3:3" x14ac:dyDescent="0.25">
      <c r="C1136" s="5"/>
    </row>
    <row r="1137" spans="3:3" x14ac:dyDescent="0.25">
      <c r="C1137" s="5"/>
    </row>
    <row r="1138" spans="3:3" x14ac:dyDescent="0.25">
      <c r="C1138" s="5"/>
    </row>
    <row r="1139" spans="3:3" x14ac:dyDescent="0.25">
      <c r="C1139" s="5"/>
    </row>
    <row r="1140" spans="3:3" x14ac:dyDescent="0.25">
      <c r="C1140" s="5"/>
    </row>
    <row r="1141" spans="3:3" x14ac:dyDescent="0.25">
      <c r="C1141" s="5"/>
    </row>
    <row r="1142" spans="3:3" x14ac:dyDescent="0.25">
      <c r="C1142" s="5"/>
    </row>
    <row r="1143" spans="3:3" x14ac:dyDescent="0.25">
      <c r="C1143" s="5"/>
    </row>
    <row r="1144" spans="3:3" x14ac:dyDescent="0.25">
      <c r="C1144" s="5"/>
    </row>
    <row r="1145" spans="3:3" x14ac:dyDescent="0.25">
      <c r="C1145" s="5"/>
    </row>
    <row r="1146" spans="3:3" x14ac:dyDescent="0.25">
      <c r="C1146" s="5"/>
    </row>
    <row r="1147" spans="3:3" x14ac:dyDescent="0.25">
      <c r="C1147" s="5"/>
    </row>
    <row r="1148" spans="3:3" x14ac:dyDescent="0.25">
      <c r="C1148" s="5"/>
    </row>
    <row r="1149" spans="3:3" x14ac:dyDescent="0.25">
      <c r="C1149" s="5"/>
    </row>
    <row r="1150" spans="3:3" x14ac:dyDescent="0.25">
      <c r="C1150" s="5"/>
    </row>
    <row r="1151" spans="3:3" x14ac:dyDescent="0.25">
      <c r="C1151" s="5"/>
    </row>
    <row r="1152" spans="3:3" x14ac:dyDescent="0.25">
      <c r="C1152" s="5"/>
    </row>
    <row r="1153" spans="3:3" x14ac:dyDescent="0.25">
      <c r="C1153" s="5"/>
    </row>
    <row r="1154" spans="3:3" x14ac:dyDescent="0.25">
      <c r="C1154" s="5"/>
    </row>
    <row r="1155" spans="3:3" x14ac:dyDescent="0.25">
      <c r="C1155" s="5"/>
    </row>
    <row r="1156" spans="3:3" x14ac:dyDescent="0.25">
      <c r="C1156" s="5"/>
    </row>
    <row r="1157" spans="3:3" x14ac:dyDescent="0.25">
      <c r="C1157" s="5"/>
    </row>
    <row r="1158" spans="3:3" x14ac:dyDescent="0.25">
      <c r="C1158" s="5"/>
    </row>
    <row r="1159" spans="3:3" x14ac:dyDescent="0.25">
      <c r="C1159" s="5"/>
    </row>
    <row r="1160" spans="3:3" x14ac:dyDescent="0.25">
      <c r="C1160" s="5"/>
    </row>
    <row r="1161" spans="3:3" x14ac:dyDescent="0.25">
      <c r="C1161" s="5"/>
    </row>
    <row r="1162" spans="3:3" x14ac:dyDescent="0.25">
      <c r="C1162" s="5"/>
    </row>
    <row r="1163" spans="3:3" x14ac:dyDescent="0.25">
      <c r="C1163" s="5"/>
    </row>
    <row r="1164" spans="3:3" x14ac:dyDescent="0.25">
      <c r="C1164" s="5"/>
    </row>
    <row r="1165" spans="3:3" x14ac:dyDescent="0.25">
      <c r="C1165" s="5"/>
    </row>
    <row r="1166" spans="3:3" x14ac:dyDescent="0.25">
      <c r="C1166" s="5"/>
    </row>
    <row r="1167" spans="3:3" x14ac:dyDescent="0.25">
      <c r="C1167" s="5"/>
    </row>
    <row r="1168" spans="3:3" x14ac:dyDescent="0.25">
      <c r="C1168" s="5"/>
    </row>
    <row r="1169" spans="3:3" x14ac:dyDescent="0.25">
      <c r="C1169" s="5"/>
    </row>
    <row r="1170" spans="3:3" x14ac:dyDescent="0.25">
      <c r="C1170" s="5"/>
    </row>
    <row r="1171" spans="3:3" x14ac:dyDescent="0.25">
      <c r="C1171" s="5"/>
    </row>
    <row r="1172" spans="3:3" x14ac:dyDescent="0.25">
      <c r="C1172" s="5"/>
    </row>
    <row r="1173" spans="3:3" x14ac:dyDescent="0.25">
      <c r="C1173" s="5"/>
    </row>
    <row r="1174" spans="3:3" x14ac:dyDescent="0.25">
      <c r="C1174" s="5"/>
    </row>
    <row r="1175" spans="3:3" x14ac:dyDescent="0.25">
      <c r="C1175" s="5"/>
    </row>
    <row r="1176" spans="3:3" x14ac:dyDescent="0.25">
      <c r="C1176" s="5"/>
    </row>
    <row r="1177" spans="3:3" x14ac:dyDescent="0.25">
      <c r="C1177" s="5"/>
    </row>
    <row r="1178" spans="3:3" x14ac:dyDescent="0.25">
      <c r="C1178" s="5"/>
    </row>
    <row r="1179" spans="3:3" x14ac:dyDescent="0.25">
      <c r="C1179" s="5"/>
    </row>
    <row r="1180" spans="3:3" x14ac:dyDescent="0.25">
      <c r="C1180" s="5"/>
    </row>
    <row r="1181" spans="3:3" x14ac:dyDescent="0.25">
      <c r="C1181" s="5"/>
    </row>
    <row r="1182" spans="3:3" x14ac:dyDescent="0.25">
      <c r="C1182" s="5"/>
    </row>
    <row r="1183" spans="3:3" x14ac:dyDescent="0.25">
      <c r="C1183" s="5"/>
    </row>
    <row r="1184" spans="3:3" x14ac:dyDescent="0.25">
      <c r="C1184" s="5"/>
    </row>
    <row r="1185" spans="3:3" x14ac:dyDescent="0.25">
      <c r="C1185" s="5"/>
    </row>
    <row r="1186" spans="3:3" x14ac:dyDescent="0.25">
      <c r="C1186" s="5"/>
    </row>
    <row r="1187" spans="3:3" x14ac:dyDescent="0.25">
      <c r="C1187" s="5"/>
    </row>
    <row r="1188" spans="3:3" x14ac:dyDescent="0.25">
      <c r="C1188" s="5"/>
    </row>
    <row r="1189" spans="3:3" x14ac:dyDescent="0.25">
      <c r="C1189" s="5"/>
    </row>
    <row r="1190" spans="3:3" x14ac:dyDescent="0.25">
      <c r="C1190" s="5"/>
    </row>
    <row r="1191" spans="3:3" x14ac:dyDescent="0.25">
      <c r="C1191" s="5"/>
    </row>
    <row r="1192" spans="3:3" x14ac:dyDescent="0.25">
      <c r="C1192" s="5"/>
    </row>
    <row r="1193" spans="3:3" x14ac:dyDescent="0.25">
      <c r="C1193" s="5"/>
    </row>
    <row r="1194" spans="3:3" x14ac:dyDescent="0.25">
      <c r="C1194" s="5"/>
    </row>
    <row r="1195" spans="3:3" x14ac:dyDescent="0.25">
      <c r="C1195" s="5"/>
    </row>
    <row r="1196" spans="3:3" x14ac:dyDescent="0.25">
      <c r="C1196" s="5"/>
    </row>
    <row r="1197" spans="3:3" x14ac:dyDescent="0.25">
      <c r="C1197" s="5"/>
    </row>
    <row r="1198" spans="3:3" x14ac:dyDescent="0.25">
      <c r="C1198" s="5"/>
    </row>
    <row r="1199" spans="3:3" x14ac:dyDescent="0.25">
      <c r="C1199" s="5"/>
    </row>
    <row r="1200" spans="3:3" x14ac:dyDescent="0.25">
      <c r="C1200" s="5"/>
    </row>
    <row r="1201" spans="3:3" x14ac:dyDescent="0.25">
      <c r="C1201" s="5"/>
    </row>
    <row r="1202" spans="3:3" x14ac:dyDescent="0.25">
      <c r="C1202" s="5"/>
    </row>
    <row r="1203" spans="3:3" x14ac:dyDescent="0.25">
      <c r="C1203" s="5"/>
    </row>
    <row r="1204" spans="3:3" x14ac:dyDescent="0.25">
      <c r="C1204" s="5"/>
    </row>
    <row r="1205" spans="3:3" x14ac:dyDescent="0.25">
      <c r="C1205" s="5"/>
    </row>
    <row r="1206" spans="3:3" x14ac:dyDescent="0.25">
      <c r="C1206" s="5"/>
    </row>
    <row r="1207" spans="3:3" x14ac:dyDescent="0.25">
      <c r="C1207" s="5"/>
    </row>
    <row r="1208" spans="3:3" x14ac:dyDescent="0.25">
      <c r="C1208" s="5"/>
    </row>
    <row r="1209" spans="3:3" x14ac:dyDescent="0.25">
      <c r="C1209" s="5"/>
    </row>
    <row r="1210" spans="3:3" x14ac:dyDescent="0.25">
      <c r="C1210" s="5"/>
    </row>
    <row r="1211" spans="3:3" x14ac:dyDescent="0.25">
      <c r="C1211" s="5"/>
    </row>
    <row r="1212" spans="3:3" x14ac:dyDescent="0.25">
      <c r="C1212" s="5"/>
    </row>
    <row r="1213" spans="3:3" x14ac:dyDescent="0.25">
      <c r="C1213" s="5"/>
    </row>
    <row r="1214" spans="3:3" x14ac:dyDescent="0.25">
      <c r="C1214" s="5"/>
    </row>
    <row r="1215" spans="3:3" x14ac:dyDescent="0.25">
      <c r="C1215" s="5"/>
    </row>
    <row r="1216" spans="3:3" x14ac:dyDescent="0.25">
      <c r="C1216" s="5"/>
    </row>
    <row r="1217" spans="3:3" x14ac:dyDescent="0.25">
      <c r="C1217" s="5"/>
    </row>
    <row r="1218" spans="3:3" x14ac:dyDescent="0.25">
      <c r="C1218" s="5"/>
    </row>
    <row r="1219" spans="3:3" x14ac:dyDescent="0.25">
      <c r="C1219" s="5"/>
    </row>
    <row r="1220" spans="3:3" x14ac:dyDescent="0.25">
      <c r="C1220" s="5"/>
    </row>
    <row r="1221" spans="3:3" x14ac:dyDescent="0.25">
      <c r="C1221" s="5"/>
    </row>
    <row r="1222" spans="3:3" x14ac:dyDescent="0.25">
      <c r="C1222" s="5"/>
    </row>
    <row r="1223" spans="3:3" x14ac:dyDescent="0.25">
      <c r="C1223" s="5"/>
    </row>
    <row r="1224" spans="3:3" x14ac:dyDescent="0.25">
      <c r="C1224" s="5"/>
    </row>
    <row r="1225" spans="3:3" x14ac:dyDescent="0.25">
      <c r="C1225" s="5"/>
    </row>
    <row r="1226" spans="3:3" x14ac:dyDescent="0.25">
      <c r="C1226" s="5"/>
    </row>
    <row r="1227" spans="3:3" x14ac:dyDescent="0.25">
      <c r="C1227" s="5"/>
    </row>
    <row r="1228" spans="3:3" x14ac:dyDescent="0.25">
      <c r="C1228" s="5"/>
    </row>
    <row r="1229" spans="3:3" x14ac:dyDescent="0.25">
      <c r="C1229" s="5"/>
    </row>
    <row r="1230" spans="3:3" x14ac:dyDescent="0.25">
      <c r="C1230" s="5"/>
    </row>
    <row r="1231" spans="3:3" x14ac:dyDescent="0.25">
      <c r="C1231" s="5"/>
    </row>
    <row r="1232" spans="3:3" x14ac:dyDescent="0.25">
      <c r="C1232" s="5"/>
    </row>
    <row r="1233" spans="3:3" x14ac:dyDescent="0.25">
      <c r="C1233" s="5"/>
    </row>
    <row r="1234" spans="3:3" x14ac:dyDescent="0.25">
      <c r="C1234" s="5"/>
    </row>
    <row r="1235" spans="3:3" x14ac:dyDescent="0.25">
      <c r="C1235" s="5"/>
    </row>
    <row r="1236" spans="3:3" x14ac:dyDescent="0.25">
      <c r="C1236" s="5"/>
    </row>
    <row r="1237" spans="3:3" x14ac:dyDescent="0.25">
      <c r="C1237" s="5"/>
    </row>
    <row r="1238" spans="3:3" x14ac:dyDescent="0.25">
      <c r="C1238" s="5"/>
    </row>
    <row r="1239" spans="3:3" x14ac:dyDescent="0.25">
      <c r="C1239" s="5"/>
    </row>
    <row r="1240" spans="3:3" x14ac:dyDescent="0.25">
      <c r="C1240" s="5"/>
    </row>
    <row r="1241" spans="3:3" x14ac:dyDescent="0.25">
      <c r="C1241" s="5"/>
    </row>
    <row r="1242" spans="3:3" x14ac:dyDescent="0.25">
      <c r="C1242" s="5"/>
    </row>
    <row r="1243" spans="3:3" x14ac:dyDescent="0.25">
      <c r="C1243" s="5"/>
    </row>
    <row r="1244" spans="3:3" x14ac:dyDescent="0.25">
      <c r="C1244" s="5"/>
    </row>
    <row r="1245" spans="3:3" x14ac:dyDescent="0.25">
      <c r="C1245" s="5"/>
    </row>
    <row r="1246" spans="3:3" x14ac:dyDescent="0.25">
      <c r="C1246" s="5"/>
    </row>
    <row r="1247" spans="3:3" x14ac:dyDescent="0.25">
      <c r="C1247" s="5"/>
    </row>
    <row r="1248" spans="3:3" x14ac:dyDescent="0.25">
      <c r="C1248" s="5"/>
    </row>
    <row r="1249" spans="3:3" x14ac:dyDescent="0.25">
      <c r="C1249" s="5"/>
    </row>
    <row r="1250" spans="3:3" x14ac:dyDescent="0.25">
      <c r="C1250" s="5"/>
    </row>
    <row r="1251" spans="3:3" x14ac:dyDescent="0.25">
      <c r="C1251" s="5"/>
    </row>
    <row r="1252" spans="3:3" x14ac:dyDescent="0.25">
      <c r="C1252" s="5"/>
    </row>
    <row r="1253" spans="3:3" x14ac:dyDescent="0.25">
      <c r="C1253" s="5"/>
    </row>
    <row r="1254" spans="3:3" x14ac:dyDescent="0.25">
      <c r="C1254" s="5"/>
    </row>
    <row r="1255" spans="3:3" x14ac:dyDescent="0.25">
      <c r="C1255" s="5"/>
    </row>
    <row r="1256" spans="3:3" x14ac:dyDescent="0.25">
      <c r="C1256" s="5"/>
    </row>
    <row r="1257" spans="3:3" x14ac:dyDescent="0.25">
      <c r="C1257" s="5"/>
    </row>
    <row r="1258" spans="3:3" x14ac:dyDescent="0.25">
      <c r="C1258" s="5"/>
    </row>
    <row r="1259" spans="3:3" x14ac:dyDescent="0.25">
      <c r="C1259" s="5"/>
    </row>
    <row r="1260" spans="3:3" x14ac:dyDescent="0.25">
      <c r="C1260" s="5"/>
    </row>
    <row r="1261" spans="3:3" x14ac:dyDescent="0.25">
      <c r="C1261" s="5"/>
    </row>
    <row r="1262" spans="3:3" x14ac:dyDescent="0.25">
      <c r="C1262" s="5"/>
    </row>
    <row r="1263" spans="3:3" x14ac:dyDescent="0.25">
      <c r="C1263" s="5"/>
    </row>
    <row r="1264" spans="3:3" x14ac:dyDescent="0.25">
      <c r="C1264" s="5"/>
    </row>
    <row r="1265" spans="3:3" x14ac:dyDescent="0.25">
      <c r="C1265" s="5"/>
    </row>
    <row r="1266" spans="3:3" x14ac:dyDescent="0.25">
      <c r="C1266" s="5"/>
    </row>
    <row r="1267" spans="3:3" x14ac:dyDescent="0.25">
      <c r="C1267" s="5"/>
    </row>
    <row r="1268" spans="3:3" x14ac:dyDescent="0.25">
      <c r="C1268" s="5"/>
    </row>
    <row r="1269" spans="3:3" x14ac:dyDescent="0.25">
      <c r="C1269" s="5"/>
    </row>
    <row r="1270" spans="3:3" x14ac:dyDescent="0.25">
      <c r="C1270" s="5"/>
    </row>
    <row r="1271" spans="3:3" x14ac:dyDescent="0.25">
      <c r="C1271" s="5"/>
    </row>
    <row r="1272" spans="3:3" x14ac:dyDescent="0.25">
      <c r="C1272" s="5"/>
    </row>
    <row r="1273" spans="3:3" x14ac:dyDescent="0.25">
      <c r="C1273" s="5"/>
    </row>
    <row r="1274" spans="3:3" x14ac:dyDescent="0.25">
      <c r="C1274" s="5"/>
    </row>
    <row r="1275" spans="3:3" x14ac:dyDescent="0.25">
      <c r="C1275" s="5"/>
    </row>
    <row r="1276" spans="3:3" x14ac:dyDescent="0.25">
      <c r="C1276" s="5"/>
    </row>
    <row r="1277" spans="3:3" x14ac:dyDescent="0.25">
      <c r="C1277" s="5"/>
    </row>
    <row r="1278" spans="3:3" x14ac:dyDescent="0.25">
      <c r="C1278" s="5"/>
    </row>
    <row r="1279" spans="3:3" x14ac:dyDescent="0.25">
      <c r="C1279" s="5"/>
    </row>
    <row r="1280" spans="3:3" x14ac:dyDescent="0.25">
      <c r="C1280" s="5"/>
    </row>
    <row r="1281" spans="3:3" x14ac:dyDescent="0.25">
      <c r="C1281" s="5"/>
    </row>
    <row r="1282" spans="3:3" x14ac:dyDescent="0.25">
      <c r="C1282" s="5"/>
    </row>
    <row r="1283" spans="3:3" x14ac:dyDescent="0.25">
      <c r="C1283" s="5"/>
    </row>
    <row r="1284" spans="3:3" x14ac:dyDescent="0.25">
      <c r="C1284" s="5"/>
    </row>
    <row r="1285" spans="3:3" x14ac:dyDescent="0.25">
      <c r="C1285" s="5"/>
    </row>
    <row r="1286" spans="3:3" x14ac:dyDescent="0.25">
      <c r="C1286" s="5"/>
    </row>
    <row r="1287" spans="3:3" x14ac:dyDescent="0.25">
      <c r="C1287" s="5"/>
    </row>
    <row r="1288" spans="3:3" x14ac:dyDescent="0.25">
      <c r="C1288" s="5"/>
    </row>
    <row r="1289" spans="3:3" x14ac:dyDescent="0.25">
      <c r="C1289" s="5"/>
    </row>
    <row r="1290" spans="3:3" x14ac:dyDescent="0.25">
      <c r="C1290" s="5"/>
    </row>
    <row r="1291" spans="3:3" x14ac:dyDescent="0.25">
      <c r="C1291" s="5"/>
    </row>
    <row r="1292" spans="3:3" x14ac:dyDescent="0.25">
      <c r="C1292" s="5"/>
    </row>
    <row r="1293" spans="3:3" x14ac:dyDescent="0.25">
      <c r="C1293" s="5"/>
    </row>
    <row r="1294" spans="3:3" x14ac:dyDescent="0.25">
      <c r="C1294" s="5"/>
    </row>
    <row r="1295" spans="3:3" x14ac:dyDescent="0.25">
      <c r="C1295" s="5"/>
    </row>
    <row r="1296" spans="3:3" x14ac:dyDescent="0.25">
      <c r="C1296" s="5"/>
    </row>
    <row r="1297" spans="3:3" x14ac:dyDescent="0.25">
      <c r="C1297" s="5"/>
    </row>
    <row r="1298" spans="3:3" x14ac:dyDescent="0.25">
      <c r="C1298" s="5"/>
    </row>
    <row r="1299" spans="3:3" x14ac:dyDescent="0.25">
      <c r="C1299" s="5"/>
    </row>
    <row r="1300" spans="3:3" x14ac:dyDescent="0.25">
      <c r="C1300" s="5"/>
    </row>
    <row r="1301" spans="3:3" x14ac:dyDescent="0.25">
      <c r="C1301" s="5"/>
    </row>
    <row r="1302" spans="3:3" x14ac:dyDescent="0.25">
      <c r="C1302" s="5"/>
    </row>
    <row r="1303" spans="3:3" x14ac:dyDescent="0.25">
      <c r="C1303" s="5"/>
    </row>
    <row r="1304" spans="3:3" x14ac:dyDescent="0.25">
      <c r="C1304" s="5"/>
    </row>
    <row r="1305" spans="3:3" x14ac:dyDescent="0.25">
      <c r="C1305" s="5"/>
    </row>
    <row r="1306" spans="3:3" x14ac:dyDescent="0.25">
      <c r="C1306" s="5"/>
    </row>
    <row r="1307" spans="3:3" x14ac:dyDescent="0.25">
      <c r="C1307" s="5"/>
    </row>
    <row r="1308" spans="3:3" x14ac:dyDescent="0.25">
      <c r="C1308" s="5"/>
    </row>
    <row r="1309" spans="3:3" x14ac:dyDescent="0.25">
      <c r="C1309" s="5"/>
    </row>
    <row r="1310" spans="3:3" x14ac:dyDescent="0.25">
      <c r="C1310" s="5"/>
    </row>
    <row r="1311" spans="3:3" x14ac:dyDescent="0.25">
      <c r="C1311" s="5"/>
    </row>
    <row r="1312" spans="3:3" x14ac:dyDescent="0.25">
      <c r="C1312" s="5"/>
    </row>
    <row r="1313" spans="3:3" x14ac:dyDescent="0.25">
      <c r="C1313" s="5"/>
    </row>
    <row r="1314" spans="3:3" x14ac:dyDescent="0.25">
      <c r="C1314" s="5"/>
    </row>
    <row r="1315" spans="3:3" x14ac:dyDescent="0.25">
      <c r="C1315" s="5"/>
    </row>
    <row r="1316" spans="3:3" x14ac:dyDescent="0.25">
      <c r="C1316" s="5"/>
    </row>
    <row r="1317" spans="3:3" x14ac:dyDescent="0.25">
      <c r="C1317" s="5"/>
    </row>
    <row r="1318" spans="3:3" x14ac:dyDescent="0.25">
      <c r="C1318" s="5"/>
    </row>
    <row r="1319" spans="3:3" x14ac:dyDescent="0.25">
      <c r="C1319" s="5"/>
    </row>
    <row r="1320" spans="3:3" x14ac:dyDescent="0.25">
      <c r="C1320" s="5"/>
    </row>
    <row r="1321" spans="3:3" x14ac:dyDescent="0.25">
      <c r="C1321" s="5"/>
    </row>
    <row r="1322" spans="3:3" x14ac:dyDescent="0.25">
      <c r="C1322" s="5"/>
    </row>
    <row r="1323" spans="3:3" x14ac:dyDescent="0.25">
      <c r="C1323" s="5"/>
    </row>
    <row r="1324" spans="3:3" x14ac:dyDescent="0.25">
      <c r="C1324" s="5"/>
    </row>
    <row r="1325" spans="3:3" x14ac:dyDescent="0.25">
      <c r="C1325" s="5"/>
    </row>
    <row r="1326" spans="3:3" x14ac:dyDescent="0.25">
      <c r="C1326" s="5"/>
    </row>
    <row r="1327" spans="3:3" x14ac:dyDescent="0.25">
      <c r="C1327" s="5"/>
    </row>
    <row r="1328" spans="3:3" x14ac:dyDescent="0.25">
      <c r="C1328" s="5"/>
    </row>
    <row r="1329" spans="3:3" x14ac:dyDescent="0.25">
      <c r="C1329" s="5"/>
    </row>
    <row r="1330" spans="3:3" x14ac:dyDescent="0.25">
      <c r="C1330" s="5"/>
    </row>
    <row r="1331" spans="3:3" x14ac:dyDescent="0.25">
      <c r="C1331" s="5"/>
    </row>
    <row r="1332" spans="3:3" x14ac:dyDescent="0.25">
      <c r="C1332" s="5"/>
    </row>
    <row r="1333" spans="3:3" x14ac:dyDescent="0.25">
      <c r="C1333" s="5"/>
    </row>
    <row r="1334" spans="3:3" x14ac:dyDescent="0.25">
      <c r="C1334" s="5"/>
    </row>
    <row r="1335" spans="3:3" x14ac:dyDescent="0.25">
      <c r="C1335" s="5"/>
    </row>
    <row r="1336" spans="3:3" x14ac:dyDescent="0.25">
      <c r="C1336" s="5"/>
    </row>
    <row r="1337" spans="3:3" x14ac:dyDescent="0.25">
      <c r="C1337" s="5"/>
    </row>
    <row r="1338" spans="3:3" x14ac:dyDescent="0.25">
      <c r="C1338" s="5"/>
    </row>
    <row r="1339" spans="3:3" x14ac:dyDescent="0.25">
      <c r="C1339" s="5"/>
    </row>
    <row r="1340" spans="3:3" x14ac:dyDescent="0.25">
      <c r="C1340" s="5"/>
    </row>
    <row r="1341" spans="3:3" x14ac:dyDescent="0.25">
      <c r="C1341" s="5"/>
    </row>
    <row r="1342" spans="3:3" x14ac:dyDescent="0.25">
      <c r="C1342" s="5"/>
    </row>
    <row r="1343" spans="3:3" x14ac:dyDescent="0.25">
      <c r="C1343" s="5"/>
    </row>
    <row r="1344" spans="3:3" x14ac:dyDescent="0.25">
      <c r="C1344" s="5"/>
    </row>
    <row r="1345" spans="3:3" x14ac:dyDescent="0.25">
      <c r="C1345" s="5"/>
    </row>
    <row r="1346" spans="3:3" x14ac:dyDescent="0.25">
      <c r="C1346" s="5"/>
    </row>
    <row r="1347" spans="3:3" x14ac:dyDescent="0.25">
      <c r="C1347" s="5"/>
    </row>
    <row r="1348" spans="3:3" x14ac:dyDescent="0.25">
      <c r="C1348" s="5"/>
    </row>
    <row r="1349" spans="3:3" x14ac:dyDescent="0.25">
      <c r="C1349" s="5"/>
    </row>
    <row r="1350" spans="3:3" x14ac:dyDescent="0.25">
      <c r="C1350" s="5"/>
    </row>
    <row r="1351" spans="3:3" x14ac:dyDescent="0.25">
      <c r="C1351" s="5"/>
    </row>
    <row r="1352" spans="3:3" x14ac:dyDescent="0.25">
      <c r="C1352" s="5"/>
    </row>
    <row r="1353" spans="3:3" x14ac:dyDescent="0.25">
      <c r="C1353" s="5"/>
    </row>
    <row r="1354" spans="3:3" x14ac:dyDescent="0.25">
      <c r="C1354" s="5"/>
    </row>
    <row r="1355" spans="3:3" x14ac:dyDescent="0.25">
      <c r="C1355" s="5"/>
    </row>
    <row r="1356" spans="3:3" x14ac:dyDescent="0.25">
      <c r="C1356" s="5"/>
    </row>
    <row r="1357" spans="3:3" x14ac:dyDescent="0.25">
      <c r="C1357" s="5"/>
    </row>
    <row r="1358" spans="3:3" x14ac:dyDescent="0.25">
      <c r="C1358" s="5"/>
    </row>
    <row r="1359" spans="3:3" x14ac:dyDescent="0.25">
      <c r="C1359" s="5"/>
    </row>
    <row r="1360" spans="3:3" x14ac:dyDescent="0.25">
      <c r="C1360" s="5"/>
    </row>
    <row r="1361" spans="3:3" x14ac:dyDescent="0.25">
      <c r="C1361" s="5"/>
    </row>
    <row r="1362" spans="3:3" x14ac:dyDescent="0.25">
      <c r="C1362" s="5"/>
    </row>
    <row r="1363" spans="3:3" x14ac:dyDescent="0.25">
      <c r="C1363" s="5"/>
    </row>
    <row r="1364" spans="3:3" x14ac:dyDescent="0.25">
      <c r="C1364" s="5"/>
    </row>
    <row r="1365" spans="3:3" x14ac:dyDescent="0.25">
      <c r="C1365" s="5"/>
    </row>
    <row r="1366" spans="3:3" x14ac:dyDescent="0.25">
      <c r="C1366" s="5"/>
    </row>
    <row r="1367" spans="3:3" x14ac:dyDescent="0.25">
      <c r="C1367" s="5"/>
    </row>
    <row r="1368" spans="3:3" x14ac:dyDescent="0.25">
      <c r="C1368" s="5"/>
    </row>
    <row r="1369" spans="3:3" x14ac:dyDescent="0.25">
      <c r="C1369" s="5"/>
    </row>
    <row r="1370" spans="3:3" x14ac:dyDescent="0.25">
      <c r="C1370" s="5"/>
    </row>
    <row r="1371" spans="3:3" x14ac:dyDescent="0.25">
      <c r="C1371" s="5"/>
    </row>
    <row r="1372" spans="3:3" x14ac:dyDescent="0.25">
      <c r="C1372" s="5"/>
    </row>
    <row r="1373" spans="3:3" x14ac:dyDescent="0.25">
      <c r="C1373" s="5"/>
    </row>
    <row r="1374" spans="3:3" x14ac:dyDescent="0.25">
      <c r="C1374" s="5"/>
    </row>
    <row r="1375" spans="3:3" x14ac:dyDescent="0.25">
      <c r="C1375" s="5"/>
    </row>
    <row r="1376" spans="3:3" x14ac:dyDescent="0.25">
      <c r="C1376" s="5"/>
    </row>
    <row r="1377" spans="3:3" x14ac:dyDescent="0.25">
      <c r="C1377" s="5"/>
    </row>
    <row r="1378" spans="3:3" x14ac:dyDescent="0.25">
      <c r="C1378" s="5"/>
    </row>
    <row r="1379" spans="3:3" x14ac:dyDescent="0.25">
      <c r="C1379" s="5"/>
    </row>
    <row r="1380" spans="3:3" x14ac:dyDescent="0.25">
      <c r="C1380" s="5"/>
    </row>
    <row r="1381" spans="3:3" x14ac:dyDescent="0.25">
      <c r="C1381" s="5"/>
    </row>
    <row r="1382" spans="3:3" x14ac:dyDescent="0.25">
      <c r="C1382" s="5"/>
    </row>
    <row r="1383" spans="3:3" x14ac:dyDescent="0.25">
      <c r="C1383" s="5"/>
    </row>
    <row r="1384" spans="3:3" x14ac:dyDescent="0.25">
      <c r="C1384" s="5"/>
    </row>
    <row r="1385" spans="3:3" x14ac:dyDescent="0.25">
      <c r="C1385" s="5"/>
    </row>
    <row r="1386" spans="3:3" x14ac:dyDescent="0.25">
      <c r="C1386" s="5"/>
    </row>
    <row r="1387" spans="3:3" x14ac:dyDescent="0.25">
      <c r="C1387" s="5"/>
    </row>
    <row r="1388" spans="3:3" x14ac:dyDescent="0.25">
      <c r="C1388" s="5"/>
    </row>
    <row r="1389" spans="3:3" x14ac:dyDescent="0.25">
      <c r="C1389" s="5"/>
    </row>
    <row r="1390" spans="3:3" x14ac:dyDescent="0.25">
      <c r="C1390" s="5"/>
    </row>
    <row r="1391" spans="3:3" x14ac:dyDescent="0.25">
      <c r="C1391" s="5"/>
    </row>
    <row r="1392" spans="3:3" x14ac:dyDescent="0.25">
      <c r="C1392" s="5"/>
    </row>
    <row r="1393" spans="3:3" x14ac:dyDescent="0.25">
      <c r="C1393" s="5"/>
    </row>
    <row r="1394" spans="3:3" x14ac:dyDescent="0.25">
      <c r="C1394" s="5"/>
    </row>
    <row r="1395" spans="3:3" x14ac:dyDescent="0.25">
      <c r="C1395" s="5"/>
    </row>
    <row r="1396" spans="3:3" x14ac:dyDescent="0.25">
      <c r="C1396" s="5"/>
    </row>
    <row r="1397" spans="3:3" x14ac:dyDescent="0.25">
      <c r="C1397" s="5"/>
    </row>
    <row r="1398" spans="3:3" x14ac:dyDescent="0.25">
      <c r="C1398" s="5"/>
    </row>
    <row r="1399" spans="3:3" x14ac:dyDescent="0.25">
      <c r="C1399" s="5"/>
    </row>
    <row r="1400" spans="3:3" x14ac:dyDescent="0.25">
      <c r="C1400" s="5"/>
    </row>
    <row r="1401" spans="3:3" x14ac:dyDescent="0.25">
      <c r="C1401" s="5"/>
    </row>
    <row r="1402" spans="3:3" x14ac:dyDescent="0.25">
      <c r="C1402" s="5"/>
    </row>
    <row r="1403" spans="3:3" x14ac:dyDescent="0.25">
      <c r="C1403" s="5"/>
    </row>
    <row r="1404" spans="3:3" x14ac:dyDescent="0.25">
      <c r="C1404" s="5"/>
    </row>
    <row r="1405" spans="3:3" x14ac:dyDescent="0.25">
      <c r="C1405" s="5"/>
    </row>
    <row r="1406" spans="3:3" x14ac:dyDescent="0.25">
      <c r="C1406" s="5"/>
    </row>
    <row r="1407" spans="3:3" x14ac:dyDescent="0.25">
      <c r="C1407" s="5"/>
    </row>
    <row r="1408" spans="3:3" x14ac:dyDescent="0.25">
      <c r="C1408" s="5"/>
    </row>
    <row r="1409" spans="3:3" x14ac:dyDescent="0.25">
      <c r="C1409" s="5"/>
    </row>
    <row r="1410" spans="3:3" x14ac:dyDescent="0.25">
      <c r="C1410" s="5"/>
    </row>
    <row r="1411" spans="3:3" x14ac:dyDescent="0.25">
      <c r="C1411" s="5"/>
    </row>
    <row r="1412" spans="3:3" x14ac:dyDescent="0.25">
      <c r="C1412" s="5"/>
    </row>
    <row r="1413" spans="3:3" x14ac:dyDescent="0.25">
      <c r="C1413" s="5"/>
    </row>
    <row r="1414" spans="3:3" x14ac:dyDescent="0.25">
      <c r="C1414" s="5"/>
    </row>
    <row r="1415" spans="3:3" x14ac:dyDescent="0.25">
      <c r="C1415" s="5"/>
    </row>
    <row r="1416" spans="3:3" x14ac:dyDescent="0.25">
      <c r="C1416" s="5"/>
    </row>
    <row r="1417" spans="3:3" x14ac:dyDescent="0.25">
      <c r="C1417" s="5"/>
    </row>
    <row r="1418" spans="3:3" x14ac:dyDescent="0.25">
      <c r="C1418" s="5"/>
    </row>
    <row r="1419" spans="3:3" x14ac:dyDescent="0.25">
      <c r="C1419" s="5"/>
    </row>
    <row r="1420" spans="3:3" x14ac:dyDescent="0.25">
      <c r="C1420" s="5"/>
    </row>
    <row r="1421" spans="3:3" x14ac:dyDescent="0.25">
      <c r="C1421" s="5"/>
    </row>
    <row r="1422" spans="3:3" x14ac:dyDescent="0.25">
      <c r="C1422" s="5"/>
    </row>
    <row r="1423" spans="3:3" x14ac:dyDescent="0.25">
      <c r="C1423" s="5"/>
    </row>
    <row r="1424" spans="3:3" x14ac:dyDescent="0.25">
      <c r="C1424" s="5"/>
    </row>
    <row r="1425" spans="3:3" x14ac:dyDescent="0.25">
      <c r="C1425" s="5"/>
    </row>
    <row r="1426" spans="3:3" x14ac:dyDescent="0.25">
      <c r="C1426" s="5"/>
    </row>
    <row r="1427" spans="3:3" x14ac:dyDescent="0.25">
      <c r="C1427" s="5"/>
    </row>
    <row r="1428" spans="3:3" x14ac:dyDescent="0.25">
      <c r="C1428" s="5"/>
    </row>
    <row r="1429" spans="3:3" x14ac:dyDescent="0.25">
      <c r="C1429" s="5"/>
    </row>
    <row r="1430" spans="3:3" x14ac:dyDescent="0.25">
      <c r="C1430" s="5"/>
    </row>
    <row r="1431" spans="3:3" x14ac:dyDescent="0.25">
      <c r="C1431" s="5"/>
    </row>
    <row r="1432" spans="3:3" x14ac:dyDescent="0.25">
      <c r="C1432" s="5"/>
    </row>
    <row r="1433" spans="3:3" x14ac:dyDescent="0.25">
      <c r="C1433" s="5"/>
    </row>
    <row r="1434" spans="3:3" x14ac:dyDescent="0.25">
      <c r="C1434" s="5"/>
    </row>
    <row r="1435" spans="3:3" x14ac:dyDescent="0.25">
      <c r="C1435" s="5"/>
    </row>
    <row r="1436" spans="3:3" x14ac:dyDescent="0.25">
      <c r="C1436" s="5"/>
    </row>
    <row r="1437" spans="3:3" x14ac:dyDescent="0.25">
      <c r="C1437" s="5"/>
    </row>
    <row r="1438" spans="3:3" x14ac:dyDescent="0.25">
      <c r="C1438" s="5"/>
    </row>
    <row r="1439" spans="3:3" x14ac:dyDescent="0.25">
      <c r="C1439" s="5"/>
    </row>
    <row r="1440" spans="3:3" x14ac:dyDescent="0.25">
      <c r="C1440" s="5"/>
    </row>
    <row r="1441" spans="3:3" x14ac:dyDescent="0.25">
      <c r="C1441" s="5"/>
    </row>
    <row r="1442" spans="3:3" x14ac:dyDescent="0.25">
      <c r="C1442" s="5"/>
    </row>
    <row r="1443" spans="3:3" x14ac:dyDescent="0.25">
      <c r="C1443" s="5"/>
    </row>
    <row r="1444" spans="3:3" x14ac:dyDescent="0.25">
      <c r="C1444" s="5"/>
    </row>
    <row r="1445" spans="3:3" x14ac:dyDescent="0.25">
      <c r="C1445" s="5"/>
    </row>
    <row r="1446" spans="3:3" x14ac:dyDescent="0.25">
      <c r="C1446" s="5"/>
    </row>
    <row r="1447" spans="3:3" x14ac:dyDescent="0.25">
      <c r="C1447" s="5"/>
    </row>
    <row r="1448" spans="3:3" x14ac:dyDescent="0.25">
      <c r="C1448" s="5"/>
    </row>
    <row r="1449" spans="3:3" x14ac:dyDescent="0.25">
      <c r="C1449" s="5"/>
    </row>
    <row r="1450" spans="3:3" x14ac:dyDescent="0.25">
      <c r="C1450" s="5"/>
    </row>
    <row r="1451" spans="3:3" x14ac:dyDescent="0.25">
      <c r="C1451" s="5"/>
    </row>
    <row r="1452" spans="3:3" x14ac:dyDescent="0.25">
      <c r="C1452" s="5"/>
    </row>
    <row r="1453" spans="3:3" x14ac:dyDescent="0.25">
      <c r="C1453" s="5"/>
    </row>
    <row r="1454" spans="3:3" x14ac:dyDescent="0.25">
      <c r="C1454" s="5"/>
    </row>
    <row r="1455" spans="3:3" x14ac:dyDescent="0.25">
      <c r="C1455" s="5"/>
    </row>
    <row r="1456" spans="3:3" x14ac:dyDescent="0.25">
      <c r="C1456" s="5"/>
    </row>
    <row r="1457" spans="3:3" x14ac:dyDescent="0.25">
      <c r="C1457" s="5"/>
    </row>
    <row r="1458" spans="3:3" x14ac:dyDescent="0.25">
      <c r="C1458" s="5"/>
    </row>
    <row r="1459" spans="3:3" x14ac:dyDescent="0.25">
      <c r="C1459" s="5"/>
    </row>
    <row r="1460" spans="3:3" x14ac:dyDescent="0.25">
      <c r="C1460" s="5"/>
    </row>
    <row r="1461" spans="3:3" x14ac:dyDescent="0.25">
      <c r="C1461" s="5"/>
    </row>
    <row r="1462" spans="3:3" x14ac:dyDescent="0.25">
      <c r="C1462" s="5"/>
    </row>
    <row r="1463" spans="3:3" x14ac:dyDescent="0.25">
      <c r="C1463" s="5"/>
    </row>
    <row r="1464" spans="3:3" x14ac:dyDescent="0.25">
      <c r="C1464" s="5"/>
    </row>
    <row r="1465" spans="3:3" x14ac:dyDescent="0.25">
      <c r="C1465" s="5"/>
    </row>
    <row r="1466" spans="3:3" x14ac:dyDescent="0.25">
      <c r="C1466" s="5"/>
    </row>
    <row r="1467" spans="3:3" x14ac:dyDescent="0.25">
      <c r="C1467" s="5"/>
    </row>
    <row r="1468" spans="3:3" x14ac:dyDescent="0.25">
      <c r="C1468" s="5"/>
    </row>
    <row r="1469" spans="3:3" x14ac:dyDescent="0.25">
      <c r="C1469" s="5"/>
    </row>
    <row r="1470" spans="3:3" x14ac:dyDescent="0.25">
      <c r="C1470" s="5"/>
    </row>
    <row r="1471" spans="3:3" x14ac:dyDescent="0.25">
      <c r="C1471" s="5"/>
    </row>
    <row r="1472" spans="3:3" x14ac:dyDescent="0.25">
      <c r="C1472" s="5"/>
    </row>
    <row r="1473" spans="3:3" x14ac:dyDescent="0.25">
      <c r="C1473" s="5"/>
    </row>
    <row r="1474" spans="3:3" x14ac:dyDescent="0.25">
      <c r="C1474" s="5"/>
    </row>
    <row r="1475" spans="3:3" x14ac:dyDescent="0.25">
      <c r="C1475" s="5"/>
    </row>
    <row r="1476" spans="3:3" x14ac:dyDescent="0.25">
      <c r="C1476" s="5"/>
    </row>
    <row r="1477" spans="3:3" x14ac:dyDescent="0.25">
      <c r="C1477" s="5"/>
    </row>
    <row r="1478" spans="3:3" x14ac:dyDescent="0.25">
      <c r="C1478" s="5"/>
    </row>
    <row r="1479" spans="3:3" x14ac:dyDescent="0.25">
      <c r="C1479" s="5"/>
    </row>
    <row r="1480" spans="3:3" x14ac:dyDescent="0.25">
      <c r="C1480" s="5"/>
    </row>
    <row r="1481" spans="3:3" x14ac:dyDescent="0.25">
      <c r="C1481" s="5"/>
    </row>
    <row r="1482" spans="3:3" x14ac:dyDescent="0.25">
      <c r="C1482" s="5"/>
    </row>
    <row r="1483" spans="3:3" x14ac:dyDescent="0.25">
      <c r="C1483" s="5"/>
    </row>
    <row r="1484" spans="3:3" x14ac:dyDescent="0.25">
      <c r="C1484" s="5"/>
    </row>
    <row r="1485" spans="3:3" x14ac:dyDescent="0.25">
      <c r="C1485" s="5"/>
    </row>
    <row r="1486" spans="3:3" x14ac:dyDescent="0.25">
      <c r="C1486" s="5"/>
    </row>
    <row r="1487" spans="3:3" x14ac:dyDescent="0.25">
      <c r="C1487" s="5"/>
    </row>
    <row r="1488" spans="3:3" x14ac:dyDescent="0.25">
      <c r="C1488" s="5"/>
    </row>
    <row r="1489" spans="3:3" x14ac:dyDescent="0.25">
      <c r="C1489" s="5"/>
    </row>
    <row r="1490" spans="3:3" x14ac:dyDescent="0.25">
      <c r="C1490" s="5"/>
    </row>
    <row r="1491" spans="3:3" x14ac:dyDescent="0.25">
      <c r="C1491" s="5"/>
    </row>
    <row r="1492" spans="3:3" x14ac:dyDescent="0.25">
      <c r="C1492" s="5"/>
    </row>
    <row r="1493" spans="3:3" x14ac:dyDescent="0.25">
      <c r="C1493" s="5"/>
    </row>
    <row r="1494" spans="3:3" x14ac:dyDescent="0.25">
      <c r="C1494" s="5"/>
    </row>
    <row r="1495" spans="3:3" x14ac:dyDescent="0.25">
      <c r="C1495" s="5"/>
    </row>
    <row r="1496" spans="3:3" x14ac:dyDescent="0.25">
      <c r="C1496" s="5"/>
    </row>
    <row r="1497" spans="3:3" x14ac:dyDescent="0.25">
      <c r="C1497" s="5"/>
    </row>
    <row r="1498" spans="3:3" x14ac:dyDescent="0.25">
      <c r="C1498" s="5"/>
    </row>
    <row r="1499" spans="3:3" x14ac:dyDescent="0.25">
      <c r="C1499" s="5"/>
    </row>
    <row r="1500" spans="3:3" x14ac:dyDescent="0.25">
      <c r="C1500" s="5"/>
    </row>
    <row r="1501" spans="3:3" x14ac:dyDescent="0.25">
      <c r="C1501" s="5"/>
    </row>
    <row r="1502" spans="3:3" x14ac:dyDescent="0.25">
      <c r="C1502" s="5"/>
    </row>
    <row r="1503" spans="3:3" x14ac:dyDescent="0.25">
      <c r="C1503" s="5"/>
    </row>
    <row r="1504" spans="3:3" x14ac:dyDescent="0.25">
      <c r="C1504" s="5"/>
    </row>
    <row r="1505" spans="3:3" x14ac:dyDescent="0.25">
      <c r="C1505" s="5"/>
    </row>
    <row r="1506" spans="3:3" x14ac:dyDescent="0.25">
      <c r="C1506" s="5"/>
    </row>
    <row r="1507" spans="3:3" x14ac:dyDescent="0.25">
      <c r="C1507" s="5"/>
    </row>
    <row r="1508" spans="3:3" x14ac:dyDescent="0.25">
      <c r="C1508" s="5"/>
    </row>
    <row r="1509" spans="3:3" x14ac:dyDescent="0.25">
      <c r="C1509" s="5"/>
    </row>
    <row r="1510" spans="3:3" x14ac:dyDescent="0.25">
      <c r="C1510" s="5"/>
    </row>
    <row r="1511" spans="3:3" x14ac:dyDescent="0.25">
      <c r="C1511" s="5"/>
    </row>
    <row r="1512" spans="3:3" x14ac:dyDescent="0.25">
      <c r="C1512" s="5"/>
    </row>
    <row r="1513" spans="3:3" x14ac:dyDescent="0.25">
      <c r="C1513" s="5"/>
    </row>
    <row r="1514" spans="3:3" x14ac:dyDescent="0.25">
      <c r="C1514" s="5"/>
    </row>
    <row r="1515" spans="3:3" x14ac:dyDescent="0.25">
      <c r="C1515" s="5"/>
    </row>
    <row r="1516" spans="3:3" x14ac:dyDescent="0.25">
      <c r="C1516" s="5"/>
    </row>
    <row r="1517" spans="3:3" x14ac:dyDescent="0.25">
      <c r="C1517" s="5"/>
    </row>
    <row r="1518" spans="3:3" x14ac:dyDescent="0.25">
      <c r="C1518" s="5"/>
    </row>
    <row r="1519" spans="3:3" x14ac:dyDescent="0.25">
      <c r="C1519" s="5"/>
    </row>
    <row r="1520" spans="3:3" x14ac:dyDescent="0.25">
      <c r="C1520" s="5"/>
    </row>
    <row r="1521" spans="3:3" x14ac:dyDescent="0.25">
      <c r="C1521" s="5"/>
    </row>
    <row r="1522" spans="3:3" x14ac:dyDescent="0.25">
      <c r="C1522" s="5"/>
    </row>
    <row r="1523" spans="3:3" x14ac:dyDescent="0.25">
      <c r="C1523" s="5"/>
    </row>
    <row r="1524" spans="3:3" x14ac:dyDescent="0.25">
      <c r="C1524" s="5"/>
    </row>
    <row r="1525" spans="3:3" x14ac:dyDescent="0.25">
      <c r="C1525" s="5"/>
    </row>
    <row r="1526" spans="3:3" x14ac:dyDescent="0.25">
      <c r="C1526" s="5"/>
    </row>
    <row r="1527" spans="3:3" x14ac:dyDescent="0.25">
      <c r="C1527" s="5"/>
    </row>
    <row r="1528" spans="3:3" x14ac:dyDescent="0.25">
      <c r="C1528" s="5"/>
    </row>
    <row r="1529" spans="3:3" x14ac:dyDescent="0.25">
      <c r="C1529" s="5"/>
    </row>
    <row r="1530" spans="3:3" x14ac:dyDescent="0.25">
      <c r="C1530" s="5"/>
    </row>
    <row r="1531" spans="3:3" x14ac:dyDescent="0.25">
      <c r="C1531" s="5"/>
    </row>
    <row r="1532" spans="3:3" x14ac:dyDescent="0.25">
      <c r="C1532" s="5"/>
    </row>
    <row r="1533" spans="3:3" x14ac:dyDescent="0.25">
      <c r="C1533" s="5"/>
    </row>
    <row r="1534" spans="3:3" x14ac:dyDescent="0.25">
      <c r="C1534" s="5"/>
    </row>
    <row r="1535" spans="3:3" x14ac:dyDescent="0.25">
      <c r="C1535" s="5"/>
    </row>
    <row r="1536" spans="3:3" x14ac:dyDescent="0.25">
      <c r="C1536" s="5"/>
    </row>
    <row r="1537" spans="3:3" x14ac:dyDescent="0.25">
      <c r="C1537" s="5"/>
    </row>
    <row r="1538" spans="3:3" x14ac:dyDescent="0.25">
      <c r="C1538" s="5"/>
    </row>
    <row r="1539" spans="3:3" x14ac:dyDescent="0.25">
      <c r="C1539" s="5"/>
    </row>
    <row r="1540" spans="3:3" x14ac:dyDescent="0.25">
      <c r="C1540" s="5"/>
    </row>
    <row r="1541" spans="3:3" x14ac:dyDescent="0.25">
      <c r="C1541" s="5"/>
    </row>
    <row r="1542" spans="3:3" x14ac:dyDescent="0.25">
      <c r="C1542" s="5"/>
    </row>
    <row r="1543" spans="3:3" x14ac:dyDescent="0.25">
      <c r="C1543" s="5"/>
    </row>
    <row r="1544" spans="3:3" x14ac:dyDescent="0.25">
      <c r="C1544" s="5"/>
    </row>
    <row r="1545" spans="3:3" x14ac:dyDescent="0.25">
      <c r="C1545" s="5"/>
    </row>
    <row r="1546" spans="3:3" x14ac:dyDescent="0.25">
      <c r="C1546" s="5"/>
    </row>
    <row r="1547" spans="3:3" x14ac:dyDescent="0.25">
      <c r="C1547" s="5"/>
    </row>
    <row r="1548" spans="3:3" x14ac:dyDescent="0.25">
      <c r="C1548" s="5"/>
    </row>
    <row r="1549" spans="3:3" x14ac:dyDescent="0.25">
      <c r="C1549" s="5"/>
    </row>
    <row r="1550" spans="3:3" x14ac:dyDescent="0.25">
      <c r="C1550" s="5"/>
    </row>
    <row r="1551" spans="3:3" x14ac:dyDescent="0.25">
      <c r="C1551" s="5"/>
    </row>
    <row r="1552" spans="3:3" x14ac:dyDescent="0.25">
      <c r="C1552" s="5"/>
    </row>
    <row r="1553" spans="3:3" x14ac:dyDescent="0.25">
      <c r="C1553" s="5"/>
    </row>
    <row r="1554" spans="3:3" x14ac:dyDescent="0.25">
      <c r="C1554" s="5"/>
    </row>
    <row r="1555" spans="3:3" x14ac:dyDescent="0.25">
      <c r="C1555" s="5"/>
    </row>
    <row r="1556" spans="3:3" x14ac:dyDescent="0.25">
      <c r="C1556" s="5"/>
    </row>
    <row r="1557" spans="3:3" x14ac:dyDescent="0.25">
      <c r="C1557" s="5"/>
    </row>
    <row r="1558" spans="3:3" x14ac:dyDescent="0.25">
      <c r="C1558" s="5"/>
    </row>
    <row r="1559" spans="3:3" x14ac:dyDescent="0.25">
      <c r="C1559" s="5"/>
    </row>
    <row r="1560" spans="3:3" x14ac:dyDescent="0.25">
      <c r="C1560" s="5"/>
    </row>
    <row r="1561" spans="3:3" x14ac:dyDescent="0.25">
      <c r="C1561" s="5"/>
    </row>
    <row r="1562" spans="3:3" x14ac:dyDescent="0.25">
      <c r="C1562" s="5"/>
    </row>
    <row r="1563" spans="3:3" x14ac:dyDescent="0.25">
      <c r="C1563" s="5"/>
    </row>
    <row r="1564" spans="3:3" x14ac:dyDescent="0.25">
      <c r="C1564" s="5"/>
    </row>
    <row r="1565" spans="3:3" x14ac:dyDescent="0.25">
      <c r="C1565" s="5"/>
    </row>
    <row r="1566" spans="3:3" x14ac:dyDescent="0.25">
      <c r="C1566" s="5"/>
    </row>
    <row r="1567" spans="3:3" x14ac:dyDescent="0.25">
      <c r="C1567" s="5"/>
    </row>
    <row r="1568" spans="3:3" x14ac:dyDescent="0.25">
      <c r="C1568" s="5"/>
    </row>
    <row r="1569" spans="3:3" x14ac:dyDescent="0.25">
      <c r="C1569" s="5"/>
    </row>
    <row r="1570" spans="3:3" x14ac:dyDescent="0.25">
      <c r="C1570" s="5"/>
    </row>
    <row r="1571" spans="3:3" x14ac:dyDescent="0.25">
      <c r="C1571" s="5"/>
    </row>
    <row r="1572" spans="3:3" x14ac:dyDescent="0.25">
      <c r="C1572" s="5"/>
    </row>
    <row r="1573" spans="3:3" x14ac:dyDescent="0.25">
      <c r="C1573" s="5"/>
    </row>
    <row r="1574" spans="3:3" x14ac:dyDescent="0.25">
      <c r="C1574" s="5"/>
    </row>
    <row r="1575" spans="3:3" x14ac:dyDescent="0.25">
      <c r="C1575" s="5"/>
    </row>
    <row r="1576" spans="3:3" x14ac:dyDescent="0.25">
      <c r="C1576" s="5"/>
    </row>
    <row r="1577" spans="3:3" x14ac:dyDescent="0.25">
      <c r="C1577" s="5"/>
    </row>
    <row r="1578" spans="3:3" x14ac:dyDescent="0.25">
      <c r="C1578" s="5"/>
    </row>
    <row r="1579" spans="3:3" x14ac:dyDescent="0.25">
      <c r="C1579" s="5"/>
    </row>
    <row r="1580" spans="3:3" x14ac:dyDescent="0.25">
      <c r="C1580" s="5"/>
    </row>
    <row r="1581" spans="3:3" x14ac:dyDescent="0.25">
      <c r="C1581" s="5"/>
    </row>
    <row r="1582" spans="3:3" x14ac:dyDescent="0.25">
      <c r="C1582" s="5"/>
    </row>
    <row r="1583" spans="3:3" x14ac:dyDescent="0.25">
      <c r="C1583" s="5"/>
    </row>
    <row r="1584" spans="3:3" x14ac:dyDescent="0.25">
      <c r="C1584" s="5"/>
    </row>
    <row r="1585" spans="3:3" x14ac:dyDescent="0.25">
      <c r="C1585" s="5"/>
    </row>
    <row r="1586" spans="3:3" x14ac:dyDescent="0.25">
      <c r="C1586" s="5"/>
    </row>
    <row r="1587" spans="3:3" x14ac:dyDescent="0.25">
      <c r="C1587" s="5"/>
    </row>
    <row r="1588" spans="3:3" x14ac:dyDescent="0.25">
      <c r="C1588" s="5"/>
    </row>
    <row r="1589" spans="3:3" x14ac:dyDescent="0.25">
      <c r="C1589" s="5"/>
    </row>
    <row r="1590" spans="3:3" x14ac:dyDescent="0.25">
      <c r="C1590" s="5"/>
    </row>
    <row r="1591" spans="3:3" x14ac:dyDescent="0.25">
      <c r="C1591" s="5"/>
    </row>
    <row r="1592" spans="3:3" x14ac:dyDescent="0.25">
      <c r="C1592" s="5"/>
    </row>
    <row r="1593" spans="3:3" x14ac:dyDescent="0.25">
      <c r="C1593" s="5"/>
    </row>
    <row r="1594" spans="3:3" x14ac:dyDescent="0.25">
      <c r="C1594" s="5"/>
    </row>
    <row r="1595" spans="3:3" x14ac:dyDescent="0.25">
      <c r="C1595" s="5"/>
    </row>
    <row r="1596" spans="3:3" x14ac:dyDescent="0.25">
      <c r="C1596" s="5"/>
    </row>
    <row r="1597" spans="3:3" x14ac:dyDescent="0.25">
      <c r="C1597" s="5"/>
    </row>
    <row r="1598" spans="3:3" x14ac:dyDescent="0.25">
      <c r="C1598" s="5"/>
    </row>
    <row r="1599" spans="3:3" x14ac:dyDescent="0.25">
      <c r="C1599" s="5"/>
    </row>
    <row r="1600" spans="3:3" x14ac:dyDescent="0.25">
      <c r="C1600" s="5"/>
    </row>
    <row r="1601" spans="3:3" x14ac:dyDescent="0.25">
      <c r="C1601" s="5"/>
    </row>
    <row r="1602" spans="3:3" x14ac:dyDescent="0.25">
      <c r="C1602" s="5"/>
    </row>
    <row r="1603" spans="3:3" x14ac:dyDescent="0.25">
      <c r="C1603" s="5"/>
    </row>
    <row r="1604" spans="3:3" x14ac:dyDescent="0.25">
      <c r="C1604" s="5"/>
    </row>
    <row r="1605" spans="3:3" x14ac:dyDescent="0.25">
      <c r="C1605" s="5"/>
    </row>
    <row r="1606" spans="3:3" x14ac:dyDescent="0.25">
      <c r="C1606" s="5"/>
    </row>
    <row r="1607" spans="3:3" x14ac:dyDescent="0.25">
      <c r="C1607" s="5"/>
    </row>
    <row r="1608" spans="3:3" x14ac:dyDescent="0.25">
      <c r="C1608" s="5"/>
    </row>
    <row r="1609" spans="3:3" x14ac:dyDescent="0.25">
      <c r="C1609" s="5"/>
    </row>
    <row r="1610" spans="3:3" x14ac:dyDescent="0.25">
      <c r="C1610" s="5"/>
    </row>
    <row r="1611" spans="3:3" x14ac:dyDescent="0.25">
      <c r="C1611" s="5"/>
    </row>
    <row r="1612" spans="3:3" x14ac:dyDescent="0.25">
      <c r="C1612" s="5"/>
    </row>
    <row r="1613" spans="3:3" x14ac:dyDescent="0.25">
      <c r="C1613" s="5"/>
    </row>
    <row r="1614" spans="3:3" x14ac:dyDescent="0.25">
      <c r="C1614" s="5"/>
    </row>
    <row r="1615" spans="3:3" x14ac:dyDescent="0.25">
      <c r="C1615" s="5"/>
    </row>
    <row r="1616" spans="3:3" x14ac:dyDescent="0.25">
      <c r="C1616" s="5"/>
    </row>
    <row r="1617" spans="3:3" x14ac:dyDescent="0.25">
      <c r="C1617" s="5"/>
    </row>
    <row r="1618" spans="3:3" x14ac:dyDescent="0.25">
      <c r="C1618" s="5"/>
    </row>
    <row r="1619" spans="3:3" x14ac:dyDescent="0.25">
      <c r="C1619" s="5"/>
    </row>
    <row r="1620" spans="3:3" x14ac:dyDescent="0.25">
      <c r="C1620" s="5"/>
    </row>
    <row r="1621" spans="3:3" x14ac:dyDescent="0.25">
      <c r="C1621" s="5"/>
    </row>
    <row r="1622" spans="3:3" x14ac:dyDescent="0.25">
      <c r="C1622" s="5"/>
    </row>
    <row r="1623" spans="3:3" x14ac:dyDescent="0.25">
      <c r="C1623" s="5"/>
    </row>
    <row r="1624" spans="3:3" x14ac:dyDescent="0.25">
      <c r="C1624" s="5"/>
    </row>
    <row r="1625" spans="3:3" x14ac:dyDescent="0.25">
      <c r="C1625" s="5"/>
    </row>
    <row r="1626" spans="3:3" x14ac:dyDescent="0.25">
      <c r="C1626" s="5"/>
    </row>
    <row r="1627" spans="3:3" x14ac:dyDescent="0.25">
      <c r="C1627" s="5"/>
    </row>
    <row r="1628" spans="3:3" x14ac:dyDescent="0.25">
      <c r="C1628" s="5"/>
    </row>
    <row r="1629" spans="3:3" x14ac:dyDescent="0.25">
      <c r="C1629" s="5"/>
    </row>
    <row r="1630" spans="3:3" x14ac:dyDescent="0.25">
      <c r="C1630" s="5"/>
    </row>
    <row r="1631" spans="3:3" x14ac:dyDescent="0.25">
      <c r="C1631" s="5"/>
    </row>
    <row r="1632" spans="3:3" x14ac:dyDescent="0.25">
      <c r="C1632" s="5"/>
    </row>
    <row r="1633" spans="3:3" x14ac:dyDescent="0.25">
      <c r="C1633" s="5"/>
    </row>
    <row r="1634" spans="3:3" x14ac:dyDescent="0.25">
      <c r="C1634" s="5"/>
    </row>
    <row r="1635" spans="3:3" x14ac:dyDescent="0.25">
      <c r="C1635" s="5"/>
    </row>
    <row r="1636" spans="3:3" x14ac:dyDescent="0.25">
      <c r="C1636" s="5"/>
    </row>
    <row r="1637" spans="3:3" x14ac:dyDescent="0.25">
      <c r="C1637" s="5"/>
    </row>
    <row r="1638" spans="3:3" x14ac:dyDescent="0.25">
      <c r="C1638" s="5"/>
    </row>
    <row r="1639" spans="3:3" x14ac:dyDescent="0.25">
      <c r="C1639" s="5"/>
    </row>
    <row r="1640" spans="3:3" x14ac:dyDescent="0.25">
      <c r="C1640" s="5"/>
    </row>
    <row r="1641" spans="3:3" x14ac:dyDescent="0.25">
      <c r="C1641" s="5"/>
    </row>
    <row r="1642" spans="3:3" x14ac:dyDescent="0.25">
      <c r="C1642" s="5"/>
    </row>
    <row r="1643" spans="3:3" x14ac:dyDescent="0.25">
      <c r="C1643" s="5"/>
    </row>
    <row r="1644" spans="3:3" x14ac:dyDescent="0.25">
      <c r="C1644" s="5"/>
    </row>
    <row r="1645" spans="3:3" x14ac:dyDescent="0.25">
      <c r="C1645" s="5"/>
    </row>
    <row r="1646" spans="3:3" x14ac:dyDescent="0.25">
      <c r="C1646" s="5"/>
    </row>
    <row r="1647" spans="3:3" x14ac:dyDescent="0.25">
      <c r="C1647" s="5"/>
    </row>
    <row r="1648" spans="3:3" x14ac:dyDescent="0.25">
      <c r="C1648" s="5"/>
    </row>
    <row r="1649" spans="3:3" x14ac:dyDescent="0.25">
      <c r="C1649" s="5"/>
    </row>
    <row r="1650" spans="3:3" x14ac:dyDescent="0.25">
      <c r="C1650" s="5"/>
    </row>
    <row r="1651" spans="3:3" x14ac:dyDescent="0.25">
      <c r="C1651" s="5"/>
    </row>
    <row r="1652" spans="3:3" x14ac:dyDescent="0.25">
      <c r="C1652" s="5"/>
    </row>
    <row r="1653" spans="3:3" x14ac:dyDescent="0.25">
      <c r="C1653" s="5"/>
    </row>
    <row r="1654" spans="3:3" x14ac:dyDescent="0.25">
      <c r="C1654" s="5"/>
    </row>
    <row r="1655" spans="3:3" x14ac:dyDescent="0.25">
      <c r="C1655" s="5"/>
    </row>
    <row r="1656" spans="3:3" x14ac:dyDescent="0.25">
      <c r="C1656" s="5"/>
    </row>
    <row r="1657" spans="3:3" x14ac:dyDescent="0.25">
      <c r="C1657" s="5"/>
    </row>
    <row r="1658" spans="3:3" x14ac:dyDescent="0.25">
      <c r="C1658" s="5"/>
    </row>
    <row r="1659" spans="3:3" x14ac:dyDescent="0.25">
      <c r="C1659" s="5"/>
    </row>
    <row r="1660" spans="3:3" x14ac:dyDescent="0.25">
      <c r="C1660" s="5"/>
    </row>
    <row r="1661" spans="3:3" x14ac:dyDescent="0.25">
      <c r="C1661" s="5"/>
    </row>
    <row r="1662" spans="3:3" x14ac:dyDescent="0.25">
      <c r="C1662" s="5"/>
    </row>
    <row r="1663" spans="3:3" x14ac:dyDescent="0.25">
      <c r="C1663" s="5"/>
    </row>
    <row r="1664" spans="3:3" x14ac:dyDescent="0.25">
      <c r="C1664" s="5"/>
    </row>
    <row r="1665" spans="3:3" x14ac:dyDescent="0.25">
      <c r="C1665" s="5"/>
    </row>
    <row r="1666" spans="3:3" x14ac:dyDescent="0.25">
      <c r="C1666" s="5"/>
    </row>
    <row r="1667" spans="3:3" x14ac:dyDescent="0.25">
      <c r="C1667" s="5"/>
    </row>
    <row r="1668" spans="3:3" x14ac:dyDescent="0.25">
      <c r="C1668" s="5"/>
    </row>
    <row r="1669" spans="3:3" x14ac:dyDescent="0.25">
      <c r="C1669" s="5"/>
    </row>
    <row r="1670" spans="3:3" x14ac:dyDescent="0.25">
      <c r="C1670" s="5"/>
    </row>
    <row r="1671" spans="3:3" x14ac:dyDescent="0.25">
      <c r="C1671" s="5"/>
    </row>
    <row r="1672" spans="3:3" x14ac:dyDescent="0.25">
      <c r="C1672" s="5"/>
    </row>
    <row r="1673" spans="3:3" x14ac:dyDescent="0.25">
      <c r="C1673" s="5"/>
    </row>
    <row r="1674" spans="3:3" x14ac:dyDescent="0.25">
      <c r="C1674" s="5"/>
    </row>
    <row r="1675" spans="3:3" x14ac:dyDescent="0.25">
      <c r="C1675" s="5"/>
    </row>
    <row r="1676" spans="3:3" x14ac:dyDescent="0.25">
      <c r="C1676" s="5"/>
    </row>
    <row r="1677" spans="3:3" x14ac:dyDescent="0.25">
      <c r="C1677" s="5"/>
    </row>
    <row r="1678" spans="3:3" x14ac:dyDescent="0.25">
      <c r="C1678" s="5"/>
    </row>
    <row r="1679" spans="3:3" x14ac:dyDescent="0.25">
      <c r="C1679" s="5"/>
    </row>
    <row r="1680" spans="3:3" x14ac:dyDescent="0.25">
      <c r="C1680" s="5"/>
    </row>
    <row r="1681" spans="3:3" x14ac:dyDescent="0.25">
      <c r="C1681" s="5"/>
    </row>
    <row r="1682" spans="3:3" x14ac:dyDescent="0.25">
      <c r="C1682" s="5"/>
    </row>
    <row r="1683" spans="3:3" x14ac:dyDescent="0.25">
      <c r="C1683" s="5"/>
    </row>
    <row r="1684" spans="3:3" x14ac:dyDescent="0.25">
      <c r="C1684" s="5"/>
    </row>
    <row r="1685" spans="3:3" x14ac:dyDescent="0.25">
      <c r="C1685" s="5"/>
    </row>
    <row r="1686" spans="3:3" x14ac:dyDescent="0.25">
      <c r="C1686" s="5"/>
    </row>
    <row r="1687" spans="3:3" x14ac:dyDescent="0.25">
      <c r="C1687" s="5"/>
    </row>
    <row r="1688" spans="3:3" x14ac:dyDescent="0.25">
      <c r="C1688" s="5"/>
    </row>
    <row r="1689" spans="3:3" x14ac:dyDescent="0.25">
      <c r="C1689" s="5"/>
    </row>
    <row r="1690" spans="3:3" x14ac:dyDescent="0.25">
      <c r="C1690" s="5"/>
    </row>
    <row r="1691" spans="3:3" x14ac:dyDescent="0.25">
      <c r="C1691" s="5"/>
    </row>
    <row r="1692" spans="3:3" x14ac:dyDescent="0.25">
      <c r="C1692" s="5"/>
    </row>
    <row r="1693" spans="3:3" x14ac:dyDescent="0.25">
      <c r="C1693" s="5"/>
    </row>
    <row r="1694" spans="3:3" x14ac:dyDescent="0.25">
      <c r="C1694" s="5"/>
    </row>
    <row r="1695" spans="3:3" x14ac:dyDescent="0.25">
      <c r="C1695" s="5"/>
    </row>
    <row r="1696" spans="3:3" x14ac:dyDescent="0.25">
      <c r="C1696" s="5"/>
    </row>
    <row r="1697" spans="3:3" x14ac:dyDescent="0.25">
      <c r="C1697" s="5"/>
    </row>
    <row r="1698" spans="3:3" x14ac:dyDescent="0.25">
      <c r="C1698" s="5"/>
    </row>
    <row r="1699" spans="3:3" x14ac:dyDescent="0.25">
      <c r="C1699" s="5"/>
    </row>
    <row r="1700" spans="3:3" x14ac:dyDescent="0.25">
      <c r="C1700" s="5"/>
    </row>
    <row r="1701" spans="3:3" x14ac:dyDescent="0.25">
      <c r="C1701" s="5"/>
    </row>
    <row r="1702" spans="3:3" x14ac:dyDescent="0.25">
      <c r="C1702" s="5"/>
    </row>
    <row r="1703" spans="3:3" x14ac:dyDescent="0.25">
      <c r="C1703" s="5"/>
    </row>
    <row r="1704" spans="3:3" x14ac:dyDescent="0.25">
      <c r="C1704" s="5"/>
    </row>
    <row r="1705" spans="3:3" x14ac:dyDescent="0.25">
      <c r="C1705" s="5"/>
    </row>
    <row r="1706" spans="3:3" x14ac:dyDescent="0.25">
      <c r="C1706" s="5"/>
    </row>
    <row r="1707" spans="3:3" x14ac:dyDescent="0.25">
      <c r="C1707" s="5"/>
    </row>
    <row r="1708" spans="3:3" x14ac:dyDescent="0.25">
      <c r="C1708" s="5"/>
    </row>
    <row r="1709" spans="3:3" x14ac:dyDescent="0.25">
      <c r="C1709" s="5"/>
    </row>
    <row r="1710" spans="3:3" x14ac:dyDescent="0.25">
      <c r="C1710" s="5"/>
    </row>
    <row r="1711" spans="3:3" x14ac:dyDescent="0.25">
      <c r="C1711" s="5"/>
    </row>
    <row r="1712" spans="3:3" x14ac:dyDescent="0.25">
      <c r="C1712" s="5"/>
    </row>
    <row r="1713" spans="3:3" x14ac:dyDescent="0.25">
      <c r="C1713" s="5"/>
    </row>
    <row r="1714" spans="3:3" x14ac:dyDescent="0.25">
      <c r="C1714" s="5"/>
    </row>
    <row r="1715" spans="3:3" x14ac:dyDescent="0.25">
      <c r="C1715" s="5"/>
    </row>
    <row r="1716" spans="3:3" x14ac:dyDescent="0.25">
      <c r="C1716" s="5"/>
    </row>
    <row r="1717" spans="3:3" x14ac:dyDescent="0.25">
      <c r="C1717" s="5"/>
    </row>
    <row r="1718" spans="3:3" x14ac:dyDescent="0.25">
      <c r="C1718" s="5"/>
    </row>
    <row r="1719" spans="3:3" x14ac:dyDescent="0.25">
      <c r="C1719" s="5"/>
    </row>
    <row r="1720" spans="3:3" x14ac:dyDescent="0.25">
      <c r="C1720" s="5"/>
    </row>
    <row r="1721" spans="3:3" x14ac:dyDescent="0.25">
      <c r="C1721" s="5"/>
    </row>
    <row r="1722" spans="3:3" x14ac:dyDescent="0.25">
      <c r="C1722" s="5"/>
    </row>
    <row r="1723" spans="3:3" x14ac:dyDescent="0.25">
      <c r="C1723" s="5"/>
    </row>
    <row r="1724" spans="3:3" x14ac:dyDescent="0.25">
      <c r="C1724" s="5"/>
    </row>
    <row r="1725" spans="3:3" x14ac:dyDescent="0.25">
      <c r="C1725" s="5"/>
    </row>
    <row r="1726" spans="3:3" x14ac:dyDescent="0.25">
      <c r="C1726" s="5"/>
    </row>
    <row r="1727" spans="3:3" x14ac:dyDescent="0.25">
      <c r="C1727" s="5"/>
    </row>
    <row r="1728" spans="3:3" x14ac:dyDescent="0.25">
      <c r="C1728" s="5"/>
    </row>
    <row r="1729" spans="3:3" x14ac:dyDescent="0.25">
      <c r="C1729" s="5"/>
    </row>
    <row r="1730" spans="3:3" x14ac:dyDescent="0.25">
      <c r="C1730" s="5"/>
    </row>
    <row r="1731" spans="3:3" x14ac:dyDescent="0.25">
      <c r="C1731" s="5"/>
    </row>
    <row r="1732" spans="3:3" x14ac:dyDescent="0.25">
      <c r="C1732" s="5"/>
    </row>
    <row r="1733" spans="3:3" x14ac:dyDescent="0.25">
      <c r="C1733" s="5"/>
    </row>
    <row r="1734" spans="3:3" x14ac:dyDescent="0.25">
      <c r="C1734" s="5"/>
    </row>
    <row r="1735" spans="3:3" x14ac:dyDescent="0.25">
      <c r="C1735" s="5"/>
    </row>
    <row r="1736" spans="3:3" x14ac:dyDescent="0.25">
      <c r="C1736" s="5"/>
    </row>
    <row r="1737" spans="3:3" x14ac:dyDescent="0.25">
      <c r="C1737" s="5"/>
    </row>
    <row r="1738" spans="3:3" x14ac:dyDescent="0.25">
      <c r="C1738" s="5"/>
    </row>
    <row r="1739" spans="3:3" x14ac:dyDescent="0.25">
      <c r="C1739" s="5"/>
    </row>
    <row r="1740" spans="3:3" x14ac:dyDescent="0.25">
      <c r="C1740" s="5"/>
    </row>
    <row r="1741" spans="3:3" x14ac:dyDescent="0.25">
      <c r="C1741" s="5"/>
    </row>
    <row r="1742" spans="3:3" x14ac:dyDescent="0.25">
      <c r="C1742" s="5"/>
    </row>
    <row r="1743" spans="3:3" x14ac:dyDescent="0.25">
      <c r="C1743" s="5"/>
    </row>
    <row r="1744" spans="3:3" x14ac:dyDescent="0.25">
      <c r="C1744" s="5"/>
    </row>
    <row r="1745" spans="3:3" x14ac:dyDescent="0.25">
      <c r="C1745" s="5"/>
    </row>
    <row r="1746" spans="3:3" x14ac:dyDescent="0.25">
      <c r="C1746" s="5"/>
    </row>
    <row r="1747" spans="3:3" x14ac:dyDescent="0.25">
      <c r="C1747" s="5"/>
    </row>
    <row r="1748" spans="3:3" x14ac:dyDescent="0.25">
      <c r="C1748" s="5"/>
    </row>
    <row r="1749" spans="3:3" x14ac:dyDescent="0.25">
      <c r="C1749" s="5"/>
    </row>
    <row r="1750" spans="3:3" x14ac:dyDescent="0.25">
      <c r="C1750" s="5"/>
    </row>
    <row r="1751" spans="3:3" x14ac:dyDescent="0.25">
      <c r="C1751" s="5"/>
    </row>
    <row r="1752" spans="3:3" x14ac:dyDescent="0.25">
      <c r="C1752" s="5"/>
    </row>
    <row r="1753" spans="3:3" x14ac:dyDescent="0.25">
      <c r="C1753" s="5"/>
    </row>
    <row r="1754" spans="3:3" x14ac:dyDescent="0.25">
      <c r="C1754" s="5"/>
    </row>
    <row r="1755" spans="3:3" x14ac:dyDescent="0.25">
      <c r="C1755" s="5"/>
    </row>
    <row r="1756" spans="3:3" x14ac:dyDescent="0.25">
      <c r="C1756" s="5"/>
    </row>
    <row r="1757" spans="3:3" x14ac:dyDescent="0.25">
      <c r="C1757" s="5"/>
    </row>
    <row r="1758" spans="3:3" x14ac:dyDescent="0.25">
      <c r="C1758" s="5"/>
    </row>
    <row r="1759" spans="3:3" x14ac:dyDescent="0.25">
      <c r="C1759" s="5"/>
    </row>
    <row r="1760" spans="3:3" x14ac:dyDescent="0.25">
      <c r="C1760" s="5"/>
    </row>
    <row r="1761" spans="3:3" x14ac:dyDescent="0.25">
      <c r="C1761" s="5"/>
    </row>
    <row r="1762" spans="3:3" x14ac:dyDescent="0.25">
      <c r="C1762" s="5"/>
    </row>
    <row r="1763" spans="3:3" x14ac:dyDescent="0.25">
      <c r="C1763" s="5"/>
    </row>
    <row r="1764" spans="3:3" x14ac:dyDescent="0.25">
      <c r="C1764" s="5"/>
    </row>
    <row r="1765" spans="3:3" x14ac:dyDescent="0.25">
      <c r="C1765" s="5"/>
    </row>
    <row r="1766" spans="3:3" x14ac:dyDescent="0.25">
      <c r="C1766" s="5"/>
    </row>
    <row r="1767" spans="3:3" x14ac:dyDescent="0.25">
      <c r="C1767" s="5"/>
    </row>
    <row r="1768" spans="3:3" x14ac:dyDescent="0.25">
      <c r="C1768" s="5"/>
    </row>
    <row r="1769" spans="3:3" x14ac:dyDescent="0.25">
      <c r="C1769" s="5"/>
    </row>
    <row r="1770" spans="3:3" x14ac:dyDescent="0.25">
      <c r="C1770" s="5"/>
    </row>
    <row r="1771" spans="3:3" x14ac:dyDescent="0.25">
      <c r="C1771" s="5"/>
    </row>
    <row r="1772" spans="3:3" x14ac:dyDescent="0.25">
      <c r="C1772" s="5"/>
    </row>
    <row r="1773" spans="3:3" x14ac:dyDescent="0.25">
      <c r="C1773" s="5"/>
    </row>
    <row r="1774" spans="3:3" x14ac:dyDescent="0.25">
      <c r="C1774" s="5"/>
    </row>
    <row r="1775" spans="3:3" x14ac:dyDescent="0.25">
      <c r="C1775" s="5"/>
    </row>
    <row r="1776" spans="3:3" x14ac:dyDescent="0.25">
      <c r="C1776" s="5"/>
    </row>
    <row r="1777" spans="3:3" x14ac:dyDescent="0.25">
      <c r="C1777" s="5"/>
    </row>
    <row r="1778" spans="3:3" x14ac:dyDescent="0.25">
      <c r="C1778" s="5"/>
    </row>
    <row r="1779" spans="3:3" x14ac:dyDescent="0.25">
      <c r="C1779" s="5"/>
    </row>
    <row r="1780" spans="3:3" x14ac:dyDescent="0.25">
      <c r="C1780" s="5"/>
    </row>
    <row r="1781" spans="3:3" x14ac:dyDescent="0.25">
      <c r="C1781" s="5"/>
    </row>
    <row r="1782" spans="3:3" x14ac:dyDescent="0.25">
      <c r="C1782" s="5"/>
    </row>
    <row r="1783" spans="3:3" x14ac:dyDescent="0.25">
      <c r="C1783" s="5"/>
    </row>
    <row r="1784" spans="3:3" x14ac:dyDescent="0.25">
      <c r="C1784" s="5"/>
    </row>
    <row r="1785" spans="3:3" x14ac:dyDescent="0.25">
      <c r="C1785" s="5"/>
    </row>
    <row r="1786" spans="3:3" x14ac:dyDescent="0.25">
      <c r="C1786" s="5"/>
    </row>
    <row r="1787" spans="3:3" x14ac:dyDescent="0.25">
      <c r="C1787" s="5"/>
    </row>
    <row r="1788" spans="3:3" x14ac:dyDescent="0.25">
      <c r="C1788" s="5"/>
    </row>
    <row r="1789" spans="3:3" x14ac:dyDescent="0.25">
      <c r="C1789" s="5"/>
    </row>
    <row r="1790" spans="3:3" x14ac:dyDescent="0.25">
      <c r="C1790" s="5"/>
    </row>
    <row r="1791" spans="3:3" x14ac:dyDescent="0.25">
      <c r="C1791" s="5"/>
    </row>
    <row r="1792" spans="3:3" x14ac:dyDescent="0.25">
      <c r="C1792" s="5"/>
    </row>
    <row r="1793" spans="3:3" x14ac:dyDescent="0.25">
      <c r="C1793" s="5"/>
    </row>
    <row r="1794" spans="3:3" x14ac:dyDescent="0.25">
      <c r="C1794" s="5"/>
    </row>
    <row r="1795" spans="3:3" x14ac:dyDescent="0.25">
      <c r="C1795" s="5"/>
    </row>
    <row r="1796" spans="3:3" x14ac:dyDescent="0.25">
      <c r="C1796" s="5"/>
    </row>
    <row r="1797" spans="3:3" x14ac:dyDescent="0.25">
      <c r="C1797" s="5"/>
    </row>
    <row r="1798" spans="3:3" x14ac:dyDescent="0.25">
      <c r="C1798" s="5"/>
    </row>
    <row r="1799" spans="3:3" x14ac:dyDescent="0.25">
      <c r="C1799" s="5"/>
    </row>
    <row r="1800" spans="3:3" x14ac:dyDescent="0.25">
      <c r="C1800" s="5"/>
    </row>
    <row r="1801" spans="3:3" x14ac:dyDescent="0.25">
      <c r="C1801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YUMING</dc:creator>
  <cp:lastModifiedBy>LIU YUMING</cp:lastModifiedBy>
  <dcterms:created xsi:type="dcterms:W3CDTF">2023-09-01T13:30:17Z</dcterms:created>
  <dcterms:modified xsi:type="dcterms:W3CDTF">2023-09-02T17:29:37Z</dcterms:modified>
</cp:coreProperties>
</file>