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<sst xmlns="http://schemas.openxmlformats.org/spreadsheetml/2006/main" count="5" uniqueCount="5">
  <si>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year</t>
  </si>
  <si>
    <t>ave</t>
  </si>
  <si>
    <t>households</t>
  </si>
  <si>
    <t>number of cars</t>
  </si>
  <si>
    <t>growth rate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</si>
</sst>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000%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12" sqref="F12"/>
    </sheetView>
  </sheetViews>
  <sheetFormatPr defaultColWidth="8.88888888888889" defaultRowHeight="14.4" outlineLevelCol="4"/>
  <cols>
    <col min="2" max="2" width="12.8888888888889"/>
    <col min="3" max="3" width="12.8888888888889" customWidth="1"/>
    <col min="4" max="4" width="24.6666666666667" customWidth="1"/>
    <col min="5" max="5" width="14.111111111111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2010</v>
      </c>
      <c r="B2">
        <v>1.77382178703368</v>
      </c>
      <c r="C2">
        <v>6433938</v>
      </c>
      <c r="D2" s="1">
        <v>11412659</v>
      </c>
      <c r="E2" s="2"/>
    </row>
    <row r="3" spans="1:5">
      <c r="A3">
        <v>2011</v>
      </c>
      <c r="B3">
        <v>1.77677686803279</v>
      </c>
      <c r="C3">
        <v>6435110</v>
      </c>
      <c r="D3" s="1">
        <v>11433755</v>
      </c>
      <c r="E3" s="3">
        <f>(D3-D2)/D2</f>
        <v>0.00184847369924923</v>
      </c>
    </row>
    <row r="4" spans="1:5">
      <c r="A4">
        <v>2012</v>
      </c>
      <c r="B4">
        <v>1.78200252998134</v>
      </c>
      <c r="C4">
        <v>6436896</v>
      </c>
      <c r="D4" s="1">
        <v>11470564.9573468</v>
      </c>
      <c r="E4" s="3">
        <f>(D4-D3)/D3</f>
        <v>0.00321941106371448</v>
      </c>
    </row>
    <row r="5" ht="13" customHeight="1" spans="1:5">
      <c r="A5">
        <v>2013</v>
      </c>
      <c r="B5">
        <v>1.78668988675514</v>
      </c>
      <c r="C5">
        <v>6460620</v>
      </c>
      <c r="D5" s="1">
        <v>11543124.4177499</v>
      </c>
      <c r="E5" s="3">
        <f>(D5-D4)/D4</f>
        <v>0.00632570938510103</v>
      </c>
    </row>
    <row r="6" spans="1:5">
      <c r="A6">
        <v>2014</v>
      </c>
      <c r="B6">
        <v>1.78755439555698</v>
      </c>
      <c r="C6">
        <v>6484664</v>
      </c>
      <c r="D6" s="1">
        <v>11591689.6397829</v>
      </c>
      <c r="E6" s="3">
        <f>(D6-D5)/D5</f>
        <v>0.00420728567720545</v>
      </c>
    </row>
    <row r="7" spans="1:5">
      <c r="A7">
        <v>2015</v>
      </c>
      <c r="B7">
        <v>1.78843887750642</v>
      </c>
      <c r="C7">
        <v>6525964</v>
      </c>
      <c r="D7" s="1">
        <v>11671287.7340283</v>
      </c>
      <c r="E7" s="3">
        <f>(D7-D6)/D6</f>
        <v>0.00686682414030635</v>
      </c>
    </row>
    <row r="8" spans="1:5">
      <c r="A8">
        <v>2016</v>
      </c>
      <c r="B8">
        <v>1.80974945251712</v>
      </c>
      <c r="C8">
        <v>6563656</v>
      </c>
      <c r="D8" s="1">
        <v>11878572.8556801</v>
      </c>
      <c r="E8" s="3">
        <f>(D8-D7)/D7</f>
        <v>0.0177602614531941</v>
      </c>
    </row>
    <row r="9" spans="1:5">
      <c r="A9">
        <v>2017</v>
      </c>
      <c r="B9">
        <v>1.83220004044482</v>
      </c>
      <c r="C9">
        <v>6590326</v>
      </c>
      <c r="D9" s="1">
        <v>12074795.560813</v>
      </c>
      <c r="E9" s="3">
        <f>(D9-D8)/D8</f>
        <v>0.0165190471546479</v>
      </c>
    </row>
    <row r="10" spans="1:5">
      <c r="A10">
        <v>2018</v>
      </c>
      <c r="B10">
        <v>1.87284357256838</v>
      </c>
      <c r="C10">
        <v>6612128</v>
      </c>
      <c r="D10" s="1">
        <v>12383481.4286533</v>
      </c>
      <c r="E10" s="3">
        <f>(D10-D9)/D9</f>
        <v>0.0255644798527351</v>
      </c>
    </row>
    <row r="11" spans="5:5">
      <c r="E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zhangyun1024</dc:creator>
  <cp:lastModifiedBy>SunsetRollercoaster</cp:lastModifiedBy>
  <dcterms:created xsi:type="dcterms:W3CDTF">2020-11-29T10:07:00Z</dcterms:created>
  <dcterms:modified xsi:type="dcterms:W3CDTF">2020-11-29T12:36:08Z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