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yepi/Alemarie/"/>
    </mc:Choice>
  </mc:AlternateContent>
  <xr:revisionPtr revIDLastSave="0" documentId="13_ncr:1_{EDCD2839-670D-594C-806B-6F26A03523D1}" xr6:coauthVersionLast="36" xr6:coauthVersionMax="47" xr10:uidLastSave="{00000000-0000-0000-0000-000000000000}"/>
  <bookViews>
    <workbookView xWindow="21320" yWindow="1500" windowWidth="20720" windowHeight="13280" xr2:uid="{85B46950-2569-4E53-A4CC-959FF2AA6B16}"/>
  </bookViews>
  <sheets>
    <sheet name="Percentages (3)" sheetId="4" r:id="rId1"/>
    <sheet name="Percentages (2)" sheetId="3" r:id="rId2"/>
    <sheet name="Percentages" sheetId="1" r:id="rId3"/>
    <sheet name="Number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5" i="1" l="1"/>
  <c r="D65" i="1"/>
  <c r="E65" i="1"/>
  <c r="F65" i="1"/>
  <c r="G65" i="1"/>
  <c r="H65" i="1"/>
  <c r="I65" i="1"/>
  <c r="J65" i="1"/>
  <c r="C66" i="1"/>
  <c r="D66" i="1"/>
  <c r="E66" i="1"/>
  <c r="F66" i="1"/>
  <c r="G66" i="1"/>
  <c r="H66" i="1"/>
  <c r="I66" i="1"/>
  <c r="J66" i="1"/>
  <c r="C67" i="1"/>
  <c r="D67" i="1"/>
  <c r="E67" i="1"/>
  <c r="F67" i="1"/>
  <c r="G67" i="1"/>
  <c r="H67" i="1"/>
  <c r="I67" i="1"/>
  <c r="J67" i="1"/>
  <c r="C68" i="1"/>
  <c r="D68" i="1"/>
  <c r="E68" i="1"/>
  <c r="F68" i="1"/>
  <c r="G68" i="1"/>
  <c r="H68" i="1"/>
  <c r="I68" i="1"/>
  <c r="J68" i="1"/>
  <c r="C69" i="1"/>
  <c r="D69" i="1"/>
  <c r="E69" i="1"/>
  <c r="F69" i="1"/>
  <c r="G69" i="1"/>
  <c r="H69" i="1"/>
  <c r="I69" i="1"/>
  <c r="J69" i="1"/>
  <c r="C71" i="1"/>
  <c r="D71" i="1"/>
  <c r="E71" i="1"/>
  <c r="F71" i="1"/>
  <c r="G71" i="1"/>
  <c r="H71" i="1"/>
  <c r="I71" i="1"/>
  <c r="J71" i="1"/>
  <c r="C72" i="1"/>
  <c r="D72" i="1"/>
  <c r="E72" i="1"/>
  <c r="F72" i="1"/>
  <c r="G72" i="1"/>
  <c r="H72" i="1"/>
  <c r="I72" i="1"/>
  <c r="J72" i="1"/>
  <c r="C73" i="1"/>
  <c r="D73" i="1"/>
  <c r="E73" i="1"/>
  <c r="F73" i="1"/>
  <c r="G73" i="1"/>
  <c r="H73" i="1"/>
  <c r="I73" i="1"/>
  <c r="J73" i="1"/>
  <c r="C74" i="1"/>
  <c r="D74" i="1"/>
  <c r="E74" i="1"/>
  <c r="F74" i="1"/>
  <c r="G74" i="1"/>
  <c r="H74" i="1"/>
  <c r="I74" i="1"/>
  <c r="J74" i="1"/>
  <c r="C75" i="1"/>
  <c r="D75" i="1"/>
  <c r="E75" i="1"/>
  <c r="F75" i="1"/>
  <c r="G75" i="1"/>
  <c r="H75" i="1"/>
  <c r="I75" i="1"/>
  <c r="J75" i="1"/>
  <c r="C76" i="1"/>
  <c r="D76" i="1"/>
  <c r="E76" i="1"/>
  <c r="F76" i="1"/>
  <c r="G76" i="1"/>
  <c r="H76" i="1"/>
  <c r="I76" i="1"/>
  <c r="J76" i="1"/>
  <c r="C77" i="1"/>
  <c r="D77" i="1"/>
  <c r="E77" i="1"/>
  <c r="F77" i="1"/>
  <c r="G77" i="1"/>
  <c r="H77" i="1"/>
  <c r="I77" i="1"/>
  <c r="J77" i="1"/>
  <c r="C78" i="1"/>
  <c r="D78" i="1"/>
  <c r="E78" i="1"/>
  <c r="F78" i="1"/>
  <c r="G78" i="1"/>
  <c r="H78" i="1"/>
  <c r="I78" i="1"/>
  <c r="J78" i="1"/>
  <c r="B66" i="1"/>
  <c r="B67" i="1"/>
  <c r="B68" i="1"/>
  <c r="B69" i="1"/>
  <c r="B71" i="1"/>
  <c r="B72" i="1"/>
  <c r="B73" i="1"/>
  <c r="B74" i="1"/>
  <c r="B75" i="1"/>
  <c r="B76" i="1"/>
  <c r="B77" i="1"/>
  <c r="B78" i="1"/>
  <c r="B65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C43" i="1"/>
  <c r="D43" i="1"/>
  <c r="E43" i="1"/>
  <c r="F43" i="1"/>
  <c r="G43" i="1"/>
  <c r="H43" i="1"/>
  <c r="I43" i="1"/>
  <c r="J43" i="1"/>
  <c r="C44" i="1"/>
  <c r="D44" i="1"/>
  <c r="E44" i="1"/>
  <c r="F44" i="1"/>
  <c r="G44" i="1"/>
  <c r="H44" i="1"/>
  <c r="I44" i="1"/>
  <c r="J44" i="1"/>
  <c r="C45" i="1"/>
  <c r="D45" i="1"/>
  <c r="E45" i="1"/>
  <c r="F45" i="1"/>
  <c r="G45" i="1"/>
  <c r="H45" i="1"/>
  <c r="I45" i="1"/>
  <c r="J45" i="1"/>
  <c r="C46" i="1"/>
  <c r="D46" i="1"/>
  <c r="E46" i="1"/>
  <c r="F46" i="1"/>
  <c r="G46" i="1"/>
  <c r="H46" i="1"/>
  <c r="I46" i="1"/>
  <c r="J46" i="1"/>
  <c r="C47" i="1"/>
  <c r="D47" i="1"/>
  <c r="E47" i="1"/>
  <c r="F47" i="1"/>
  <c r="G47" i="1"/>
  <c r="H47" i="1"/>
  <c r="I47" i="1"/>
  <c r="J47" i="1"/>
  <c r="C48" i="1"/>
  <c r="D48" i="1"/>
  <c r="E48" i="1"/>
  <c r="F48" i="1"/>
  <c r="G48" i="1"/>
  <c r="H48" i="1"/>
  <c r="I48" i="1"/>
  <c r="J48" i="1"/>
  <c r="C49" i="1"/>
  <c r="D49" i="1"/>
  <c r="E49" i="1"/>
  <c r="F49" i="1"/>
  <c r="G49" i="1"/>
  <c r="H49" i="1"/>
  <c r="I49" i="1"/>
  <c r="J49" i="1"/>
  <c r="C50" i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C52" i="1"/>
  <c r="D52" i="1"/>
  <c r="E52" i="1"/>
  <c r="F52" i="1"/>
  <c r="G52" i="1"/>
  <c r="H52" i="1"/>
  <c r="I52" i="1"/>
  <c r="J52" i="1"/>
  <c r="C53" i="1"/>
  <c r="D53" i="1"/>
  <c r="E53" i="1"/>
  <c r="F53" i="1"/>
  <c r="G53" i="1"/>
  <c r="H53" i="1"/>
  <c r="I53" i="1"/>
  <c r="J53" i="1"/>
  <c r="C54" i="1"/>
  <c r="D54" i="1"/>
  <c r="E54" i="1"/>
  <c r="F54" i="1"/>
  <c r="G54" i="1"/>
  <c r="H54" i="1"/>
  <c r="I54" i="1"/>
  <c r="J54" i="1"/>
  <c r="C55" i="1"/>
  <c r="D55" i="1"/>
  <c r="E55" i="1"/>
  <c r="F55" i="1"/>
  <c r="G55" i="1"/>
  <c r="H55" i="1"/>
  <c r="I55" i="1"/>
  <c r="J55" i="1"/>
  <c r="C56" i="1"/>
  <c r="D56" i="1"/>
  <c r="E56" i="1"/>
  <c r="F56" i="1"/>
  <c r="G56" i="1"/>
  <c r="H56" i="1"/>
  <c r="I56" i="1"/>
  <c r="J56" i="1"/>
  <c r="C57" i="1"/>
  <c r="D57" i="1"/>
  <c r="E57" i="1"/>
  <c r="F57" i="1"/>
  <c r="G57" i="1"/>
  <c r="H57" i="1"/>
  <c r="I57" i="1"/>
  <c r="J57" i="1"/>
  <c r="C58" i="1"/>
  <c r="D58" i="1"/>
  <c r="E58" i="1"/>
  <c r="F58" i="1"/>
  <c r="G58" i="1"/>
  <c r="H58" i="1"/>
  <c r="I58" i="1"/>
  <c r="J58" i="1"/>
  <c r="C59" i="1"/>
  <c r="D59" i="1"/>
  <c r="E59" i="1"/>
  <c r="F59" i="1"/>
  <c r="G59" i="1"/>
  <c r="H59" i="1"/>
  <c r="I59" i="1"/>
  <c r="J59" i="1"/>
  <c r="C60" i="1"/>
  <c r="D60" i="1"/>
  <c r="E60" i="1"/>
  <c r="F60" i="1"/>
  <c r="G60" i="1"/>
  <c r="H60" i="1"/>
  <c r="I60" i="1"/>
  <c r="J60" i="1"/>
  <c r="C62" i="1"/>
  <c r="D62" i="1"/>
  <c r="E62" i="1"/>
  <c r="F62" i="1"/>
  <c r="G62" i="1"/>
  <c r="H62" i="1"/>
  <c r="I62" i="1"/>
  <c r="J62" i="1"/>
  <c r="C63" i="1"/>
  <c r="D63" i="1"/>
  <c r="E63" i="1"/>
  <c r="F63" i="1"/>
  <c r="G63" i="1"/>
  <c r="H63" i="1"/>
  <c r="I63" i="1"/>
  <c r="J63" i="1"/>
  <c r="C64" i="1"/>
  <c r="D64" i="1"/>
  <c r="E64" i="1"/>
  <c r="F64" i="1"/>
  <c r="G64" i="1"/>
  <c r="H64" i="1"/>
  <c r="I64" i="1"/>
  <c r="J64" i="1"/>
  <c r="B35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2" i="1"/>
  <c r="B63" i="1"/>
  <c r="B64" i="1"/>
  <c r="B34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C33" i="1"/>
  <c r="D33" i="1"/>
  <c r="E33" i="1"/>
  <c r="F33" i="1"/>
  <c r="G33" i="1"/>
  <c r="H33" i="1"/>
  <c r="I33" i="1"/>
  <c r="J33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25" i="1"/>
  <c r="D25" i="1"/>
  <c r="E25" i="1"/>
  <c r="F25" i="1"/>
  <c r="G25" i="1"/>
  <c r="H25" i="1"/>
  <c r="I25" i="1"/>
  <c r="J25" i="1"/>
  <c r="B33" i="1"/>
  <c r="B32" i="1"/>
  <c r="B31" i="1"/>
  <c r="B29" i="1"/>
  <c r="B28" i="1"/>
  <c r="B27" i="1"/>
  <c r="B25" i="1"/>
  <c r="B24" i="1"/>
  <c r="C24" i="1"/>
  <c r="D24" i="1"/>
  <c r="E24" i="1"/>
  <c r="F24" i="1"/>
  <c r="G24" i="1"/>
  <c r="H24" i="1"/>
  <c r="I24" i="1"/>
  <c r="J24" i="1"/>
  <c r="C23" i="1"/>
  <c r="D23" i="1"/>
  <c r="E23" i="1"/>
  <c r="F23" i="1"/>
  <c r="G23" i="1"/>
  <c r="H23" i="1"/>
  <c r="I23" i="1"/>
  <c r="J23" i="1"/>
  <c r="B23" i="1"/>
  <c r="C22" i="1"/>
  <c r="D22" i="1"/>
  <c r="E22" i="1"/>
  <c r="F22" i="1"/>
  <c r="G22" i="1"/>
  <c r="H22" i="1"/>
  <c r="I22" i="1"/>
  <c r="J22" i="1"/>
  <c r="B22" i="1"/>
  <c r="J21" i="1"/>
  <c r="C21" i="1"/>
  <c r="D21" i="1"/>
  <c r="E21" i="1"/>
  <c r="F21" i="1"/>
  <c r="G21" i="1"/>
  <c r="H21" i="1"/>
  <c r="I21" i="1"/>
  <c r="B21" i="1"/>
  <c r="C20" i="1"/>
  <c r="D20" i="1"/>
  <c r="E20" i="1"/>
  <c r="F20" i="1"/>
  <c r="G20" i="1"/>
  <c r="H20" i="1"/>
  <c r="I20" i="1"/>
  <c r="J20" i="1"/>
  <c r="B20" i="1"/>
  <c r="C19" i="1"/>
  <c r="D19" i="1"/>
  <c r="E19" i="1"/>
  <c r="F19" i="1"/>
  <c r="G19" i="1"/>
  <c r="H19" i="1"/>
  <c r="I19" i="1"/>
  <c r="J19" i="1"/>
  <c r="B19" i="1"/>
  <c r="C18" i="1"/>
  <c r="D18" i="1"/>
  <c r="E18" i="1"/>
  <c r="F18" i="1"/>
  <c r="G18" i="1"/>
  <c r="H18" i="1"/>
  <c r="I18" i="1"/>
  <c r="J18" i="1"/>
  <c r="B18" i="1"/>
  <c r="C17" i="1"/>
  <c r="D17" i="1"/>
  <c r="E17" i="1"/>
  <c r="F17" i="1"/>
  <c r="G17" i="1"/>
  <c r="H17" i="1"/>
  <c r="I17" i="1"/>
  <c r="J17" i="1"/>
  <c r="B17" i="1"/>
  <c r="C16" i="1"/>
  <c r="D16" i="1"/>
  <c r="E16" i="1"/>
  <c r="F16" i="1"/>
  <c r="G16" i="1"/>
  <c r="H16" i="1"/>
  <c r="I16" i="1"/>
  <c r="J16" i="1"/>
  <c r="B16" i="1"/>
  <c r="C15" i="1"/>
  <c r="D15" i="1"/>
  <c r="E15" i="1"/>
  <c r="F15" i="1"/>
  <c r="G15" i="1"/>
  <c r="H15" i="1"/>
  <c r="I15" i="1"/>
  <c r="J15" i="1"/>
  <c r="B15" i="1"/>
  <c r="C14" i="1"/>
  <c r="D14" i="1"/>
  <c r="E14" i="1"/>
  <c r="F14" i="1"/>
  <c r="G14" i="1"/>
  <c r="H14" i="1"/>
  <c r="I14" i="1"/>
  <c r="J14" i="1"/>
  <c r="B14" i="1"/>
  <c r="C13" i="1"/>
  <c r="D13" i="1"/>
  <c r="E13" i="1"/>
  <c r="F13" i="1"/>
  <c r="G13" i="1"/>
  <c r="H13" i="1"/>
  <c r="I13" i="1"/>
  <c r="J13" i="1"/>
  <c r="B13" i="1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B11" i="1"/>
</calcChain>
</file>

<file path=xl/sharedStrings.xml><?xml version="1.0" encoding="utf-8"?>
<sst xmlns="http://schemas.openxmlformats.org/spreadsheetml/2006/main" count="417" uniqueCount="104">
  <si>
    <t>Tabanan</t>
  </si>
  <si>
    <t>Klungkung</t>
  </si>
  <si>
    <t>Karangasem</t>
  </si>
  <si>
    <t>Jembrana</t>
  </si>
  <si>
    <t>Gianyar</t>
  </si>
  <si>
    <t>Denpasar</t>
  </si>
  <si>
    <t>Buleleng</t>
  </si>
  <si>
    <t>Bangli</t>
  </si>
  <si>
    <t>Badung</t>
  </si>
  <si>
    <t>notasked</t>
  </si>
  <si>
    <t>notanswered</t>
  </si>
  <si>
    <t>other</t>
  </si>
  <si>
    <t>confucian</t>
  </si>
  <si>
    <t>buddhist</t>
  </si>
  <si>
    <t>hindu</t>
  </si>
  <si>
    <t>catholic</t>
  </si>
  <si>
    <t>christian</t>
  </si>
  <si>
    <t>muslim</t>
  </si>
  <si>
    <t>countyname</t>
  </si>
  <si>
    <t>total</t>
  </si>
  <si>
    <t>percenthindu</t>
  </si>
  <si>
    <t>Karang Asem</t>
  </si>
  <si>
    <t>Blora</t>
  </si>
  <si>
    <t>Boyolali</t>
  </si>
  <si>
    <t>Demak</t>
  </si>
  <si>
    <t>Grobogan</t>
  </si>
  <si>
    <t>Jepara</t>
  </si>
  <si>
    <t>Karanganyar</t>
  </si>
  <si>
    <t>Kendal</t>
  </si>
  <si>
    <t>Klaten</t>
  </si>
  <si>
    <t>Kota Magelang</t>
  </si>
  <si>
    <t>Kota Semarang</t>
  </si>
  <si>
    <t>Kudus</t>
  </si>
  <si>
    <t>Magelang</t>
  </si>
  <si>
    <t>Pati</t>
  </si>
  <si>
    <t>Purworejo</t>
  </si>
  <si>
    <t>Rembang</t>
  </si>
  <si>
    <t>Salatiga</t>
  </si>
  <si>
    <t>Semarang</t>
  </si>
  <si>
    <t>Sragen</t>
  </si>
  <si>
    <t>Sukoharjo</t>
  </si>
  <si>
    <t>Surakarta</t>
  </si>
  <si>
    <t>Temanggung</t>
  </si>
  <si>
    <t>Wonogiri</t>
  </si>
  <si>
    <t>Wonosobo</t>
  </si>
  <si>
    <t>Bangkalan</t>
  </si>
  <si>
    <t>Banyuwangi</t>
  </si>
  <si>
    <t>Batu</t>
  </si>
  <si>
    <t xml:space="preserve">Blitar_x000D__x000D_
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</si>
  <si>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</si>
  <si>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</si>
  <si>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</si>
  <si>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</si>
  <si>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</si>
  <si>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</si>
  <si>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</si>
  <si>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</si>
  <si>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</si>
  <si>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</si>
  <si>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</si>
  <si>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</si>
  <si>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</si>
  <si>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</si>
  <si>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</si>
  <si>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</si>
  <si>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</si>
  <si>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</si>
  <si>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</si>
  <si>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</si>
  <si>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</si>
  <si>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</si>
  <si>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</si>
  <si>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</si>
  <si>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</si>
  <si>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</si>
  <si>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</si>
  <si>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Bima</t>
  </si>
  <si>
    <t>Dompu</t>
  </si>
  <si>
    <t>Lombok Barat</t>
  </si>
  <si>
    <t>Lombok Tengah</t>
  </si>
  <si>
    <t>Lombok Timur</t>
  </si>
  <si>
    <t>Mataram</t>
  </si>
  <si>
    <t>Sumbawa Barat</t>
  </si>
  <si>
    <t>Sumbawa</t>
  </si>
  <si>
    <t>Manggarai Barat</t>
  </si>
  <si>
    <t>Bantul</t>
  </si>
  <si>
    <t>Gunung Kidul</t>
  </si>
  <si>
    <t>Kulon Progo</t>
  </si>
  <si>
    <t>Sleman</t>
  </si>
  <si>
    <t>Yogyakarta</t>
  </si>
  <si>
    <t>42 640</t>
  </si>
  <si>
    <t>1 644</t>
  </si>
  <si>
    <t>177 091</t>
  </si>
  <si>
    <t>221 703</t>
  </si>
  <si>
    <t>Blitar</t>
  </si>
  <si>
    <t>provinceno</t>
  </si>
  <si>
    <t>provincename</t>
  </si>
  <si>
    <t>countyno</t>
  </si>
  <si>
    <t>Bali</t>
  </si>
  <si>
    <t>Jawa Tengah</t>
  </si>
  <si>
    <t>Jawa Timur</t>
  </si>
  <si>
    <t>Nusa Tenggara Barat</t>
  </si>
  <si>
    <t>Nusa Tenggara Timur</t>
  </si>
  <si>
    <t>Kota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</si>
</sst>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8"/>
      <color rgb="FF00009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 applyFill="0" applyProtection="0"/>
    <xf numFmtId="0" fontId="5" fillId="0" borderId="0" applyFill="0" applyProtection="0"/>
  </cellStyleXfs>
  <cellXfs count="21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10" fontId="1" fillId="0" borderId="0" xfId="0" applyNumberFormat="1" applyFont="1" applyFill="1" applyAlignment="1" applyProtection="1">
      <alignment horizontal="right" vertical="center"/>
    </xf>
    <xf numFmtId="0" fontId="1" fillId="0" borderId="0" xfId="0" applyFont="1"/>
    <xf numFmtId="9" fontId="1" fillId="0" borderId="0" xfId="0" applyNumberFormat="1" applyFont="1" applyFill="1" applyProtection="1"/>
    <xf numFmtId="10" fontId="2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2" fillId="0" borderId="0" xfId="0" applyFont="1" applyFill="1" applyProtection="1"/>
    <xf numFmtId="0" fontId="0" fillId="0" borderId="0" xfId="0" applyFont="1" applyFill="1" applyProtection="1"/>
    <xf numFmtId="0" fontId="0" fillId="0" borderId="0" xfId="0" applyFont="1"/>
    <xf numFmtId="3" fontId="0" fillId="0" borderId="0" xfId="0" applyNumberFormat="1" applyFont="1" applyFill="1" applyAlignment="1" applyProtection="1">
      <alignment horizontal="right" vertical="center"/>
    </xf>
    <xf numFmtId="0" fontId="4" fillId="0" borderId="0" xfId="0" applyFont="1" applyFill="1" applyProtection="1"/>
    <xf numFmtId="10" fontId="1" fillId="0" borderId="0" xfId="0" applyNumberFormat="1" applyFont="1" applyFill="1" applyProtection="1"/>
    <xf numFmtId="3" fontId="5" fillId="0" borderId="0" xfId="1" applyNumberFormat="1" applyFill="1" applyAlignment="1" applyProtection="1">
      <alignment horizontal="right" vertical="center"/>
    </xf>
    <xf numFmtId="3" fontId="0" fillId="0" borderId="0" xfId="0" applyNumberFormat="1" applyFill="1" applyAlignment="1" applyProtection="1">
      <alignment horizontal="right" vertical="center"/>
    </xf>
    <xf numFmtId="10" fontId="0" fillId="0" borderId="0" xfId="0" applyNumberFormat="1" applyFill="1" applyProtection="1"/>
    <xf numFmtId="0" fontId="2" fillId="0" borderId="0" xfId="0" applyFont="1"/>
    <xf numFmtId="0" fontId="6" fillId="2" borderId="1" xfId="0" applyFont="1" applyFill="1" applyBorder="1" applyAlignment="1">
      <alignment horizontal="right" vertical="top" wrapText="1"/>
    </xf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FB9C872B-B154-4C32-835B-8D7A56A499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A86F-9513-487C-9914-6B1736DCED42}">
  <dimension ref="A1:E78"/>
  <sheetViews>
    <sheetView tabSelected="1" topLeftCell="A16" zoomScale="70" zoomScaleNormal="70" workbookViewId="0">
      <selection activeCell="D38" sqref="D38"/>
    </sheetView>
  </sheetViews>
  <sheetFormatPr baseColWidth="10" defaultColWidth="9.1640625" defaultRowHeight="15"/>
  <cols>
    <col min="1" max="1" width="10" style="1" bestFit="1" customWidth="1"/>
    <col min="2" max="2" width="17.6640625" style="1" bestFit="1" customWidth="1"/>
    <col min="3" max="3" width="8.5" style="1" bestFit="1" customWidth="1"/>
    <col min="4" max="4" width="14" style="1" bestFit="1" customWidth="1"/>
    <col min="5" max="5" width="11.6640625" style="1" bestFit="1" customWidth="1"/>
    <col min="6" max="16384" width="9.1640625" style="1"/>
  </cols>
  <sheetData>
    <row r="1" spans="1:5">
      <c r="A1" s="7" t="s">
        <v>95</v>
      </c>
      <c r="B1" s="7" t="s">
        <v>96</v>
      </c>
      <c r="C1" s="7" t="s">
        <v>97</v>
      </c>
      <c r="D1" s="7" t="s">
        <v>18</v>
      </c>
      <c r="E1" s="6" t="s">
        <v>20</v>
      </c>
    </row>
    <row r="2" spans="1:5" s="2" customFormat="1">
      <c r="A2">
        <v>2</v>
      </c>
      <c r="B2" t="s">
        <v>98</v>
      </c>
      <c r="C2">
        <v>22</v>
      </c>
      <c r="D2" t="s">
        <v>8</v>
      </c>
      <c r="E2" s="3">
        <v>0.76355340749302447</v>
      </c>
    </row>
    <row r="3" spans="1:5" s="2" customFormat="1">
      <c r="A3">
        <v>2</v>
      </c>
      <c r="B3" t="s">
        <v>98</v>
      </c>
      <c r="C3">
        <v>23</v>
      </c>
      <c r="D3" t="s">
        <v>7</v>
      </c>
      <c r="E3" s="3">
        <v>0.9859393646710285</v>
      </c>
    </row>
    <row r="4" spans="1:5" s="2" customFormat="1">
      <c r="A4">
        <v>2</v>
      </c>
      <c r="B4" t="s">
        <v>98</v>
      </c>
      <c r="C4">
        <v>24</v>
      </c>
      <c r="D4" t="s">
        <v>6</v>
      </c>
      <c r="E4" s="3">
        <v>0.8933018225515722</v>
      </c>
    </row>
    <row r="5" spans="1:5" s="2" customFormat="1">
      <c r="A5">
        <v>2</v>
      </c>
      <c r="B5" t="s">
        <v>98</v>
      </c>
      <c r="C5">
        <v>25</v>
      </c>
      <c r="D5" t="s">
        <v>5</v>
      </c>
      <c r="E5" s="3">
        <v>0.63301922801357868</v>
      </c>
    </row>
    <row r="6" spans="1:5" s="2" customFormat="1">
      <c r="A6">
        <v>2</v>
      </c>
      <c r="B6" t="s">
        <v>98</v>
      </c>
      <c r="C6">
        <v>26</v>
      </c>
      <c r="D6" t="s">
        <v>4</v>
      </c>
      <c r="E6" s="3">
        <v>0.9519942440775091</v>
      </c>
    </row>
    <row r="7" spans="1:5" s="2" customFormat="1">
      <c r="A7">
        <v>2</v>
      </c>
      <c r="B7" t="s">
        <v>98</v>
      </c>
      <c r="C7">
        <v>27</v>
      </c>
      <c r="D7" t="s">
        <v>3</v>
      </c>
      <c r="E7" s="3">
        <v>0.71212515001643495</v>
      </c>
    </row>
    <row r="8" spans="1:5" s="2" customFormat="1">
      <c r="A8">
        <v>2</v>
      </c>
      <c r="B8" t="s">
        <v>98</v>
      </c>
      <c r="C8">
        <v>28</v>
      </c>
      <c r="D8" t="s">
        <v>2</v>
      </c>
      <c r="E8" s="3">
        <v>0.95618015218657859</v>
      </c>
    </row>
    <row r="9" spans="1:5" s="2" customFormat="1">
      <c r="A9">
        <v>2</v>
      </c>
      <c r="B9" t="s">
        <v>98</v>
      </c>
      <c r="C9">
        <v>29</v>
      </c>
      <c r="D9" t="s">
        <v>1</v>
      </c>
      <c r="E9" s="3">
        <v>0.94749711216526034</v>
      </c>
    </row>
    <row r="10" spans="1:5" s="2" customFormat="1">
      <c r="A10">
        <v>2</v>
      </c>
      <c r="B10" t="s">
        <v>98</v>
      </c>
      <c r="C10">
        <v>30</v>
      </c>
      <c r="D10" t="s">
        <v>0</v>
      </c>
      <c r="E10" s="3">
        <v>0.924478455167695</v>
      </c>
    </row>
    <row r="11" spans="1:5">
      <c r="A11">
        <v>11</v>
      </c>
      <c r="B11" t="s">
        <v>99</v>
      </c>
      <c r="C11">
        <v>111</v>
      </c>
      <c r="D11" t="s">
        <v>22</v>
      </c>
      <c r="E11" s="16">
        <v>5.7850283466388983E-5</v>
      </c>
    </row>
    <row r="12" spans="1:5">
      <c r="A12">
        <v>11</v>
      </c>
      <c r="B12" t="s">
        <v>99</v>
      </c>
      <c r="C12">
        <v>112</v>
      </c>
      <c r="D12" t="s">
        <v>23</v>
      </c>
      <c r="E12" s="16">
        <v>2.134265274343359E-3</v>
      </c>
    </row>
    <row r="13" spans="1:5">
      <c r="A13">
        <v>11</v>
      </c>
      <c r="B13" t="s">
        <v>99</v>
      </c>
      <c r="C13">
        <v>115</v>
      </c>
      <c r="D13" t="s">
        <v>24</v>
      </c>
      <c r="E13" s="16">
        <v>7.768248515743493E-5</v>
      </c>
    </row>
    <row r="14" spans="1:5">
      <c r="A14">
        <v>11</v>
      </c>
      <c r="B14" t="s">
        <v>99</v>
      </c>
      <c r="C14">
        <v>116</v>
      </c>
      <c r="D14" t="s">
        <v>25</v>
      </c>
      <c r="E14" s="16">
        <v>1.1843850672730718E-4</v>
      </c>
    </row>
    <row r="15" spans="1:5">
      <c r="A15">
        <v>11</v>
      </c>
      <c r="B15" t="s">
        <v>99</v>
      </c>
      <c r="C15">
        <v>117</v>
      </c>
      <c r="D15" t="s">
        <v>26</v>
      </c>
      <c r="E15" s="16">
        <v>4.4564741907261593E-4</v>
      </c>
    </row>
    <row r="16" spans="1:5">
      <c r="A16">
        <v>11</v>
      </c>
      <c r="B16" t="s">
        <v>99</v>
      </c>
      <c r="C16">
        <v>118</v>
      </c>
      <c r="D16" t="s">
        <v>27</v>
      </c>
      <c r="E16" s="16">
        <v>3.5735542230901285E-3</v>
      </c>
    </row>
    <row r="17" spans="1:5">
      <c r="A17">
        <v>11</v>
      </c>
      <c r="B17" t="s">
        <v>99</v>
      </c>
      <c r="C17">
        <v>120</v>
      </c>
      <c r="D17" t="s">
        <v>28</v>
      </c>
      <c r="E17" s="16">
        <v>3.7098209178363522E-4</v>
      </c>
    </row>
    <row r="18" spans="1:5">
      <c r="A18">
        <v>11</v>
      </c>
      <c r="B18" t="s">
        <v>99</v>
      </c>
      <c r="C18">
        <v>121</v>
      </c>
      <c r="D18" t="s">
        <v>29</v>
      </c>
      <c r="E18" s="16">
        <v>4.596269004740511E-3</v>
      </c>
    </row>
    <row r="19" spans="1:5">
      <c r="A19">
        <v>11</v>
      </c>
      <c r="B19" t="s">
        <v>99</v>
      </c>
      <c r="C19">
        <v>122</v>
      </c>
      <c r="D19" t="s">
        <v>30</v>
      </c>
      <c r="E19" s="16">
        <v>1.1164962318252177E-3</v>
      </c>
    </row>
    <row r="20" spans="1:5">
      <c r="A20">
        <v>11</v>
      </c>
      <c r="B20" t="s">
        <v>99</v>
      </c>
      <c r="C20">
        <v>124</v>
      </c>
      <c r="D20" t="s">
        <v>31</v>
      </c>
      <c r="E20" s="16">
        <v>9.9486884183899054E-4</v>
      </c>
    </row>
    <row r="21" spans="1:5">
      <c r="A21">
        <v>11</v>
      </c>
      <c r="B21" t="s">
        <v>99</v>
      </c>
      <c r="C21">
        <v>126</v>
      </c>
      <c r="D21" t="s">
        <v>32</v>
      </c>
      <c r="E21" s="16">
        <v>3.6015780056776307E-5</v>
      </c>
    </row>
    <row r="22" spans="1:5">
      <c r="A22">
        <v>11</v>
      </c>
      <c r="B22" t="s">
        <v>99</v>
      </c>
      <c r="C22">
        <v>127</v>
      </c>
      <c r="D22" t="s">
        <v>33</v>
      </c>
      <c r="E22" s="16">
        <v>1.6839817791479054E-4</v>
      </c>
    </row>
    <row r="23" spans="1:5">
      <c r="A23">
        <v>11</v>
      </c>
      <c r="B23" t="s">
        <v>99</v>
      </c>
      <c r="C23">
        <v>128</v>
      </c>
      <c r="D23" t="s">
        <v>34</v>
      </c>
      <c r="E23" s="16">
        <v>8.2284278748909521E-5</v>
      </c>
    </row>
    <row r="24" spans="1:5">
      <c r="A24">
        <v>11</v>
      </c>
      <c r="B24" t="s">
        <v>99</v>
      </c>
      <c r="C24">
        <v>133</v>
      </c>
      <c r="D24" t="s">
        <v>35</v>
      </c>
      <c r="E24" s="16">
        <v>8.7715892537965881E-5</v>
      </c>
    </row>
    <row r="25" spans="1:5">
      <c r="A25">
        <v>11</v>
      </c>
      <c r="B25" t="s">
        <v>99</v>
      </c>
      <c r="C25">
        <v>134</v>
      </c>
      <c r="D25" t="s">
        <v>36</v>
      </c>
      <c r="E25" s="16">
        <v>8.7933049129209164E-5</v>
      </c>
    </row>
    <row r="26" spans="1:5">
      <c r="A26">
        <v>11</v>
      </c>
      <c r="B26" t="s">
        <v>99</v>
      </c>
      <c r="C26">
        <v>135</v>
      </c>
      <c r="D26" t="s">
        <v>37</v>
      </c>
      <c r="E26" s="16">
        <v>5.9999999999999995E-4</v>
      </c>
    </row>
    <row r="27" spans="1:5">
      <c r="A27">
        <v>11</v>
      </c>
      <c r="B27" t="s">
        <v>99</v>
      </c>
      <c r="C27">
        <v>136</v>
      </c>
      <c r="D27" t="s">
        <v>38</v>
      </c>
      <c r="E27" s="16">
        <v>3.3414739230730402E-4</v>
      </c>
    </row>
    <row r="28" spans="1:5">
      <c r="A28">
        <v>11</v>
      </c>
      <c r="B28" t="s">
        <v>99</v>
      </c>
      <c r="C28">
        <v>137</v>
      </c>
      <c r="D28" t="s">
        <v>39</v>
      </c>
      <c r="E28" s="16">
        <v>1.1663050849037477E-3</v>
      </c>
    </row>
    <row r="29" spans="1:5">
      <c r="A29">
        <v>11</v>
      </c>
      <c r="B29" t="s">
        <v>99</v>
      </c>
      <c r="C29">
        <v>138</v>
      </c>
      <c r="D29" t="s">
        <v>40</v>
      </c>
      <c r="E29" s="16">
        <v>4.9378941519318453E-4</v>
      </c>
    </row>
    <row r="30" spans="1:5">
      <c r="A30">
        <v>11</v>
      </c>
      <c r="B30" t="s">
        <v>99</v>
      </c>
      <c r="C30">
        <v>139</v>
      </c>
      <c r="D30" t="s">
        <v>41</v>
      </c>
      <c r="E30" s="16">
        <v>6.9999999999999999E-4</v>
      </c>
    </row>
    <row r="31" spans="1:5">
      <c r="A31">
        <v>11</v>
      </c>
      <c r="B31" t="s">
        <v>99</v>
      </c>
      <c r="C31">
        <v>141</v>
      </c>
      <c r="D31" t="s">
        <v>42</v>
      </c>
      <c r="E31" s="16">
        <v>7.3389730518554893E-5</v>
      </c>
    </row>
    <row r="32" spans="1:5">
      <c r="A32">
        <v>11</v>
      </c>
      <c r="B32" t="s">
        <v>99</v>
      </c>
      <c r="C32">
        <v>142</v>
      </c>
      <c r="D32" t="s">
        <v>43</v>
      </c>
      <c r="E32" s="16">
        <v>5.3826875543651444E-5</v>
      </c>
    </row>
    <row r="33" spans="1:5">
      <c r="A33">
        <v>11</v>
      </c>
      <c r="B33" t="s">
        <v>99</v>
      </c>
      <c r="C33">
        <v>143</v>
      </c>
      <c r="D33" t="s">
        <v>44</v>
      </c>
      <c r="E33" s="16">
        <v>2.8878647419533889E-4</v>
      </c>
    </row>
    <row r="34" spans="1:5">
      <c r="A34">
        <v>12</v>
      </c>
      <c r="B34" t="s">
        <v>100</v>
      </c>
      <c r="C34">
        <v>144</v>
      </c>
      <c r="D34" t="s">
        <v>45</v>
      </c>
      <c r="E34" s="16">
        <v>2.2056528677347174E-5</v>
      </c>
    </row>
    <row r="35" spans="1:5">
      <c r="A35">
        <v>12</v>
      </c>
      <c r="B35" t="s">
        <v>100</v>
      </c>
      <c r="C35">
        <v>145</v>
      </c>
      <c r="D35" t="s">
        <v>46</v>
      </c>
      <c r="E35" s="16">
        <v>1.755567522964787E-2</v>
      </c>
    </row>
    <row r="36" spans="1:5">
      <c r="A36">
        <v>12</v>
      </c>
      <c r="B36" t="s">
        <v>100</v>
      </c>
      <c r="C36">
        <v>146</v>
      </c>
      <c r="D36" t="s">
        <v>47</v>
      </c>
      <c r="E36" s="16">
        <v>2.2000000000000001E-3</v>
      </c>
    </row>
    <row r="37" spans="1:5">
      <c r="A37">
        <v>12</v>
      </c>
      <c r="B37" t="s">
        <v>100</v>
      </c>
      <c r="C37">
        <v>147</v>
      </c>
      <c r="D37" t="s">
        <v>94</v>
      </c>
      <c r="E37" s="16">
        <v>1.0791312142957572E-2</v>
      </c>
    </row>
    <row r="38" spans="1:5">
      <c r="A38">
        <v>12</v>
      </c>
      <c r="B38" t="s">
        <v>100</v>
      </c>
      <c r="C38">
        <v>149</v>
      </c>
      <c r="D38" t="s">
        <v>49</v>
      </c>
      <c r="E38" s="16">
        <v>4.6282024474926299E-5</v>
      </c>
    </row>
    <row r="39" spans="1:5">
      <c r="A39">
        <v>12</v>
      </c>
      <c r="B39" t="s">
        <v>100</v>
      </c>
      <c r="C39">
        <v>150</v>
      </c>
      <c r="D39" t="s">
        <v>50</v>
      </c>
      <c r="E39" s="16">
        <v>2.3073623861927435E-4</v>
      </c>
    </row>
    <row r="40" spans="1:5">
      <c r="A40">
        <v>12</v>
      </c>
      <c r="B40" t="s">
        <v>100</v>
      </c>
      <c r="C40">
        <v>151</v>
      </c>
      <c r="D40" t="s">
        <v>51</v>
      </c>
      <c r="E40" s="16">
        <v>1.6736870901802995E-3</v>
      </c>
    </row>
    <row r="41" spans="1:5">
      <c r="A41">
        <v>12</v>
      </c>
      <c r="B41" t="s">
        <v>100</v>
      </c>
      <c r="C41">
        <v>152</v>
      </c>
      <c r="D41" t="s">
        <v>52</v>
      </c>
      <c r="E41" s="16">
        <v>7.5319604617087477E-4</v>
      </c>
    </row>
    <row r="42" spans="1:5">
      <c r="A42">
        <v>12</v>
      </c>
      <c r="B42" t="s">
        <v>100</v>
      </c>
      <c r="C42">
        <v>154</v>
      </c>
      <c r="D42" t="s">
        <v>53</v>
      </c>
      <c r="E42" s="16">
        <v>5.4640400463403828E-4</v>
      </c>
    </row>
    <row r="43" spans="1:5">
      <c r="A43">
        <v>12</v>
      </c>
      <c r="B43" t="s">
        <v>100</v>
      </c>
      <c r="C43">
        <v>155</v>
      </c>
      <c r="D43" t="s">
        <v>54</v>
      </c>
      <c r="E43" s="16">
        <v>3.8632641848605916E-3</v>
      </c>
    </row>
    <row r="44" spans="1:5">
      <c r="A44">
        <v>12</v>
      </c>
      <c r="B44" t="s">
        <v>100</v>
      </c>
      <c r="C44">
        <v>157</v>
      </c>
      <c r="D44" t="s">
        <v>55</v>
      </c>
      <c r="E44" s="16">
        <v>2.3662937986987929E-4</v>
      </c>
    </row>
    <row r="45" spans="1:5">
      <c r="A45">
        <v>12</v>
      </c>
      <c r="B45" t="s">
        <v>100</v>
      </c>
      <c r="C45">
        <v>158</v>
      </c>
      <c r="D45" t="s">
        <v>56</v>
      </c>
      <c r="E45" s="16">
        <v>6.0380065536763585E-3</v>
      </c>
    </row>
    <row r="46" spans="1:5">
      <c r="A46">
        <v>12</v>
      </c>
      <c r="B46" t="s">
        <v>100</v>
      </c>
      <c r="C46">
        <v>160</v>
      </c>
      <c r="D46" t="s">
        <v>57</v>
      </c>
      <c r="E46" s="16">
        <v>6.9457236991112494E-5</v>
      </c>
    </row>
    <row r="47" spans="1:5">
      <c r="A47">
        <v>12</v>
      </c>
      <c r="B47" t="s">
        <v>100</v>
      </c>
      <c r="C47">
        <v>161</v>
      </c>
      <c r="D47" t="s">
        <v>58</v>
      </c>
      <c r="E47" s="16">
        <v>1.7245769951099377E-4</v>
      </c>
    </row>
    <row r="48" spans="1:5">
      <c r="A48">
        <v>12</v>
      </c>
      <c r="B48" t="s">
        <v>100</v>
      </c>
      <c r="C48">
        <v>162</v>
      </c>
      <c r="D48" t="s">
        <v>59</v>
      </c>
      <c r="E48" s="16">
        <v>4.2514608264676325E-3</v>
      </c>
    </row>
    <row r="49" spans="1:5">
      <c r="A49">
        <v>12</v>
      </c>
      <c r="B49" t="s">
        <v>100</v>
      </c>
      <c r="C49">
        <v>164</v>
      </c>
      <c r="D49" t="s">
        <v>60</v>
      </c>
      <c r="E49" s="16">
        <v>6.2217012549698034E-4</v>
      </c>
    </row>
    <row r="50" spans="1:5">
      <c r="A50">
        <v>12</v>
      </c>
      <c r="B50" t="s">
        <v>100</v>
      </c>
      <c r="C50">
        <v>166</v>
      </c>
      <c r="D50" t="s">
        <v>61</v>
      </c>
      <c r="E50" s="16">
        <v>3.7265370736359795E-4</v>
      </c>
    </row>
    <row r="51" spans="1:5">
      <c r="A51">
        <v>12</v>
      </c>
      <c r="B51" t="s">
        <v>100</v>
      </c>
      <c r="C51">
        <v>167</v>
      </c>
      <c r="D51" t="s">
        <v>62</v>
      </c>
      <c r="E51" s="16">
        <v>6.8479330859109891E-5</v>
      </c>
    </row>
    <row r="52" spans="1:5">
      <c r="A52">
        <v>12</v>
      </c>
      <c r="B52" t="s">
        <v>100</v>
      </c>
      <c r="C52">
        <v>168</v>
      </c>
      <c r="D52" t="s">
        <v>63</v>
      </c>
      <c r="E52" s="16">
        <v>5.3616229817649357E-5</v>
      </c>
    </row>
    <row r="53" spans="1:5">
      <c r="A53">
        <v>12</v>
      </c>
      <c r="B53" t="s">
        <v>100</v>
      </c>
      <c r="C53">
        <v>169</v>
      </c>
      <c r="D53" t="s">
        <v>64</v>
      </c>
      <c r="E53" s="16">
        <v>2.764103839842798E-5</v>
      </c>
    </row>
    <row r="54" spans="1:5">
      <c r="A54">
        <v>12</v>
      </c>
      <c r="B54" t="s">
        <v>100</v>
      </c>
      <c r="C54">
        <v>171</v>
      </c>
      <c r="D54" t="s">
        <v>65</v>
      </c>
      <c r="E54" s="16">
        <v>1.0548983515684299E-2</v>
      </c>
    </row>
    <row r="55" spans="1:5">
      <c r="A55">
        <v>12</v>
      </c>
      <c r="B55" t="s">
        <v>100</v>
      </c>
      <c r="C55">
        <v>172</v>
      </c>
      <c r="D55" t="s">
        <v>66</v>
      </c>
      <c r="E55" s="16">
        <v>9.5874922978529865E-5</v>
      </c>
    </row>
    <row r="56" spans="1:5">
      <c r="A56">
        <v>12</v>
      </c>
      <c r="B56" t="s">
        <v>100</v>
      </c>
      <c r="C56">
        <v>174</v>
      </c>
      <c r="D56" t="s">
        <v>67</v>
      </c>
      <c r="E56" s="16">
        <v>1.2778177121151861E-2</v>
      </c>
    </row>
    <row r="57" spans="1:5">
      <c r="A57">
        <v>12</v>
      </c>
      <c r="B57" t="s">
        <v>100</v>
      </c>
      <c r="C57">
        <v>175</v>
      </c>
      <c r="D57" t="s">
        <v>68</v>
      </c>
      <c r="E57" s="16">
        <v>1.0253232046590686E-5</v>
      </c>
    </row>
    <row r="58" spans="1:5">
      <c r="A58">
        <v>12</v>
      </c>
      <c r="B58" t="s">
        <v>100</v>
      </c>
      <c r="C58">
        <v>176</v>
      </c>
      <c r="D58" t="s">
        <v>69</v>
      </c>
      <c r="E58" s="16">
        <v>1.8691762078437413E-3</v>
      </c>
    </row>
    <row r="59" spans="1:5">
      <c r="A59">
        <v>12</v>
      </c>
      <c r="B59" t="s">
        <v>100</v>
      </c>
      <c r="C59">
        <v>177</v>
      </c>
      <c r="D59" t="s">
        <v>70</v>
      </c>
      <c r="E59" s="16">
        <v>2.2698531080774344E-4</v>
      </c>
    </row>
    <row r="60" spans="1:5">
      <c r="A60">
        <v>12</v>
      </c>
      <c r="B60" t="s">
        <v>100</v>
      </c>
      <c r="C60">
        <v>178</v>
      </c>
      <c r="D60" t="s">
        <v>71</v>
      </c>
      <c r="E60" s="16">
        <v>7.6752450321976523E-6</v>
      </c>
    </row>
    <row r="61" spans="1:5">
      <c r="A61">
        <v>12</v>
      </c>
      <c r="B61" t="s">
        <v>100</v>
      </c>
      <c r="C61">
        <v>179</v>
      </c>
      <c r="D61" t="s">
        <v>72</v>
      </c>
      <c r="E61" s="16">
        <v>2.5999999999999999E-3</v>
      </c>
    </row>
    <row r="62" spans="1:5">
      <c r="A62">
        <v>12</v>
      </c>
      <c r="B62" t="s">
        <v>100</v>
      </c>
      <c r="C62">
        <v>180</v>
      </c>
      <c r="D62" t="s">
        <v>73</v>
      </c>
      <c r="E62" s="16">
        <v>6.0793788950654717E-5</v>
      </c>
    </row>
    <row r="63" spans="1:5">
      <c r="A63">
        <v>12</v>
      </c>
      <c r="B63" t="s">
        <v>100</v>
      </c>
      <c r="C63">
        <v>181</v>
      </c>
      <c r="D63" t="s">
        <v>74</v>
      </c>
      <c r="E63" s="16">
        <v>7.5997081712062258E-5</v>
      </c>
    </row>
    <row r="64" spans="1:5">
      <c r="A64">
        <v>12</v>
      </c>
      <c r="B64" t="s">
        <v>100</v>
      </c>
      <c r="C64">
        <v>182</v>
      </c>
      <c r="D64" t="s">
        <v>75</v>
      </c>
      <c r="E64" s="16">
        <v>1.4139157588990848E-4</v>
      </c>
    </row>
    <row r="65" spans="1:5">
      <c r="A65">
        <v>22</v>
      </c>
      <c r="B65" t="s">
        <v>101</v>
      </c>
      <c r="C65">
        <v>269</v>
      </c>
      <c r="D65" t="s">
        <v>76</v>
      </c>
      <c r="E65" s="16">
        <v>7.035070623912865E-4</v>
      </c>
    </row>
    <row r="66" spans="1:5">
      <c r="A66">
        <v>22</v>
      </c>
      <c r="B66" t="s">
        <v>101</v>
      </c>
      <c r="C66">
        <v>270</v>
      </c>
      <c r="D66" t="s">
        <v>77</v>
      </c>
      <c r="E66" s="16">
        <v>1.6728089764491513E-2</v>
      </c>
    </row>
    <row r="67" spans="1:5">
      <c r="A67">
        <v>22</v>
      </c>
      <c r="B67" t="s">
        <v>101</v>
      </c>
      <c r="C67">
        <v>271</v>
      </c>
      <c r="D67" t="s">
        <v>78</v>
      </c>
      <c r="E67" s="16">
        <v>5.5266289546756088E-2</v>
      </c>
    </row>
    <row r="68" spans="1:5">
      <c r="A68">
        <v>22</v>
      </c>
      <c r="B68" t="s">
        <v>101</v>
      </c>
      <c r="C68">
        <v>272</v>
      </c>
      <c r="D68" t="s">
        <v>79</v>
      </c>
      <c r="E68" s="16">
        <v>3.3910363644184148E-3</v>
      </c>
    </row>
    <row r="69" spans="1:5">
      <c r="A69">
        <v>22</v>
      </c>
      <c r="B69" t="s">
        <v>101</v>
      </c>
      <c r="C69">
        <v>273</v>
      </c>
      <c r="D69" t="s">
        <v>80</v>
      </c>
      <c r="E69" s="16">
        <v>7.7153933403402008E-4</v>
      </c>
    </row>
    <row r="70" spans="1:5">
      <c r="A70">
        <v>22</v>
      </c>
      <c r="B70" t="s">
        <v>101</v>
      </c>
      <c r="C70">
        <v>274</v>
      </c>
      <c r="D70" t="s">
        <v>81</v>
      </c>
      <c r="E70" s="16">
        <v>0.1399</v>
      </c>
    </row>
    <row r="71" spans="1:5">
      <c r="A71">
        <v>22</v>
      </c>
      <c r="B71" t="s">
        <v>101</v>
      </c>
      <c r="C71">
        <v>275</v>
      </c>
      <c r="D71" t="s">
        <v>82</v>
      </c>
      <c r="E71" s="16">
        <v>1.0995989595566807E-2</v>
      </c>
    </row>
    <row r="72" spans="1:5">
      <c r="A72">
        <v>22</v>
      </c>
      <c r="B72" t="s">
        <v>101</v>
      </c>
      <c r="C72">
        <v>276</v>
      </c>
      <c r="D72" t="s">
        <v>83</v>
      </c>
      <c r="E72" s="16">
        <v>2.8091171243106481E-2</v>
      </c>
    </row>
    <row r="73" spans="1:5">
      <c r="A73">
        <v>23</v>
      </c>
      <c r="B73" t="s">
        <v>102</v>
      </c>
      <c r="C73">
        <v>284</v>
      </c>
      <c r="D73" t="s">
        <v>84</v>
      </c>
      <c r="E73" s="16">
        <v>1.0103607077937601E-3</v>
      </c>
    </row>
    <row r="74" spans="1:5">
      <c r="A74">
        <v>34</v>
      </c>
      <c r="B74" t="s">
        <v>89</v>
      </c>
      <c r="C74">
        <v>440</v>
      </c>
      <c r="D74" t="s">
        <v>85</v>
      </c>
      <c r="E74" s="16">
        <v>1.2342252301967191E-3</v>
      </c>
    </row>
    <row r="75" spans="1:5">
      <c r="A75">
        <v>34</v>
      </c>
      <c r="B75" t="s">
        <v>89</v>
      </c>
      <c r="C75">
        <v>441</v>
      </c>
      <c r="D75" t="s">
        <v>86</v>
      </c>
      <c r="E75" s="16">
        <v>1.7338335934330498E-3</v>
      </c>
    </row>
    <row r="76" spans="1:5">
      <c r="A76">
        <v>34</v>
      </c>
      <c r="B76" t="s">
        <v>89</v>
      </c>
      <c r="C76">
        <v>442</v>
      </c>
      <c r="D76" t="s">
        <v>87</v>
      </c>
      <c r="E76" s="16">
        <v>6.4289002208970115E-5</v>
      </c>
    </row>
    <row r="77" spans="1:5">
      <c r="A77">
        <v>34</v>
      </c>
      <c r="B77" t="s">
        <v>89</v>
      </c>
      <c r="C77">
        <v>443</v>
      </c>
      <c r="D77" t="s">
        <v>88</v>
      </c>
      <c r="E77" s="16">
        <v>1.9906505292239573E-3</v>
      </c>
    </row>
    <row r="78" spans="1:5">
      <c r="A78">
        <v>34</v>
      </c>
      <c r="B78" t="s">
        <v>89</v>
      </c>
      <c r="C78">
        <v>444</v>
      </c>
      <c r="D78" t="s">
        <v>103</v>
      </c>
      <c r="E78" s="16">
        <v>1.9556026730000748E-3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9A6B-5CF2-4797-AA8E-F845381099F0}">
  <dimension ref="A1:C78"/>
  <sheetViews>
    <sheetView zoomScaleNormal="100" workbookViewId="0">
      <selection activeCell="C27" sqref="C27"/>
    </sheetView>
  </sheetViews>
  <sheetFormatPr baseColWidth="10" defaultColWidth="9.1640625" defaultRowHeight="15"/>
  <cols>
    <col min="1" max="1" width="17.6640625" style="1" bestFit="1" customWidth="1"/>
    <col min="2" max="2" width="14.5" style="1" bestFit="1" customWidth="1"/>
    <col min="3" max="3" width="13" style="1" bestFit="1" customWidth="1"/>
    <col min="4" max="16384" width="9.1640625" style="1"/>
  </cols>
  <sheetData>
    <row r="1" spans="1:3">
      <c r="A1" s="7" t="s">
        <v>18</v>
      </c>
      <c r="B1" s="6" t="s">
        <v>20</v>
      </c>
      <c r="C1" s="12"/>
    </row>
    <row r="2" spans="1:3" s="2" customFormat="1">
      <c r="A2" t="s">
        <v>8</v>
      </c>
      <c r="B2" s="3">
        <v>0.76355340749302447</v>
      </c>
      <c r="C2" s="13"/>
    </row>
    <row r="3" spans="1:3" s="2" customFormat="1">
      <c r="A3" t="s">
        <v>7</v>
      </c>
      <c r="B3" s="3">
        <v>0.9859393646710285</v>
      </c>
      <c r="C3" s="13"/>
    </row>
    <row r="4" spans="1:3" s="2" customFormat="1">
      <c r="A4" t="s">
        <v>6</v>
      </c>
      <c r="B4" s="3">
        <v>0.8933018225515722</v>
      </c>
      <c r="C4" s="13"/>
    </row>
    <row r="5" spans="1:3" s="2" customFormat="1">
      <c r="A5" t="s">
        <v>5</v>
      </c>
      <c r="B5" s="3">
        <v>0.63301922801357868</v>
      </c>
      <c r="C5" s="13"/>
    </row>
    <row r="6" spans="1:3" s="2" customFormat="1">
      <c r="A6" t="s">
        <v>4</v>
      </c>
      <c r="B6" s="3">
        <v>0.9519942440775091</v>
      </c>
      <c r="C6" s="13"/>
    </row>
    <row r="7" spans="1:3" s="2" customFormat="1">
      <c r="A7" t="s">
        <v>3</v>
      </c>
      <c r="B7" s="3">
        <v>0.71212515001643495</v>
      </c>
      <c r="C7" s="13"/>
    </row>
    <row r="8" spans="1:3" s="2" customFormat="1">
      <c r="A8" t="s">
        <v>21</v>
      </c>
      <c r="B8" s="3">
        <v>0.95618015218657859</v>
      </c>
      <c r="C8" s="13"/>
    </row>
    <row r="9" spans="1:3" s="2" customFormat="1">
      <c r="A9" t="s">
        <v>1</v>
      </c>
      <c r="B9" s="3">
        <v>0.94749711216526034</v>
      </c>
      <c r="C9" s="13"/>
    </row>
    <row r="10" spans="1:3" s="2" customFormat="1">
      <c r="A10" t="s">
        <v>0</v>
      </c>
      <c r="B10" s="3">
        <v>0.924478455167695</v>
      </c>
      <c r="C10" s="13"/>
    </row>
    <row r="11" spans="1:3">
      <c r="A11" t="s">
        <v>22</v>
      </c>
      <c r="B11" s="16">
        <v>5.7850283466388983E-5</v>
      </c>
    </row>
    <row r="12" spans="1:3">
      <c r="A12" t="s">
        <v>23</v>
      </c>
      <c r="B12" s="16">
        <v>2.134265274343359E-3</v>
      </c>
    </row>
    <row r="13" spans="1:3">
      <c r="A13" t="s">
        <v>24</v>
      </c>
      <c r="B13" s="16">
        <v>7.768248515743493E-5</v>
      </c>
    </row>
    <row r="14" spans="1:3">
      <c r="A14" t="s">
        <v>25</v>
      </c>
      <c r="B14" s="16">
        <v>1.1843850672730718E-4</v>
      </c>
    </row>
    <row r="15" spans="1:3">
      <c r="A15" t="s">
        <v>26</v>
      </c>
      <c r="B15" s="16">
        <v>4.4564741907261593E-4</v>
      </c>
    </row>
    <row r="16" spans="1:3">
      <c r="A16" t="s">
        <v>27</v>
      </c>
      <c r="B16" s="16">
        <v>3.5735542230901285E-3</v>
      </c>
    </row>
    <row r="17" spans="1:2">
      <c r="A17" t="s">
        <v>28</v>
      </c>
      <c r="B17" s="16">
        <v>3.7098209178363522E-4</v>
      </c>
    </row>
    <row r="18" spans="1:2">
      <c r="A18" t="s">
        <v>29</v>
      </c>
      <c r="B18" s="16">
        <v>4.596269004740511E-3</v>
      </c>
    </row>
    <row r="19" spans="1:2">
      <c r="A19" t="s">
        <v>30</v>
      </c>
      <c r="B19" s="16">
        <v>1.1164962318252177E-3</v>
      </c>
    </row>
    <row r="20" spans="1:2">
      <c r="A20" t="s">
        <v>31</v>
      </c>
      <c r="B20" s="16">
        <v>9.9486884183899054E-4</v>
      </c>
    </row>
    <row r="21" spans="1:2">
      <c r="A21" t="s">
        <v>32</v>
      </c>
      <c r="B21" s="16">
        <v>3.6015780056776307E-5</v>
      </c>
    </row>
    <row r="22" spans="1:2">
      <c r="A22" t="s">
        <v>33</v>
      </c>
      <c r="B22" s="16">
        <v>1.6839817791479054E-4</v>
      </c>
    </row>
    <row r="23" spans="1:2">
      <c r="A23" t="s">
        <v>34</v>
      </c>
      <c r="B23" s="16">
        <v>8.2284278748909521E-5</v>
      </c>
    </row>
    <row r="24" spans="1:2">
      <c r="A24" t="s">
        <v>35</v>
      </c>
      <c r="B24" s="16">
        <v>8.7715892537965881E-5</v>
      </c>
    </row>
    <row r="25" spans="1:2">
      <c r="A25" t="s">
        <v>36</v>
      </c>
      <c r="B25" s="16">
        <v>8.7933049129209164E-5</v>
      </c>
    </row>
    <row r="26" spans="1:2">
      <c r="A26" t="s">
        <v>37</v>
      </c>
      <c r="B26" s="16"/>
    </row>
    <row r="27" spans="1:2">
      <c r="A27" t="s">
        <v>38</v>
      </c>
      <c r="B27" s="16">
        <v>3.3414739230730385E-4</v>
      </c>
    </row>
    <row r="28" spans="1:2">
      <c r="A28" t="s">
        <v>39</v>
      </c>
      <c r="B28" s="16">
        <v>1.1663050849037477E-3</v>
      </c>
    </row>
    <row r="29" spans="1:2">
      <c r="A29" t="s">
        <v>40</v>
      </c>
      <c r="B29" s="16">
        <v>4.9378941519318453E-4</v>
      </c>
    </row>
    <row r="30" spans="1:2">
      <c r="A30" t="s">
        <v>41</v>
      </c>
      <c r="B30" s="16"/>
    </row>
    <row r="31" spans="1:2">
      <c r="A31" t="s">
        <v>42</v>
      </c>
      <c r="B31" s="16">
        <v>7.3389730518554893E-5</v>
      </c>
    </row>
    <row r="32" spans="1:2">
      <c r="A32" t="s">
        <v>43</v>
      </c>
      <c r="B32" s="16">
        <v>5.3826875543651444E-5</v>
      </c>
    </row>
    <row r="33" spans="1:2">
      <c r="A33" t="s">
        <v>44</v>
      </c>
      <c r="B33" s="16">
        <v>2.8878647419533889E-4</v>
      </c>
    </row>
    <row r="34" spans="1:2">
      <c r="A34" t="s">
        <v>45</v>
      </c>
      <c r="B34" s="16">
        <v>2.2056528677347174E-5</v>
      </c>
    </row>
    <row r="35" spans="1:2">
      <c r="A35" t="s">
        <v>46</v>
      </c>
      <c r="B35" s="16">
        <v>1.755567522964787E-2</v>
      </c>
    </row>
    <row r="36" spans="1:2">
      <c r="A36" t="s">
        <v>47</v>
      </c>
      <c r="B36" s="16"/>
    </row>
    <row r="37" spans="1:2" ht="16">
      <c r="A37" s="20" t="s">
        <v>94</v>
      </c>
      <c r="B37" s="16">
        <v>1.0791312142957572E-2</v>
      </c>
    </row>
    <row r="38" spans="1:2">
      <c r="A38" t="s">
        <v>49</v>
      </c>
      <c r="B38" s="16">
        <v>4.6282024474926299E-5</v>
      </c>
    </row>
    <row r="39" spans="1:2">
      <c r="A39" t="s">
        <v>50</v>
      </c>
      <c r="B39" s="16">
        <v>2.3073623861927435E-4</v>
      </c>
    </row>
    <row r="40" spans="1:2">
      <c r="A40" t="s">
        <v>51</v>
      </c>
      <c r="B40" s="16">
        <v>1.6736870901802995E-3</v>
      </c>
    </row>
    <row r="41" spans="1:2">
      <c r="A41" t="s">
        <v>52</v>
      </c>
      <c r="B41" s="16">
        <v>7.5319604617087477E-4</v>
      </c>
    </row>
    <row r="42" spans="1:2">
      <c r="A42" t="s">
        <v>53</v>
      </c>
      <c r="B42" s="16">
        <v>5.4640400463403828E-4</v>
      </c>
    </row>
    <row r="43" spans="1:2">
      <c r="A43" t="s">
        <v>54</v>
      </c>
      <c r="B43" s="16">
        <v>3.8632641848605916E-3</v>
      </c>
    </row>
    <row r="44" spans="1:2">
      <c r="A44" t="s">
        <v>55</v>
      </c>
      <c r="B44" s="16">
        <v>2.3662937986987929E-4</v>
      </c>
    </row>
    <row r="45" spans="1:2">
      <c r="A45" t="s">
        <v>56</v>
      </c>
      <c r="B45" s="16">
        <v>6.0380065536763585E-3</v>
      </c>
    </row>
    <row r="46" spans="1:2">
      <c r="A46" t="s">
        <v>57</v>
      </c>
      <c r="B46" s="16">
        <v>6.9457236991112494E-5</v>
      </c>
    </row>
    <row r="47" spans="1:2">
      <c r="A47" t="s">
        <v>58</v>
      </c>
      <c r="B47" s="16">
        <v>1.7245769951099377E-4</v>
      </c>
    </row>
    <row r="48" spans="1:2">
      <c r="A48" t="s">
        <v>59</v>
      </c>
      <c r="B48" s="16">
        <v>4.2514608264676325E-3</v>
      </c>
    </row>
    <row r="49" spans="1:2">
      <c r="A49" t="s">
        <v>60</v>
      </c>
      <c r="B49" s="16">
        <v>6.2217012549698034E-4</v>
      </c>
    </row>
    <row r="50" spans="1:2">
      <c r="A50" t="s">
        <v>61</v>
      </c>
      <c r="B50" s="16">
        <v>3.7265370736359795E-4</v>
      </c>
    </row>
    <row r="51" spans="1:2">
      <c r="A51" t="s">
        <v>62</v>
      </c>
      <c r="B51" s="16">
        <v>6.8479330859109891E-5</v>
      </c>
    </row>
    <row r="52" spans="1:2">
      <c r="A52" t="s">
        <v>63</v>
      </c>
      <c r="B52" s="16">
        <v>5.3616229817649357E-5</v>
      </c>
    </row>
    <row r="53" spans="1:2">
      <c r="A53" t="s">
        <v>64</v>
      </c>
      <c r="B53" s="16">
        <v>2.764103839842798E-5</v>
      </c>
    </row>
    <row r="54" spans="1:2">
      <c r="A54" t="s">
        <v>65</v>
      </c>
      <c r="B54" s="16">
        <v>1.0548983515684299E-2</v>
      </c>
    </row>
    <row r="55" spans="1:2">
      <c r="A55" t="s">
        <v>66</v>
      </c>
      <c r="B55" s="16">
        <v>9.5874922978529865E-5</v>
      </c>
    </row>
    <row r="56" spans="1:2">
      <c r="A56" t="s">
        <v>67</v>
      </c>
      <c r="B56" s="16">
        <v>1.2778177121151861E-2</v>
      </c>
    </row>
    <row r="57" spans="1:2">
      <c r="A57" t="s">
        <v>68</v>
      </c>
      <c r="B57" s="16">
        <v>1.0253232046590686E-5</v>
      </c>
    </row>
    <row r="58" spans="1:2">
      <c r="A58" t="s">
        <v>69</v>
      </c>
      <c r="B58" s="16">
        <v>1.8691762078437413E-3</v>
      </c>
    </row>
    <row r="59" spans="1:2">
      <c r="A59" t="s">
        <v>70</v>
      </c>
      <c r="B59" s="16">
        <v>2.2698531080774344E-4</v>
      </c>
    </row>
    <row r="60" spans="1:2">
      <c r="A60" t="s">
        <v>71</v>
      </c>
      <c r="B60" s="16">
        <v>7.6752450321976523E-6</v>
      </c>
    </row>
    <row r="61" spans="1:2">
      <c r="A61" t="s">
        <v>72</v>
      </c>
      <c r="B61" s="16"/>
    </row>
    <row r="62" spans="1:2">
      <c r="A62" t="s">
        <v>73</v>
      </c>
      <c r="B62" s="16">
        <v>6.0793788950654717E-5</v>
      </c>
    </row>
    <row r="63" spans="1:2">
      <c r="A63" t="s">
        <v>74</v>
      </c>
      <c r="B63" s="16">
        <v>7.5997081712062258E-5</v>
      </c>
    </row>
    <row r="64" spans="1:2">
      <c r="A64" t="s">
        <v>75</v>
      </c>
      <c r="B64" s="16">
        <v>1.4139157588990848E-4</v>
      </c>
    </row>
    <row r="65" spans="1:2">
      <c r="A65" t="s">
        <v>76</v>
      </c>
      <c r="B65" s="16">
        <v>7.035070623912865E-4</v>
      </c>
    </row>
    <row r="66" spans="1:2">
      <c r="A66" t="s">
        <v>77</v>
      </c>
      <c r="B66" s="16">
        <v>1.6728089764491513E-2</v>
      </c>
    </row>
    <row r="67" spans="1:2">
      <c r="A67" t="s">
        <v>78</v>
      </c>
      <c r="B67" s="16">
        <v>5.5266289546756088E-2</v>
      </c>
    </row>
    <row r="68" spans="1:2">
      <c r="A68" t="s">
        <v>79</v>
      </c>
      <c r="B68" s="16">
        <v>3.3910363644184148E-3</v>
      </c>
    </row>
    <row r="69" spans="1:2">
      <c r="A69" t="s">
        <v>80</v>
      </c>
      <c r="B69" s="16">
        <v>7.7153933403402008E-4</v>
      </c>
    </row>
    <row r="70" spans="1:2">
      <c r="A70" t="s">
        <v>81</v>
      </c>
      <c r="B70" s="16">
        <v>0.1399</v>
      </c>
    </row>
    <row r="71" spans="1:2">
      <c r="A71" t="s">
        <v>82</v>
      </c>
      <c r="B71" s="16">
        <v>1.0995989595566807E-2</v>
      </c>
    </row>
    <row r="72" spans="1:2">
      <c r="A72" t="s">
        <v>83</v>
      </c>
      <c r="B72" s="16">
        <v>2.8091171243106481E-2</v>
      </c>
    </row>
    <row r="73" spans="1:2">
      <c r="A73" t="s">
        <v>84</v>
      </c>
      <c r="B73" s="16">
        <v>1.0103607077937601E-3</v>
      </c>
    </row>
    <row r="74" spans="1:2">
      <c r="A74" t="s">
        <v>85</v>
      </c>
      <c r="B74" s="16">
        <v>1.2342252301967191E-3</v>
      </c>
    </row>
    <row r="75" spans="1:2">
      <c r="A75" t="s">
        <v>86</v>
      </c>
      <c r="B75" s="16">
        <v>1.7338335934330498E-3</v>
      </c>
    </row>
    <row r="76" spans="1:2">
      <c r="A76" t="s">
        <v>87</v>
      </c>
      <c r="B76" s="16">
        <v>6.4289002208970115E-5</v>
      </c>
    </row>
    <row r="77" spans="1:2">
      <c r="A77" t="s">
        <v>88</v>
      </c>
      <c r="B77" s="16">
        <v>1.9906505292239573E-3</v>
      </c>
    </row>
    <row r="78" spans="1:2">
      <c r="A78" t="s">
        <v>89</v>
      </c>
      <c r="B78" s="16">
        <v>1.9556026730000748E-3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237A-8440-4AC0-B787-FAC45F808041}">
  <dimension ref="A1:K78"/>
  <sheetViews>
    <sheetView topLeftCell="A16" workbookViewId="0">
      <selection activeCell="F57" sqref="F57"/>
    </sheetView>
  </sheetViews>
  <sheetFormatPr baseColWidth="10" defaultColWidth="9.1640625" defaultRowHeight="15"/>
  <cols>
    <col min="1" max="1" width="14.33203125" style="1" bestFit="1" customWidth="1"/>
    <col min="2" max="2" width="7.6640625" style="1" bestFit="1" customWidth="1"/>
    <col min="3" max="3" width="8.83203125" style="1" bestFit="1" customWidth="1"/>
    <col min="4" max="4" width="8.1640625" style="1" bestFit="1" customWidth="1"/>
    <col min="5" max="5" width="7.1640625" style="1" bestFit="1" customWidth="1"/>
    <col min="6" max="6" width="8.83203125" style="1" bestFit="1" customWidth="1"/>
    <col min="7" max="7" width="9.83203125" style="1" bestFit="1" customWidth="1"/>
    <col min="8" max="8" width="6.1640625" style="1" bestFit="1" customWidth="1"/>
    <col min="9" max="9" width="13.83203125" style="1" bestFit="1" customWidth="1"/>
    <col min="10" max="10" width="10.1640625" style="1" bestFit="1" customWidth="1"/>
    <col min="11" max="16384" width="9.1640625" style="1"/>
  </cols>
  <sheetData>
    <row r="1" spans="1:11">
      <c r="A1" s="7" t="s">
        <v>18</v>
      </c>
      <c r="B1" s="6" t="s">
        <v>17</v>
      </c>
      <c r="C1" s="6" t="s">
        <v>16</v>
      </c>
      <c r="D1" s="6" t="s">
        <v>15</v>
      </c>
      <c r="E1" s="6" t="s">
        <v>14</v>
      </c>
      <c r="F1" s="6" t="s">
        <v>13</v>
      </c>
      <c r="G1" s="6" t="s">
        <v>12</v>
      </c>
      <c r="H1" s="6" t="s">
        <v>11</v>
      </c>
      <c r="I1" s="6" t="s">
        <v>10</v>
      </c>
      <c r="J1" s="6" t="s">
        <v>9</v>
      </c>
    </row>
    <row r="2" spans="1:11" s="2" customFormat="1">
      <c r="A2" s="4" t="s">
        <v>8</v>
      </c>
      <c r="B2" s="3">
        <v>0.17699307237563774</v>
      </c>
      <c r="C2" s="3">
        <v>3.3857751798163922E-2</v>
      </c>
      <c r="D2" s="3">
        <v>1.8835629044488454E-2</v>
      </c>
      <c r="E2" s="3">
        <v>0.76355340749302447</v>
      </c>
      <c r="F2" s="3">
        <v>4.5552259023948528E-3</v>
      </c>
      <c r="G2" s="3">
        <v>5.8895850051165767E-5</v>
      </c>
      <c r="H2" s="3">
        <v>2.300619142623663E-4</v>
      </c>
      <c r="I2" s="3">
        <v>1.8404953140989302E-6</v>
      </c>
      <c r="J2" s="3">
        <v>1.9141151266628875E-3</v>
      </c>
      <c r="K2" s="5"/>
    </row>
    <row r="3" spans="1:11" s="2" customFormat="1">
      <c r="A3" s="4" t="s">
        <v>7</v>
      </c>
      <c r="B3" s="3">
        <v>1.0146132164399847E-2</v>
      </c>
      <c r="C3" s="3">
        <v>9.147771333577893E-4</v>
      </c>
      <c r="D3" s="3">
        <v>2.6003816988850862E-4</v>
      </c>
      <c r="E3" s="3">
        <v>0.9859393646710285</v>
      </c>
      <c r="F3" s="3">
        <v>5.2471987852502637E-4</v>
      </c>
      <c r="G3" s="3">
        <v>4.6435387480090828E-6</v>
      </c>
      <c r="H3" s="3">
        <v>0</v>
      </c>
      <c r="I3" s="3">
        <v>0</v>
      </c>
      <c r="J3" s="3">
        <v>2.2103244440523232E-3</v>
      </c>
      <c r="K3" s="5"/>
    </row>
    <row r="4" spans="1:11" s="2" customFormat="1">
      <c r="A4" s="4" t="s">
        <v>6</v>
      </c>
      <c r="B4" s="3">
        <v>9.207610654916884E-2</v>
      </c>
      <c r="C4" s="3">
        <v>5.0182255157220105E-3</v>
      </c>
      <c r="D4" s="3">
        <v>1.4676547166032445E-3</v>
      </c>
      <c r="E4" s="3">
        <v>0.8933018225515722</v>
      </c>
      <c r="F4" s="3">
        <v>5.0102143000200277E-3</v>
      </c>
      <c r="G4" s="3">
        <v>1.5541758461846584E-4</v>
      </c>
      <c r="H4" s="3">
        <v>2.4033647105948326E-5</v>
      </c>
      <c r="I4" s="3">
        <v>0</v>
      </c>
      <c r="J4" s="3">
        <v>2.9465251351892649E-3</v>
      </c>
      <c r="K4" s="5"/>
    </row>
    <row r="5" spans="1:11" s="2" customFormat="1">
      <c r="A5" s="4" t="s">
        <v>5</v>
      </c>
      <c r="B5" s="3">
        <v>0.28645974011810971</v>
      </c>
      <c r="C5" s="3">
        <v>4.3984889467136877E-2</v>
      </c>
      <c r="D5" s="3">
        <v>2.0452986283095505E-2</v>
      </c>
      <c r="E5" s="3">
        <v>0.63301922801357868</v>
      </c>
      <c r="F5" s="3">
        <v>1.4695868189893595E-2</v>
      </c>
      <c r="G5" s="3">
        <v>3.1955809680327775E-4</v>
      </c>
      <c r="H5" s="3">
        <v>1.2046833014409281E-4</v>
      </c>
      <c r="I5" s="3">
        <v>0</v>
      </c>
      <c r="J5" s="3">
        <v>9.4726150123828766E-4</v>
      </c>
      <c r="K5" s="5"/>
    </row>
    <row r="6" spans="1:11" s="2" customFormat="1">
      <c r="A6" s="4" t="s">
        <v>4</v>
      </c>
      <c r="B6" s="3">
        <v>4.0091362497525422E-2</v>
      </c>
      <c r="C6" s="3">
        <v>3.601708895922959E-3</v>
      </c>
      <c r="D6" s="3">
        <v>1.4198225966788498E-3</v>
      </c>
      <c r="E6" s="3">
        <v>0.9519942440775091</v>
      </c>
      <c r="F6" s="3">
        <v>1.7008069786302862E-3</v>
      </c>
      <c r="G6" s="3">
        <v>5.9602747686668353E-5</v>
      </c>
      <c r="H6" s="3">
        <v>8.7275451969764383E-5</v>
      </c>
      <c r="I6" s="3">
        <v>0</v>
      </c>
      <c r="J6" s="3">
        <v>1.0451767540769344E-3</v>
      </c>
      <c r="K6" s="5"/>
    </row>
    <row r="7" spans="1:11" s="2" customFormat="1">
      <c r="A7" s="4" t="s">
        <v>3</v>
      </c>
      <c r="B7" s="3">
        <v>0.26604698094313517</v>
      </c>
      <c r="C7" s="3">
        <v>1.10457960999549E-2</v>
      </c>
      <c r="D7" s="3">
        <v>7.1281694555072276E-3</v>
      </c>
      <c r="E7" s="3">
        <v>0.71212515001643495</v>
      </c>
      <c r="F7" s="3">
        <v>2.8894885299536001E-3</v>
      </c>
      <c r="G7" s="3">
        <v>7.6441495501417982E-6</v>
      </c>
      <c r="H7" s="3">
        <v>0</v>
      </c>
      <c r="I7" s="3">
        <v>0</v>
      </c>
      <c r="J7" s="3">
        <v>7.5677080546403806E-4</v>
      </c>
      <c r="K7" s="5"/>
    </row>
    <row r="8" spans="1:11" s="2" customFormat="1">
      <c r="A8" s="4" t="s">
        <v>2</v>
      </c>
      <c r="B8" s="3">
        <v>4.0911807953350296E-2</v>
      </c>
      <c r="C8" s="3">
        <v>1.0038160141442216E-3</v>
      </c>
      <c r="D8" s="3">
        <v>4.9686370549349669E-4</v>
      </c>
      <c r="E8" s="3">
        <v>0.95618015218657859</v>
      </c>
      <c r="F8" s="3">
        <v>8.4239836362856786E-4</v>
      </c>
      <c r="G8" s="3">
        <v>2.5221507893070895E-6</v>
      </c>
      <c r="H8" s="3">
        <v>1.0088603157228358E-5</v>
      </c>
      <c r="I8" s="3">
        <v>0</v>
      </c>
      <c r="J8" s="3">
        <v>5.5235102285825259E-4</v>
      </c>
      <c r="K8" s="5"/>
    </row>
    <row r="9" spans="1:11" s="2" customFormat="1">
      <c r="A9" s="4" t="s">
        <v>1</v>
      </c>
      <c r="B9" s="3">
        <v>4.5701084184047426E-2</v>
      </c>
      <c r="C9" s="3">
        <v>2.1812680672909472E-3</v>
      </c>
      <c r="D9" s="3">
        <v>8.0918008947889971E-4</v>
      </c>
      <c r="E9" s="3">
        <v>0.94749711216526034</v>
      </c>
      <c r="F9" s="3">
        <v>2.5213582498255574E-3</v>
      </c>
      <c r="G9" s="3">
        <v>0</v>
      </c>
      <c r="H9" s="3">
        <v>0</v>
      </c>
      <c r="I9" s="3">
        <v>0</v>
      </c>
      <c r="J9" s="3">
        <v>1.2899972440967968E-3</v>
      </c>
      <c r="K9" s="5"/>
    </row>
    <row r="10" spans="1:11" s="2" customFormat="1">
      <c r="A10" s="4" t="s">
        <v>0</v>
      </c>
      <c r="B10" s="3">
        <v>6.1936789787913414E-2</v>
      </c>
      <c r="C10" s="3">
        <v>6.3932451599261605E-3</v>
      </c>
      <c r="D10" s="3">
        <v>2.8390665054298632E-3</v>
      </c>
      <c r="E10" s="3">
        <v>0.924478455167695</v>
      </c>
      <c r="F10" s="3">
        <v>3.6420828057104437E-3</v>
      </c>
      <c r="G10" s="3">
        <v>3.3261030189136475E-5</v>
      </c>
      <c r="H10" s="3">
        <v>4.7515757413052101E-6</v>
      </c>
      <c r="I10" s="3">
        <v>0</v>
      </c>
      <c r="J10" s="3">
        <v>6.7234796739468726E-4</v>
      </c>
      <c r="K10" s="5"/>
    </row>
    <row r="11" spans="1:11">
      <c r="A11" t="s">
        <v>22</v>
      </c>
      <c r="B11" s="16">
        <f>Numbers!B11/Numbers!$K11</f>
        <v>0.98428400632496438</v>
      </c>
      <c r="C11" s="16">
        <f>Numbers!C11/Numbers!$K11</f>
        <v>9.832137760808362E-3</v>
      </c>
      <c r="D11" s="16">
        <f>Numbers!D11/Numbers!$K11</f>
        <v>3.5071734351498321E-3</v>
      </c>
      <c r="E11" s="16">
        <f>Numbers!E11/Numbers!$K11</f>
        <v>5.7850283466388983E-5</v>
      </c>
      <c r="F11" s="16">
        <f>Numbers!F11/Numbers!$K11</f>
        <v>2.7237841798758149E-4</v>
      </c>
      <c r="G11" s="16">
        <f>Numbers!G11/Numbers!$K11</f>
        <v>7.592849704963555E-5</v>
      </c>
      <c r="H11" s="16">
        <f>Numbers!H11/Numbers!$K11</f>
        <v>1.3257356627714142E-4</v>
      </c>
      <c r="I11" s="16">
        <f>Numbers!I11/Numbers!$K11</f>
        <v>0</v>
      </c>
      <c r="J11" s="16">
        <f>Numbers!J11/Numbers!$K11</f>
        <v>1.8379517142967333E-3</v>
      </c>
    </row>
    <row r="12" spans="1:11">
      <c r="A12" t="s">
        <v>23</v>
      </c>
      <c r="B12" s="16">
        <f>Numbers!B12/Numbers!$K12</f>
        <v>0.97621895455390528</v>
      </c>
      <c r="C12" s="16">
        <f>Numbers!C12/Numbers!$K12</f>
        <v>1.3433190296723053E-2</v>
      </c>
      <c r="D12" s="16">
        <f>Numbers!D12/Numbers!$K12</f>
        <v>3.9622538099214318E-3</v>
      </c>
      <c r="E12" s="16">
        <f>Numbers!E12/Numbers!$K12</f>
        <v>2.134265274343359E-3</v>
      </c>
      <c r="F12" s="16">
        <f>Numbers!F12/Numbers!$K12</f>
        <v>2.5512315011536422E-3</v>
      </c>
      <c r="G12" s="16">
        <f>Numbers!G12/Numbers!$K12</f>
        <v>5.3732761186892212E-6</v>
      </c>
      <c r="H12" s="16">
        <f>Numbers!H12/Numbers!$K12</f>
        <v>2.7941035817183951E-5</v>
      </c>
      <c r="I12" s="16">
        <f>Numbers!I12/Numbers!$K12</f>
        <v>0</v>
      </c>
      <c r="J12" s="16">
        <f>Numbers!J12/Numbers!$K12</f>
        <v>1.6667902520173966E-3</v>
      </c>
    </row>
    <row r="13" spans="1:11">
      <c r="A13" t="s">
        <v>24</v>
      </c>
      <c r="B13" s="16">
        <f>Numbers!B13/Numbers!$K13</f>
        <v>0.98627009442211333</v>
      </c>
      <c r="C13" s="16">
        <f>Numbers!C13/Numbers!$K13</f>
        <v>7.7218284941250256E-3</v>
      </c>
      <c r="D13" s="16">
        <f>Numbers!D13/Numbers!$K13</f>
        <v>2.6989926855308793E-3</v>
      </c>
      <c r="E13" s="16">
        <f>Numbers!E13/Numbers!$K13</f>
        <v>7.768248515743493E-5</v>
      </c>
      <c r="F13" s="16">
        <f>Numbers!F13/Numbers!$K13</f>
        <v>2.0557438145321193E-4</v>
      </c>
      <c r="G13" s="16">
        <f>Numbers!G13/Numbers!$K13</f>
        <v>1.421021069953078E-5</v>
      </c>
      <c r="H13" s="16">
        <f>Numbers!H13/Numbers!$K13</f>
        <v>0</v>
      </c>
      <c r="I13" s="16">
        <f>Numbers!I13/Numbers!$K13</f>
        <v>9.4734737996871859E-7</v>
      </c>
      <c r="J13" s="16">
        <f>Numbers!J13/Numbers!$K13</f>
        <v>3.0106699735405877E-3</v>
      </c>
    </row>
    <row r="14" spans="1:11">
      <c r="A14" t="s">
        <v>25</v>
      </c>
      <c r="B14" s="16">
        <f>Numbers!B14/Numbers!$K14</f>
        <v>0.98678837560441846</v>
      </c>
      <c r="C14" s="16">
        <f>Numbers!C14/Numbers!$K14</f>
        <v>8.4419911117631589E-3</v>
      </c>
      <c r="D14" s="16">
        <f>Numbers!D14/Numbers!$K14</f>
        <v>2.3298000452358684E-3</v>
      </c>
      <c r="E14" s="16">
        <f>Numbers!E14/Numbers!$K14</f>
        <v>1.1843850672730718E-4</v>
      </c>
      <c r="F14" s="16">
        <f>Numbers!F14/Numbers!$K14</f>
        <v>8.1837187551578056E-4</v>
      </c>
      <c r="G14" s="16">
        <f>Numbers!G14/Numbers!$K14</f>
        <v>6.4186029452218088E-5</v>
      </c>
      <c r="H14" s="16">
        <f>Numbers!H14/Numbers!$K14</f>
        <v>4.5847163894441489E-6</v>
      </c>
      <c r="I14" s="16">
        <f>Numbers!I14/Numbers!$K14</f>
        <v>0</v>
      </c>
      <c r="J14" s="16">
        <f>Numbers!J14/Numbers!$K14</f>
        <v>1.434252110497778E-3</v>
      </c>
    </row>
    <row r="15" spans="1:11">
      <c r="A15" t="s">
        <v>26</v>
      </c>
      <c r="B15" s="16">
        <f>Numbers!B15/Numbers!$K15</f>
        <v>0.97203175123942842</v>
      </c>
      <c r="C15" s="16">
        <f>Numbers!C15/Numbers!$K15</f>
        <v>1.9916520851560222E-2</v>
      </c>
      <c r="D15" s="16">
        <f>Numbers!D15/Numbers!$K15</f>
        <v>8.8491542723826192E-4</v>
      </c>
      <c r="E15" s="16">
        <f>Numbers!E15/Numbers!$K15</f>
        <v>4.4564741907261593E-4</v>
      </c>
      <c r="F15" s="16">
        <f>Numbers!F15/Numbers!$K15</f>
        <v>3.7091717701953921E-3</v>
      </c>
      <c r="G15" s="16">
        <f>Numbers!G15/Numbers!$K15</f>
        <v>2.3694954797317002E-5</v>
      </c>
      <c r="H15" s="16">
        <f>Numbers!H15/Numbers!$K15</f>
        <v>5.1035287255759694E-5</v>
      </c>
      <c r="I15" s="16">
        <f>Numbers!I15/Numbers!$K15</f>
        <v>0</v>
      </c>
      <c r="J15" s="16">
        <f>Numbers!J15/Numbers!$K15</f>
        <v>2.937263050452027E-3</v>
      </c>
    </row>
    <row r="16" spans="1:11">
      <c r="A16" t="s">
        <v>27</v>
      </c>
      <c r="B16" s="16">
        <f>Numbers!B16/Numbers!$K16</f>
        <v>0.95182465235933278</v>
      </c>
      <c r="C16" s="16">
        <f>Numbers!C16/Numbers!$K16</f>
        <v>2.7528418732999178E-2</v>
      </c>
      <c r="D16" s="16">
        <f>Numbers!D16/Numbers!$K16</f>
        <v>1.4467606825414783E-2</v>
      </c>
      <c r="E16" s="16">
        <f>Numbers!E16/Numbers!$K16</f>
        <v>3.5735542230901285E-3</v>
      </c>
      <c r="F16" s="16">
        <f>Numbers!F16/Numbers!$K16</f>
        <v>4.6975144983497214E-4</v>
      </c>
      <c r="G16" s="16">
        <f>Numbers!G16/Numbers!$K16</f>
        <v>1.1067442535378924E-5</v>
      </c>
      <c r="H16" s="16">
        <f>Numbers!H16/Numbers!$K16</f>
        <v>3.689147511792975E-5</v>
      </c>
      <c r="I16" s="16">
        <f>Numbers!I16/Numbers!$K16</f>
        <v>0</v>
      </c>
      <c r="J16" s="16">
        <f>Numbers!J16/Numbers!$K16</f>
        <v>2.0880574916748236E-3</v>
      </c>
    </row>
    <row r="17" spans="1:10">
      <c r="A17" t="s">
        <v>28</v>
      </c>
      <c r="B17" s="16">
        <f>Numbers!B17/Numbers!$K17</f>
        <v>0.98320361918577204</v>
      </c>
      <c r="C17" s="16">
        <f>Numbers!C17/Numbers!$K17</f>
        <v>5.4403301962761838E-3</v>
      </c>
      <c r="D17" s="16">
        <f>Numbers!D17/Numbers!$K17</f>
        <v>3.7264817902218452E-3</v>
      </c>
      <c r="E17" s="16">
        <f>Numbers!E17/Numbers!$K17</f>
        <v>3.7098209178363522E-4</v>
      </c>
      <c r="F17" s="16">
        <f>Numbers!F17/Numbers!$K17</f>
        <v>2.9656352846176828E-4</v>
      </c>
      <c r="G17" s="16">
        <f>Numbers!G17/Numbers!$K17</f>
        <v>2.5546670991088656E-5</v>
      </c>
      <c r="H17" s="16">
        <f>Numbers!H17/Numbers!$K17</f>
        <v>4.4428993027980268E-5</v>
      </c>
      <c r="I17" s="16">
        <f>Numbers!I17/Numbers!$K17</f>
        <v>0</v>
      </c>
      <c r="J17" s="16">
        <f>Numbers!J17/Numbers!$K17</f>
        <v>6.8920475434654394E-3</v>
      </c>
    </row>
    <row r="18" spans="1:10">
      <c r="A18" t="s">
        <v>29</v>
      </c>
      <c r="B18" s="16">
        <f>Numbers!B18/Numbers!$K18</f>
        <v>0.9398219720064741</v>
      </c>
      <c r="C18" s="16">
        <f>Numbers!C18/Numbers!$K18</f>
        <v>2.5072408492744107E-2</v>
      </c>
      <c r="D18" s="16">
        <f>Numbers!D18/Numbers!$K18</f>
        <v>2.9606733171275178E-2</v>
      </c>
      <c r="E18" s="16">
        <f>Numbers!E18/Numbers!$K18</f>
        <v>4.596269004740511E-3</v>
      </c>
      <c r="F18" s="16">
        <f>Numbers!F18/Numbers!$K18</f>
        <v>2.4158287221681931E-4</v>
      </c>
      <c r="G18" s="16">
        <f>Numbers!G18/Numbers!$K18</f>
        <v>6.1944326209440848E-6</v>
      </c>
      <c r="H18" s="16">
        <f>Numbers!H18/Numbers!$K18</f>
        <v>4.1591190454910281E-5</v>
      </c>
      <c r="I18" s="16">
        <f>Numbers!I18/Numbers!$K18</f>
        <v>0</v>
      </c>
      <c r="J18" s="16">
        <f>Numbers!J18/Numbers!$K18</f>
        <v>6.1324882947346436E-4</v>
      </c>
    </row>
    <row r="19" spans="1:10">
      <c r="A19" t="s">
        <v>30</v>
      </c>
      <c r="B19" s="16">
        <f>Numbers!B19/Numbers!$K19</f>
        <v>0.82540367259593828</v>
      </c>
      <c r="C19" s="16">
        <f>Numbers!C19/Numbers!$K19</f>
        <v>9.2796061813291378E-2</v>
      </c>
      <c r="D19" s="16">
        <f>Numbers!D19/Numbers!$K19</f>
        <v>4.9920914850245711E-2</v>
      </c>
      <c r="E19" s="16">
        <f>Numbers!E19/Numbers!$K19</f>
        <v>1.1164962318252177E-3</v>
      </c>
      <c r="F19" s="16">
        <f>Numbers!F19/Numbers!$K19</f>
        <v>3.6116961438588478E-3</v>
      </c>
      <c r="G19" s="16">
        <f>Numbers!G19/Numbers!$K19</f>
        <v>4.5674845847395263E-4</v>
      </c>
      <c r="H19" s="16">
        <f>Numbers!H19/Numbers!$K19</f>
        <v>1.9454101009075761E-4</v>
      </c>
      <c r="I19" s="16">
        <f>Numbers!I19/Numbers!$K19</f>
        <v>0</v>
      </c>
      <c r="J19" s="16">
        <f>Numbers!J19/Numbers!$K19</f>
        <v>2.649986889627581E-2</v>
      </c>
    </row>
    <row r="20" spans="1:10">
      <c r="A20" t="s">
        <v>31</v>
      </c>
      <c r="B20" s="16">
        <f>Numbers!B20/Numbers!$K20</f>
        <v>0.86781740686279552</v>
      </c>
      <c r="C20" s="16">
        <f>Numbers!C20/Numbers!$K20</f>
        <v>6.910032493907392E-2</v>
      </c>
      <c r="D20" s="16">
        <f>Numbers!D20/Numbers!$K20</f>
        <v>4.9691385001388186E-2</v>
      </c>
      <c r="E20" s="16">
        <f>Numbers!E20/Numbers!$K20</f>
        <v>9.9486884183899054E-4</v>
      </c>
      <c r="F20" s="16">
        <f>Numbers!F20/Numbers!$K20</f>
        <v>6.4351561455644789E-3</v>
      </c>
      <c r="G20" s="16">
        <f>Numbers!G20/Numbers!$K20</f>
        <v>6.8188361834054846E-4</v>
      </c>
      <c r="H20" s="16">
        <f>Numbers!H20/Numbers!$K20</f>
        <v>1.3174942672932369E-4</v>
      </c>
      <c r="I20" s="16">
        <f>Numbers!I20/Numbers!$K20</f>
        <v>0</v>
      </c>
      <c r="J20" s="16">
        <f>Numbers!J20/Numbers!$K20</f>
        <v>5.1472251642690411E-3</v>
      </c>
    </row>
    <row r="21" spans="1:10">
      <c r="A21" t="s">
        <v>32</v>
      </c>
      <c r="B21" s="16">
        <f>Numbers!B21/Numbers!$K21</f>
        <v>0.97478380884881988</v>
      </c>
      <c r="C21" s="16">
        <f>Numbers!C21/Numbers!$K21</f>
        <v>1.4398594355555499E-2</v>
      </c>
      <c r="D21" s="16">
        <f>Numbers!D21/Numbers!$K21</f>
        <v>4.7991026925654429E-3</v>
      </c>
      <c r="E21" s="16">
        <f>Numbers!E21/Numbers!$K21</f>
        <v>3.6015780056776307E-5</v>
      </c>
      <c r="F21" s="16">
        <f>Numbers!F21/Numbers!$K21</f>
        <v>1.336442695678235E-3</v>
      </c>
      <c r="G21" s="16">
        <f>Numbers!G21/Numbers!$K21</f>
        <v>2.5725557183411648E-5</v>
      </c>
      <c r="H21" s="16">
        <f>Numbers!H21/Numbers!$K21</f>
        <v>2.0709073532646375E-4</v>
      </c>
      <c r="I21" s="16">
        <f>Numbers!I21/Numbers!$K21</f>
        <v>0</v>
      </c>
      <c r="J21" s="16">
        <f>Numbers!J21/Numbers!$K21</f>
        <v>4.4132193348142678E-3</v>
      </c>
    </row>
    <row r="22" spans="1:10">
      <c r="A22" t="s">
        <v>33</v>
      </c>
      <c r="B22" s="16">
        <f>Numbers!B22/Numbers!$K22</f>
        <v>0.96215272106915073</v>
      </c>
      <c r="C22" s="16">
        <f>Numbers!C22/Numbers!$K22</f>
        <v>8.6729292736114974E-3</v>
      </c>
      <c r="D22" s="16">
        <f>Numbers!D22/Numbers!$K22</f>
        <v>1.8258932084760982E-2</v>
      </c>
      <c r="E22" s="16">
        <f>Numbers!E22/Numbers!$K22</f>
        <v>1.6839817791479054E-4</v>
      </c>
      <c r="F22" s="16">
        <f>Numbers!F22/Numbers!$K22</f>
        <v>2.3440349388139184E-4</v>
      </c>
      <c r="G22" s="16">
        <f>Numbers!G22/Numbers!$K22</f>
        <v>2.030932798972348E-5</v>
      </c>
      <c r="H22" s="16">
        <f>Numbers!H22/Numbers!$K22</f>
        <v>4.7811542975807357E-4</v>
      </c>
      <c r="I22" s="16">
        <f>Numbers!I22/Numbers!$K22</f>
        <v>0</v>
      </c>
      <c r="J22" s="16">
        <f>Numbers!J22/Numbers!$K22</f>
        <v>1.0014191142932819E-2</v>
      </c>
    </row>
    <row r="23" spans="1:10">
      <c r="A23" t="s">
        <v>34</v>
      </c>
      <c r="B23" s="16">
        <f>Numbers!B23/Numbers!$K23</f>
        <v>0.96930124694267727</v>
      </c>
      <c r="C23" s="16">
        <f>Numbers!C23/Numbers!$K23</f>
        <v>2.2231868701159452E-2</v>
      </c>
      <c r="D23" s="16">
        <f>Numbers!D23/Numbers!$K23</f>
        <v>2.6372950974522941E-3</v>
      </c>
      <c r="E23" s="16">
        <f>Numbers!E23/Numbers!$K23</f>
        <v>8.2284278748909521E-5</v>
      </c>
      <c r="F23" s="16">
        <f>Numbers!F23/Numbers!$K23</f>
        <v>2.6792768723241868E-3</v>
      </c>
      <c r="G23" s="16">
        <f>Numbers!G23/Numbers!$K23</f>
        <v>1.9311616441070602E-5</v>
      </c>
      <c r="H23" s="16">
        <f>Numbers!H23/Numbers!$K23</f>
        <v>1.1343475570385385E-3</v>
      </c>
      <c r="I23" s="16">
        <f>Numbers!I23/Numbers!$K23</f>
        <v>0</v>
      </c>
      <c r="J23" s="16">
        <f>Numbers!J23/Numbers!$K23</f>
        <v>1.9143689341583033E-3</v>
      </c>
    </row>
    <row r="24" spans="1:10">
      <c r="A24" t="s">
        <v>35</v>
      </c>
      <c r="B24" s="16">
        <f>Numbers!B24/Numbers!$K24</f>
        <v>0.97518215427356147</v>
      </c>
      <c r="C24" s="16">
        <f>Numbers!C24/Numbers!$K24</f>
        <v>1.0958734705439966E-2</v>
      </c>
      <c r="D24" s="16">
        <f>Numbers!D24/Numbers!$K24</f>
        <v>9.5250831503522291E-3</v>
      </c>
      <c r="E24" s="16">
        <f>Numbers!E24/Numbers!$K24</f>
        <v>8.7715892537965881E-5</v>
      </c>
      <c r="F24" s="16">
        <f>Numbers!F24/Numbers!$K24</f>
        <v>1.039649021392612E-3</v>
      </c>
      <c r="G24" s="16">
        <f>Numbers!G24/Numbers!$K24</f>
        <v>6.7584376217776993E-5</v>
      </c>
      <c r="H24" s="16">
        <f>Numbers!H24/Numbers!$K24</f>
        <v>8.0526065280755568E-5</v>
      </c>
      <c r="I24" s="16">
        <f>Numbers!I24/Numbers!$K24</f>
        <v>0</v>
      </c>
      <c r="J24" s="16">
        <f>Numbers!J24/Numbers!$K24</f>
        <v>3.0585525152172694E-3</v>
      </c>
    </row>
    <row r="25" spans="1:10">
      <c r="A25" t="s">
        <v>36</v>
      </c>
      <c r="B25" s="16">
        <f>Numbers!B25/Numbers!$K25</f>
        <v>0.98057863328367367</v>
      </c>
      <c r="C25" s="16">
        <f>Numbers!C25/Numbers!$K25</f>
        <v>5.0493862442272802E-3</v>
      </c>
      <c r="D25" s="16">
        <f>Numbers!D25/Numbers!$K25</f>
        <v>3.8944194643186288E-3</v>
      </c>
      <c r="E25" s="16">
        <f>Numbers!E25/Numbers!$K25</f>
        <v>8.7933049129209164E-5</v>
      </c>
      <c r="F25" s="16">
        <f>Numbers!F25/Numbers!$K25</f>
        <v>9.8924680270360307E-4</v>
      </c>
      <c r="G25" s="16">
        <f>Numbers!G25/Numbers!$K25</f>
        <v>7.4404887724715448E-5</v>
      </c>
      <c r="H25" s="16">
        <f>Numbers!H25/Numbers!$K25</f>
        <v>5.5803665793536582E-5</v>
      </c>
      <c r="I25" s="16">
        <f>Numbers!I25/Numbers!$K25</f>
        <v>0</v>
      </c>
      <c r="J25" s="16">
        <f>Numbers!J25/Numbers!$K25</f>
        <v>9.2701726024293201E-3</v>
      </c>
    </row>
    <row r="26" spans="1:10">
      <c r="A26" t="s">
        <v>37</v>
      </c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t="s">
        <v>38</v>
      </c>
      <c r="B27" s="16">
        <f>Numbers!B27/Numbers!$K27</f>
        <v>0.93269454952956132</v>
      </c>
      <c r="C27" s="16">
        <f>Numbers!C27/Numbers!$K27</f>
        <v>3.4446190988334922E-2</v>
      </c>
      <c r="D27" s="16">
        <f>Numbers!D27/Numbers!$K27</f>
        <v>2.3706199562277659E-2</v>
      </c>
      <c r="E27" s="16">
        <f>Numbers!E27/Numbers!$K27</f>
        <v>3.3414739230730385E-4</v>
      </c>
      <c r="F27" s="16">
        <f>Numbers!F27/Numbers!$K27</f>
        <v>5.2475108168130932E-3</v>
      </c>
      <c r="G27" s="16">
        <f>Numbers!G27/Numbers!$K27</f>
        <v>6.7689021592797884E-5</v>
      </c>
      <c r="H27" s="16">
        <f>Numbers!H27/Numbers!$K27</f>
        <v>5.5010760405575429E-4</v>
      </c>
      <c r="I27" s="16">
        <f>Numbers!I27/Numbers!$K27</f>
        <v>0</v>
      </c>
      <c r="J27" s="16">
        <f>Numbers!J27/Numbers!$K27</f>
        <v>2.9536050850571651E-3</v>
      </c>
    </row>
    <row r="28" spans="1:10">
      <c r="A28" t="s">
        <v>39</v>
      </c>
      <c r="B28" s="16">
        <f>Numbers!B28/Numbers!$K28</f>
        <v>0.97750347794273573</v>
      </c>
      <c r="C28" s="16">
        <f>Numbers!C28/Numbers!$K28</f>
        <v>1.2066189269993218E-2</v>
      </c>
      <c r="D28" s="16">
        <f>Numbers!D28/Numbers!$K28</f>
        <v>6.298746542447213E-3</v>
      </c>
      <c r="E28" s="16">
        <f>Numbers!E28/Numbers!$K28</f>
        <v>1.1663050849037477E-3</v>
      </c>
      <c r="F28" s="16">
        <f>Numbers!F28/Numbers!$K28</f>
        <v>2.6681704739556266E-4</v>
      </c>
      <c r="G28" s="16">
        <f>Numbers!G28/Numbers!$K28</f>
        <v>1.1651399449587891E-5</v>
      </c>
      <c r="H28" s="16">
        <f>Numbers!H28/Numbers!$K28</f>
        <v>3.0293638568928515E-5</v>
      </c>
      <c r="I28" s="16">
        <f>Numbers!I28/Numbers!$K28</f>
        <v>0</v>
      </c>
      <c r="J28" s="16">
        <f>Numbers!J28/Numbers!$K28</f>
        <v>2.6565190745060389E-3</v>
      </c>
    </row>
    <row r="29" spans="1:10">
      <c r="A29" t="s">
        <v>40</v>
      </c>
      <c r="B29" s="16">
        <f>Numbers!B29/Numbers!$K29</f>
        <v>0.94266825843991664</v>
      </c>
      <c r="C29" s="16">
        <f>Numbers!C29/Numbers!$K29</f>
        <v>3.602357571478141E-2</v>
      </c>
      <c r="D29" s="16">
        <f>Numbers!D29/Numbers!$K29</f>
        <v>1.4674159648062816E-2</v>
      </c>
      <c r="E29" s="16">
        <f>Numbers!E29/Numbers!$K29</f>
        <v>4.9378941519318453E-4</v>
      </c>
      <c r="F29" s="16">
        <f>Numbers!F29/Numbers!$K29</f>
        <v>7.2430535840376203E-4</v>
      </c>
      <c r="G29" s="16">
        <f>Numbers!G29/Numbers!$K29</f>
        <v>3.8823737803886743E-5</v>
      </c>
      <c r="H29" s="16">
        <f>Numbers!H29/Numbers!$K29</f>
        <v>7.036802476954472E-5</v>
      </c>
      <c r="I29" s="16">
        <f>Numbers!I29/Numbers!$K29</f>
        <v>0</v>
      </c>
      <c r="J29" s="16">
        <f>Numbers!J29/Numbers!$K29</f>
        <v>5.3067196610687688E-3</v>
      </c>
    </row>
    <row r="30" spans="1:10">
      <c r="A30" t="s">
        <v>41</v>
      </c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t="s">
        <v>42</v>
      </c>
      <c r="B31" s="16">
        <f>Numbers!B31/Numbers!$K31</f>
        <v>0.95857290846324728</v>
      </c>
      <c r="C31" s="16">
        <f>Numbers!C31/Numbers!$K31</f>
        <v>2.0563237954910479E-2</v>
      </c>
      <c r="D31" s="16">
        <f>Numbers!D31/Numbers!$K31</f>
        <v>7.9924239216649304E-3</v>
      </c>
      <c r="E31" s="16">
        <f>Numbers!E31/Numbers!$K31</f>
        <v>7.3389730518554893E-5</v>
      </c>
      <c r="F31" s="16">
        <f>Numbers!F31/Numbers!$K31</f>
        <v>1.0854623411888573E-2</v>
      </c>
      <c r="G31" s="16">
        <f>Numbers!G31/Numbers!$K31</f>
        <v>3.2460842344745439E-5</v>
      </c>
      <c r="H31" s="16">
        <f>Numbers!H31/Numbers!$K31</f>
        <v>3.6412597064975315E-4</v>
      </c>
      <c r="I31" s="16">
        <f>Numbers!I31/Numbers!$K31</f>
        <v>0</v>
      </c>
      <c r="J31" s="16">
        <f>Numbers!J31/Numbers!$K31</f>
        <v>1.5468297047756955E-3</v>
      </c>
    </row>
    <row r="32" spans="1:10">
      <c r="A32" t="s">
        <v>43</v>
      </c>
      <c r="B32" s="16">
        <f>Numbers!B32/Numbers!$K32</f>
        <v>0.97460878626854874</v>
      </c>
      <c r="C32" s="16">
        <f>Numbers!C32/Numbers!$K32</f>
        <v>1.2680535340573408E-2</v>
      </c>
      <c r="D32" s="16">
        <f>Numbers!D32/Numbers!$K32</f>
        <v>1.0480092668348935E-2</v>
      </c>
      <c r="E32" s="16">
        <f>Numbers!E32/Numbers!$K32</f>
        <v>5.3826875543651444E-5</v>
      </c>
      <c r="F32" s="16">
        <f>Numbers!F32/Numbers!$K32</f>
        <v>1.9087010067778802E-3</v>
      </c>
      <c r="G32" s="16">
        <f>Numbers!G32/Numbers!$K32</f>
        <v>4.3061500434921157E-6</v>
      </c>
      <c r="H32" s="16">
        <f>Numbers!H32/Numbers!$K32</f>
        <v>2.3683825239206634E-5</v>
      </c>
      <c r="I32" s="16">
        <f>Numbers!I32/Numbers!$K32</f>
        <v>0</v>
      </c>
      <c r="J32" s="16">
        <f>Numbers!J32/Numbers!$K32</f>
        <v>2.4006786492468543E-4</v>
      </c>
    </row>
    <row r="33" spans="1:10">
      <c r="A33" t="s">
        <v>44</v>
      </c>
      <c r="B33" s="16">
        <f>Numbers!B33/Numbers!$K33</f>
        <v>0.9858468133472339</v>
      </c>
      <c r="C33" s="16">
        <f>Numbers!C33/Numbers!$K33</f>
        <v>6.6314912377149838E-3</v>
      </c>
      <c r="D33" s="16">
        <f>Numbers!D33/Numbers!$K33</f>
        <v>4.0218153011791231E-3</v>
      </c>
      <c r="E33" s="16">
        <f>Numbers!E33/Numbers!$K33</f>
        <v>2.8878647419533889E-4</v>
      </c>
      <c r="F33" s="16">
        <f>Numbers!F33/Numbers!$K33</f>
        <v>9.2862072665565395E-4</v>
      </c>
      <c r="G33" s="16">
        <f>Numbers!G33/Numbers!$K33</f>
        <v>3.7091840722337106E-5</v>
      </c>
      <c r="H33" s="16">
        <f>Numbers!H33/Numbers!$K33</f>
        <v>3.5767132125110777E-5</v>
      </c>
      <c r="I33" s="16">
        <f>Numbers!I33/Numbers!$K33</f>
        <v>0</v>
      </c>
      <c r="J33" s="16">
        <f>Numbers!J33/Numbers!$K33</f>
        <v>2.2096139401735103E-3</v>
      </c>
    </row>
    <row r="34" spans="1:10">
      <c r="A34" t="s">
        <v>45</v>
      </c>
      <c r="B34" s="16">
        <f>Numbers!B34/Numbers!$K34</f>
        <v>0.98848980050972635</v>
      </c>
      <c r="C34" s="16">
        <f>Numbers!C34/Numbers!$K34</f>
        <v>1.1579677555607266E-3</v>
      </c>
      <c r="D34" s="16">
        <f>Numbers!D34/Numbers!$K34</f>
        <v>4.4223339998081083E-4</v>
      </c>
      <c r="E34" s="16">
        <f>Numbers!E34/Numbers!$K34</f>
        <v>2.2056528677347174E-5</v>
      </c>
      <c r="F34" s="16">
        <f>Numbers!F34/Numbers!$K34</f>
        <v>1.0476851121739907E-4</v>
      </c>
      <c r="G34" s="16">
        <f>Numbers!G34/Numbers!$K34</f>
        <v>6.6169586032041521E-6</v>
      </c>
      <c r="H34" s="16">
        <f>Numbers!H34/Numbers!$K34</f>
        <v>4.4113057354694347E-6</v>
      </c>
      <c r="I34" s="16">
        <f>Numbers!I34/Numbers!$K34</f>
        <v>2.9291070083517045E-3</v>
      </c>
      <c r="J34" s="16">
        <f>Numbers!J34/Numbers!$K34</f>
        <v>6.8430380221469606E-3</v>
      </c>
    </row>
    <row r="35" spans="1:10">
      <c r="A35" t="s">
        <v>46</v>
      </c>
      <c r="B35" s="16">
        <f>Numbers!B35/Numbers!$K35</f>
        <v>0.96076417763119848</v>
      </c>
      <c r="C35" s="16">
        <f>Numbers!C35/Numbers!$K35</f>
        <v>1.0964103341863325E-2</v>
      </c>
      <c r="D35" s="16">
        <f>Numbers!D35/Numbers!$K35</f>
        <v>2.4793101631152164E-3</v>
      </c>
      <c r="E35" s="16">
        <f>Numbers!E35/Numbers!$K35</f>
        <v>1.755567522964787E-2</v>
      </c>
      <c r="F35" s="16">
        <f>Numbers!F35/Numbers!$K35</f>
        <v>2.493448271873261E-3</v>
      </c>
      <c r="G35" s="16">
        <f>Numbers!G35/Numbers!$K35</f>
        <v>2.7440783816749548E-4</v>
      </c>
      <c r="H35" s="16">
        <f>Numbers!H35/Numbers!$K35</f>
        <v>9.3825630848839195E-5</v>
      </c>
      <c r="I35" s="16">
        <f>Numbers!I35/Numbers!$K35</f>
        <v>3.3738668627151082E-4</v>
      </c>
      <c r="J35" s="16">
        <f>Numbers!J35/Numbers!$K35</f>
        <v>5.0376652070140441E-3</v>
      </c>
    </row>
    <row r="36" spans="1:10">
      <c r="A36" t="s">
        <v>47</v>
      </c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t="s">
        <v>48</v>
      </c>
      <c r="B37" s="16">
        <f>Numbers!B37/Numbers!$K37</f>
        <v>0.96336148029936264</v>
      </c>
      <c r="C37" s="16">
        <f>Numbers!C37/Numbers!$K37</f>
        <v>1.326749289609265E-2</v>
      </c>
      <c r="D37" s="16">
        <f>Numbers!D37/Numbers!$K37</f>
        <v>9.1784363612591006E-3</v>
      </c>
      <c r="E37" s="16">
        <f>Numbers!E37/Numbers!$K37</f>
        <v>1.0791312142957572E-2</v>
      </c>
      <c r="F37" s="16">
        <f>Numbers!F37/Numbers!$K37</f>
        <v>2.1519936165582611E-3</v>
      </c>
      <c r="G37" s="16">
        <f>Numbers!G37/Numbers!$K37</f>
        <v>1.4328713218864826E-5</v>
      </c>
      <c r="H37" s="16">
        <f>Numbers!H37/Numbers!$K37</f>
        <v>3.7612872199520166E-5</v>
      </c>
      <c r="I37" s="16">
        <f>Numbers!I37/Numbers!$K37</f>
        <v>3.6359109792869496E-4</v>
      </c>
      <c r="J37" s="16">
        <f>Numbers!J37/Numbers!$K37</f>
        <v>8.3375200042269703E-4</v>
      </c>
    </row>
    <row r="38" spans="1:10">
      <c r="A38" t="s">
        <v>49</v>
      </c>
      <c r="B38" s="16">
        <f>Numbers!B38/Numbers!$K38</f>
        <v>0.98907661575919459</v>
      </c>
      <c r="C38" s="16">
        <f>Numbers!C38/Numbers!$K38</f>
        <v>3.7942995422211899E-3</v>
      </c>
      <c r="D38" s="16">
        <f>Numbers!D38/Numbers!$K38</f>
        <v>1.5620183260287627E-3</v>
      </c>
      <c r="E38" s="16">
        <f>Numbers!E38/Numbers!$K38</f>
        <v>4.6282024474926299E-5</v>
      </c>
      <c r="F38" s="16">
        <f>Numbers!F38/Numbers!$K38</f>
        <v>2.5537759933486119E-4</v>
      </c>
      <c r="G38" s="16">
        <f>Numbers!G38/Numbers!$K38</f>
        <v>1.5868122677117587E-4</v>
      </c>
      <c r="H38" s="16">
        <f>Numbers!H38/Numbers!$K38</f>
        <v>1.0744041395965034E-5</v>
      </c>
      <c r="I38" s="16">
        <f>Numbers!I38/Numbers!$K38</f>
        <v>2.4471620441117283E-3</v>
      </c>
      <c r="J38" s="16">
        <f>Numbers!J38/Numbers!$K38</f>
        <v>2.6488194364667639E-3</v>
      </c>
    </row>
    <row r="39" spans="1:10">
      <c r="A39" t="s">
        <v>50</v>
      </c>
      <c r="B39" s="16">
        <f>Numbers!B39/Numbers!$K39</f>
        <v>0.98762575125004748</v>
      </c>
      <c r="C39" s="16">
        <f>Numbers!C39/Numbers!$K39</f>
        <v>4.610652956409853E-3</v>
      </c>
      <c r="D39" s="16">
        <f>Numbers!D39/Numbers!$K39</f>
        <v>1.397990151634427E-3</v>
      </c>
      <c r="E39" s="16">
        <f>Numbers!E39/Numbers!$K39</f>
        <v>2.3073623861927435E-4</v>
      </c>
      <c r="F39" s="16">
        <f>Numbers!F39/Numbers!$K39</f>
        <v>3.7596434175022936E-4</v>
      </c>
      <c r="G39" s="16">
        <f>Numbers!G39/Numbers!$K39</f>
        <v>5.1576335691367209E-5</v>
      </c>
      <c r="H39" s="16">
        <f>Numbers!H39/Numbers!$K39</f>
        <v>0</v>
      </c>
      <c r="I39" s="16">
        <f>Numbers!I39/Numbers!$K39</f>
        <v>7.6142958744360536E-4</v>
      </c>
      <c r="J39" s="16">
        <f>Numbers!J39/Numbers!$K39</f>
        <v>4.94589913840374E-3</v>
      </c>
    </row>
    <row r="40" spans="1:10">
      <c r="A40" t="s">
        <v>51</v>
      </c>
      <c r="B40" s="16">
        <f>Numbers!B40/Numbers!$K40</f>
        <v>0.97511048883557261</v>
      </c>
      <c r="C40" s="16">
        <f>Numbers!C40/Numbers!$K40</f>
        <v>1.0432932724575674E-2</v>
      </c>
      <c r="D40" s="16">
        <f>Numbers!D40/Numbers!$K40</f>
        <v>2.6812976937101649E-3</v>
      </c>
      <c r="E40" s="16">
        <f>Numbers!E40/Numbers!$K40</f>
        <v>1.6736870901802995E-3</v>
      </c>
      <c r="F40" s="16">
        <f>Numbers!F40/Numbers!$K40</f>
        <v>3.8231430993966229E-4</v>
      </c>
      <c r="G40" s="16">
        <f>Numbers!G40/Numbers!$K40</f>
        <v>4.5877717192759474E-5</v>
      </c>
      <c r="H40" s="16">
        <f>Numbers!H40/Numbers!$K40</f>
        <v>9.770254587346925E-5</v>
      </c>
      <c r="I40" s="16">
        <f>Numbers!I40/Numbers!$K40</f>
        <v>1.2488934124695635E-4</v>
      </c>
      <c r="J40" s="16">
        <f>Numbers!J40/Numbers!$K40</f>
        <v>9.4508097417084526E-3</v>
      </c>
    </row>
    <row r="41" spans="1:10">
      <c r="A41" t="s">
        <v>52</v>
      </c>
      <c r="B41" s="16">
        <f>Numbers!B41/Numbers!$K41</f>
        <v>0.98087216415472711</v>
      </c>
      <c r="C41" s="16">
        <f>Numbers!C41/Numbers!$K41</f>
        <v>8.2508618671888589E-3</v>
      </c>
      <c r="D41" s="16">
        <f>Numbers!D41/Numbers!$K41</f>
        <v>2.8953250403176371E-3</v>
      </c>
      <c r="E41" s="16">
        <f>Numbers!E41/Numbers!$K41</f>
        <v>7.5319604617087477E-4</v>
      </c>
      <c r="F41" s="16">
        <f>Numbers!F41/Numbers!$K41</f>
        <v>4.4968847605762529E-4</v>
      </c>
      <c r="G41" s="16">
        <f>Numbers!G41/Numbers!$K41</f>
        <v>1.4703827196164488E-4</v>
      </c>
      <c r="H41" s="16">
        <f>Numbers!H41/Numbers!$K41</f>
        <v>3.6866738742569852E-5</v>
      </c>
      <c r="I41" s="16">
        <f>Numbers!I41/Numbers!$K41</f>
        <v>1.0288392207228796E-4</v>
      </c>
      <c r="J41" s="16">
        <f>Numbers!J41/Numbers!$K41</f>
        <v>6.4919754827613705E-3</v>
      </c>
    </row>
    <row r="42" spans="1:10">
      <c r="A42" t="s">
        <v>53</v>
      </c>
      <c r="B42" s="16">
        <f>Numbers!B42/Numbers!$K42</f>
        <v>0.97256336664706711</v>
      </c>
      <c r="C42" s="16">
        <f>Numbers!C42/Numbers!$K42</f>
        <v>1.2798495018741574E-2</v>
      </c>
      <c r="D42" s="16">
        <f>Numbers!D42/Numbers!$K42</f>
        <v>1.1901128320111244E-3</v>
      </c>
      <c r="E42" s="16">
        <f>Numbers!E42/Numbers!$K42</f>
        <v>5.4640400463403828E-4</v>
      </c>
      <c r="F42" s="16">
        <f>Numbers!F42/Numbers!$K42</f>
        <v>6.6283712586503573E-4</v>
      </c>
      <c r="G42" s="16">
        <f>Numbers!G42/Numbers!$K42</f>
        <v>9.1483166681498022E-5</v>
      </c>
      <c r="H42" s="16">
        <f>Numbers!H42/Numbers!$K42</f>
        <v>1.580163788134966E-5</v>
      </c>
      <c r="I42" s="16">
        <f>Numbers!I42/Numbers!$K42</f>
        <v>2.6363785307304431E-3</v>
      </c>
      <c r="J42" s="16">
        <f>Numbers!J42/Numbers!$K42</f>
        <v>9.4951210363878446E-3</v>
      </c>
    </row>
    <row r="43" spans="1:10">
      <c r="A43" t="s">
        <v>54</v>
      </c>
      <c r="B43" s="16">
        <f>Numbers!B43/Numbers!$K43</f>
        <v>0.96286358956851992</v>
      </c>
      <c r="C43" s="16">
        <f>Numbers!C43/Numbers!$K43</f>
        <v>2.1429314400627297E-2</v>
      </c>
      <c r="D43" s="16">
        <f>Numbers!D43/Numbers!$K43</f>
        <v>4.1873143046124465E-3</v>
      </c>
      <c r="E43" s="16">
        <f>Numbers!E43/Numbers!$K43</f>
        <v>3.8632641848605916E-3</v>
      </c>
      <c r="F43" s="16">
        <f>Numbers!F43/Numbers!$K43</f>
        <v>1.8402846306895466E-4</v>
      </c>
      <c r="G43" s="16">
        <f>Numbers!G43/Numbers!$K43</f>
        <v>5.6008662673160116E-5</v>
      </c>
      <c r="H43" s="16">
        <f>Numbers!H43/Numbers!$K43</f>
        <v>1.2268564204596978E-4</v>
      </c>
      <c r="I43" s="16">
        <f>Numbers!I43/Numbers!$K43</f>
        <v>1.773607651316737E-4</v>
      </c>
      <c r="J43" s="16">
        <f>Numbers!J43/Numbers!$K43</f>
        <v>7.1164340084599754E-3</v>
      </c>
    </row>
    <row r="44" spans="1:10">
      <c r="A44" t="s">
        <v>55</v>
      </c>
      <c r="B44" s="16">
        <f>Numbers!B44/Numbers!$K44</f>
        <v>0.99428442512206772</v>
      </c>
      <c r="C44" s="16">
        <f>Numbers!C44/Numbers!$K44</f>
        <v>2.5138691108757068E-3</v>
      </c>
      <c r="D44" s="16">
        <f>Numbers!D44/Numbers!$K44</f>
        <v>2.9599875833185619E-4</v>
      </c>
      <c r="E44" s="16">
        <f>Numbers!E44/Numbers!$K44</f>
        <v>2.3662937986987929E-4</v>
      </c>
      <c r="F44" s="16">
        <f>Numbers!F44/Numbers!$K44</f>
        <v>4.8343636747609745E-5</v>
      </c>
      <c r="G44" s="16">
        <f>Numbers!G44/Numbers!$K44</f>
        <v>1.0177607736338894E-5</v>
      </c>
      <c r="H44" s="16">
        <f>Numbers!H44/Numbers!$K44</f>
        <v>1.6962679560564824E-5</v>
      </c>
      <c r="I44" s="16">
        <f>Numbers!I44/Numbers!$K44</f>
        <v>2.1245756149607443E-3</v>
      </c>
      <c r="J44" s="16">
        <f>Numbers!J44/Numbers!$K44</f>
        <v>4.6901808984961736E-4</v>
      </c>
    </row>
    <row r="45" spans="1:10">
      <c r="A45" t="s">
        <v>56</v>
      </c>
      <c r="B45" s="16">
        <f>Numbers!B45/Numbers!$K45</f>
        <v>0.9758022689471394</v>
      </c>
      <c r="C45" s="16">
        <f>Numbers!C45/Numbers!$K45</f>
        <v>1.0121634484499105E-2</v>
      </c>
      <c r="D45" s="16">
        <f>Numbers!D45/Numbers!$K45</f>
        <v>2.0626792176126575E-3</v>
      </c>
      <c r="E45" s="16">
        <f>Numbers!E45/Numbers!$K45</f>
        <v>6.0380065536763585E-3</v>
      </c>
      <c r="F45" s="16">
        <f>Numbers!F45/Numbers!$K45</f>
        <v>4.1531787714936937E-4</v>
      </c>
      <c r="G45" s="16">
        <f>Numbers!G45/Numbers!$K45</f>
        <v>3.2788253459160742E-5</v>
      </c>
      <c r="H45" s="16">
        <f>Numbers!H45/Numbers!$K45</f>
        <v>4.3717671278880987E-5</v>
      </c>
      <c r="I45" s="16">
        <f>Numbers!I45/Numbers!$K45</f>
        <v>7.1041215828181604E-4</v>
      </c>
      <c r="J45" s="16">
        <f>Numbers!J45/Numbers!$K45</f>
        <v>4.7731748369032783E-3</v>
      </c>
    </row>
    <row r="46" spans="1:10">
      <c r="A46" t="s">
        <v>57</v>
      </c>
      <c r="B46" s="16">
        <f>Numbers!B46/Numbers!$K46</f>
        <v>0.98817113055242667</v>
      </c>
      <c r="C46" s="16">
        <f>Numbers!C46/Numbers!$K46</f>
        <v>8.5236109307571736E-3</v>
      </c>
      <c r="D46" s="16">
        <f>Numbers!D46/Numbers!$K46</f>
        <v>1.8164577413110506E-3</v>
      </c>
      <c r="E46" s="16">
        <f>Numbers!E46/Numbers!$K46</f>
        <v>6.9457236991112494E-5</v>
      </c>
      <c r="F46" s="16">
        <f>Numbers!F46/Numbers!$K46</f>
        <v>8.0026816533238304E-5</v>
      </c>
      <c r="G46" s="16">
        <f>Numbers!G46/Numbers!$K46</f>
        <v>4.5298198037682057E-6</v>
      </c>
      <c r="H46" s="16">
        <f>Numbers!H46/Numbers!$K46</f>
        <v>2.8688858757198639E-5</v>
      </c>
      <c r="I46" s="16">
        <f>Numbers!I46/Numbers!$K46</f>
        <v>1.0871567529043695E-4</v>
      </c>
      <c r="J46" s="16">
        <f>Numbers!J46/Numbers!$K46</f>
        <v>1.1973823681293958E-3</v>
      </c>
    </row>
    <row r="47" spans="1:10">
      <c r="A47" t="s">
        <v>58</v>
      </c>
      <c r="B47" s="16">
        <f>Numbers!B47/Numbers!$K47</f>
        <v>0.97831062371664068</v>
      </c>
      <c r="C47" s="16">
        <f>Numbers!C47/Numbers!$K47</f>
        <v>7.9282189149026024E-3</v>
      </c>
      <c r="D47" s="16">
        <f>Numbers!D47/Numbers!$K47</f>
        <v>2.0791629193381493E-3</v>
      </c>
      <c r="E47" s="16">
        <f>Numbers!E47/Numbers!$K47</f>
        <v>1.7245769951099377E-4</v>
      </c>
      <c r="F47" s="16">
        <f>Numbers!F47/Numbers!$K47</f>
        <v>8.8646481057052878E-4</v>
      </c>
      <c r="G47" s="16">
        <f>Numbers!G47/Numbers!$K47</f>
        <v>1.7729296211410576E-5</v>
      </c>
      <c r="H47" s="16">
        <f>Numbers!H47/Numbers!$K47</f>
        <v>4.1905609226970453E-5</v>
      </c>
      <c r="I47" s="16">
        <f>Numbers!I47/Numbers!$K47</f>
        <v>1.0073463756483281E-3</v>
      </c>
      <c r="J47" s="16">
        <f>Numbers!J47/Numbers!$K47</f>
        <v>9.5560906579502999E-3</v>
      </c>
    </row>
    <row r="48" spans="1:10">
      <c r="A48" t="s">
        <v>59</v>
      </c>
      <c r="B48" s="16">
        <f>Numbers!B48/Numbers!$K48</f>
        <v>0.95913446798282087</v>
      </c>
      <c r="C48" s="16">
        <f>Numbers!C48/Numbers!$K48</f>
        <v>2.3785696941155694E-2</v>
      </c>
      <c r="D48" s="16">
        <f>Numbers!D48/Numbers!$K48</f>
        <v>4.7718559833996805E-3</v>
      </c>
      <c r="E48" s="16">
        <f>Numbers!E48/Numbers!$K48</f>
        <v>4.2514608264676325E-3</v>
      </c>
      <c r="F48" s="16">
        <f>Numbers!F48/Numbers!$K48</f>
        <v>9.4881159406070919E-4</v>
      </c>
      <c r="G48" s="16">
        <f>Numbers!G48/Numbers!$K48</f>
        <v>3.3929927749693611E-5</v>
      </c>
      <c r="H48" s="16">
        <f>Numbers!H48/Numbers!$K48</f>
        <v>5.4369643261557228E-5</v>
      </c>
      <c r="I48" s="16">
        <f>Numbers!I48/Numbers!$K48</f>
        <v>1.1021094603996865E-3</v>
      </c>
      <c r="J48" s="16">
        <f>Numbers!J48/Numbers!$K48</f>
        <v>5.9172976406845178E-3</v>
      </c>
    </row>
    <row r="49" spans="1:10">
      <c r="A49" t="s">
        <v>60</v>
      </c>
      <c r="B49" s="16">
        <f>Numbers!B49/Numbers!$K49</f>
        <v>0.98680960326415024</v>
      </c>
      <c r="C49" s="16">
        <f>Numbers!C49/Numbers!$K49</f>
        <v>9.1287375309987984E-3</v>
      </c>
      <c r="D49" s="16">
        <f>Numbers!D49/Numbers!$K49</f>
        <v>1.1565733053909384E-3</v>
      </c>
      <c r="E49" s="16">
        <f>Numbers!E49/Numbers!$K49</f>
        <v>6.2217012549698034E-4</v>
      </c>
      <c r="F49" s="16">
        <f>Numbers!F49/Numbers!$K49</f>
        <v>4.3200841002376532E-4</v>
      </c>
      <c r="G49" s="16">
        <f>Numbers!G49/Numbers!$K49</f>
        <v>5.1684979077335355E-5</v>
      </c>
      <c r="H49" s="16">
        <f>Numbers!H49/Numbers!$K49</f>
        <v>2.8280460249862741E-5</v>
      </c>
      <c r="I49" s="16">
        <f>Numbers!I49/Numbers!$K49</f>
        <v>9.5665970707294306E-4</v>
      </c>
      <c r="J49" s="16">
        <f>Numbers!J49/Numbers!$K49</f>
        <v>8.1428221753915135E-4</v>
      </c>
    </row>
    <row r="50" spans="1:10">
      <c r="A50" t="s">
        <v>61</v>
      </c>
      <c r="B50" s="16">
        <f>Numbers!B50/Numbers!$K50</f>
        <v>0.98770341091216585</v>
      </c>
      <c r="C50" s="16">
        <f>Numbers!C50/Numbers!$K50</f>
        <v>6.1532108197398308E-3</v>
      </c>
      <c r="D50" s="16">
        <f>Numbers!D50/Numbers!$K50</f>
        <v>2.0146898321583436E-3</v>
      </c>
      <c r="E50" s="16">
        <f>Numbers!E50/Numbers!$K50</f>
        <v>3.7265370736359795E-4</v>
      </c>
      <c r="F50" s="16">
        <f>Numbers!F50/Numbers!$K50</f>
        <v>2.0648358455502787E-4</v>
      </c>
      <c r="G50" s="16">
        <f>Numbers!G50/Numbers!$K50</f>
        <v>5.5062289214674103E-5</v>
      </c>
      <c r="H50" s="16">
        <f>Numbers!H50/Numbers!$K50</f>
        <v>5.8995309872865106E-5</v>
      </c>
      <c r="I50" s="16">
        <f>Numbers!I50/Numbers!$K50</f>
        <v>4.7786200997020734E-4</v>
      </c>
      <c r="J50" s="16">
        <f>Numbers!J50/Numbers!$K50</f>
        <v>2.9576315349596374E-3</v>
      </c>
    </row>
    <row r="51" spans="1:10">
      <c r="A51" t="s">
        <v>62</v>
      </c>
      <c r="B51" s="16">
        <f>Numbers!B51/Numbers!$K51</f>
        <v>0.98015199965760336</v>
      </c>
      <c r="C51" s="16">
        <f>Numbers!C51/Numbers!$K51</f>
        <v>6.7880136714092683E-3</v>
      </c>
      <c r="D51" s="16">
        <f>Numbers!D51/Numbers!$K51</f>
        <v>3.9571270475014216E-3</v>
      </c>
      <c r="E51" s="16">
        <f>Numbers!E51/Numbers!$K51</f>
        <v>6.8479330859109891E-5</v>
      </c>
      <c r="F51" s="16">
        <f>Numbers!F51/Numbers!$K51</f>
        <v>1.5530133962690992E-4</v>
      </c>
      <c r="G51" s="16">
        <f>Numbers!G51/Numbers!$K51</f>
        <v>1.9565523102602826E-5</v>
      </c>
      <c r="H51" s="16">
        <f>Numbers!H51/Numbers!$K51</f>
        <v>5.9919414501721155E-5</v>
      </c>
      <c r="I51" s="16">
        <f>Numbers!I51/Numbers!$K51</f>
        <v>1.4380659480413077E-3</v>
      </c>
      <c r="J51" s="16">
        <f>Numbers!J51/Numbers!$K51</f>
        <v>7.3615280673543131E-3</v>
      </c>
    </row>
    <row r="52" spans="1:10">
      <c r="A52" t="s">
        <v>63</v>
      </c>
      <c r="B52" s="16">
        <f>Numbers!B52/Numbers!$K52</f>
        <v>0.99481956289830853</v>
      </c>
      <c r="C52" s="16">
        <f>Numbers!C52/Numbers!$K52</f>
        <v>1.4032661528136504E-3</v>
      </c>
      <c r="D52" s="16">
        <f>Numbers!D52/Numbers!$K52</f>
        <v>4.751507263150305E-4</v>
      </c>
      <c r="E52" s="16">
        <f>Numbers!E52/Numbers!$K52</f>
        <v>5.3616229817649357E-5</v>
      </c>
      <c r="F52" s="16">
        <f>Numbers!F52/Numbers!$K52</f>
        <v>2.0337190620487685E-5</v>
      </c>
      <c r="G52" s="16">
        <f>Numbers!G52/Numbers!$K52</f>
        <v>3.3833689850447694E-4</v>
      </c>
      <c r="H52" s="16">
        <f>Numbers!H52/Numbers!$K52</f>
        <v>2.0337190620487685E-5</v>
      </c>
      <c r="I52" s="16">
        <f>Numbers!I52/Numbers!$K52</f>
        <v>3.6976710219068521E-6</v>
      </c>
      <c r="J52" s="16">
        <f>Numbers!J52/Numbers!$K52</f>
        <v>2.8656950419778103E-3</v>
      </c>
    </row>
    <row r="53" spans="1:10">
      <c r="A53" t="s">
        <v>64</v>
      </c>
      <c r="B53" s="16">
        <f>Numbers!B53/Numbers!$K53</f>
        <v>0.96311429066813414</v>
      </c>
      <c r="C53" s="16">
        <f>Numbers!C53/Numbers!$K53</f>
        <v>9.4356453805542783E-4</v>
      </c>
      <c r="D53" s="16">
        <f>Numbers!D53/Numbers!$K53</f>
        <v>6.9479519246957598E-4</v>
      </c>
      <c r="E53" s="16">
        <f>Numbers!E53/Numbers!$K53</f>
        <v>2.764103839842798E-5</v>
      </c>
      <c r="F53" s="16">
        <f>Numbers!F53/Numbers!$K53</f>
        <v>1.1433338610258846E-4</v>
      </c>
      <c r="G53" s="16">
        <f>Numbers!G53/Numbers!$K53</f>
        <v>7.5384650177530855E-6</v>
      </c>
      <c r="H53" s="16">
        <f>Numbers!H53/Numbers!$K53</f>
        <v>5.0256433451687237E-6</v>
      </c>
      <c r="I53" s="16">
        <f>Numbers!I53/Numbers!$K53</f>
        <v>2.2062574285290695E-3</v>
      </c>
      <c r="J53" s="16">
        <f>Numbers!J53/Numbers!$K53</f>
        <v>3.2886553639947837E-2</v>
      </c>
    </row>
    <row r="54" spans="1:10">
      <c r="A54" t="s">
        <v>65</v>
      </c>
      <c r="B54" s="16">
        <f>Numbers!B54/Numbers!$K54</f>
        <v>0.96427825249856525</v>
      </c>
      <c r="C54" s="16">
        <f>Numbers!C54/Numbers!$K54</f>
        <v>5.0586194220307475E-3</v>
      </c>
      <c r="D54" s="16">
        <f>Numbers!D54/Numbers!$K54</f>
        <v>1.264820148260988E-3</v>
      </c>
      <c r="E54" s="16">
        <f>Numbers!E54/Numbers!$K54</f>
        <v>1.0548983515684299E-2</v>
      </c>
      <c r="F54" s="16">
        <f>Numbers!F54/Numbers!$K54</f>
        <v>2.71741286427217E-4</v>
      </c>
      <c r="G54" s="16">
        <f>Numbers!G54/Numbers!$K54</f>
        <v>3.6364405726269909E-5</v>
      </c>
      <c r="H54" s="16">
        <f>Numbers!H54/Numbers!$K54</f>
        <v>2.3802156475376669E-5</v>
      </c>
      <c r="I54" s="16">
        <f>Numbers!I54/Numbers!$K54</f>
        <v>5.5736716413173697E-4</v>
      </c>
      <c r="J54" s="16">
        <f>Numbers!J54/Numbers!$K54</f>
        <v>1.7960049402698106E-2</v>
      </c>
    </row>
    <row r="55" spans="1:10">
      <c r="A55" t="s">
        <v>66</v>
      </c>
      <c r="B55" s="16">
        <f>Numbers!B55/Numbers!$K55</f>
        <v>0.98111264017322963</v>
      </c>
      <c r="C55" s="16">
        <f>Numbers!C55/Numbers!$K55</f>
        <v>3.3486070659818237E-3</v>
      </c>
      <c r="D55" s="16">
        <f>Numbers!D55/Numbers!$K55</f>
        <v>2.6517600648208015E-3</v>
      </c>
      <c r="E55" s="16">
        <f>Numbers!E55/Numbers!$K55</f>
        <v>9.5874922978529865E-5</v>
      </c>
      <c r="F55" s="16">
        <f>Numbers!F55/Numbers!$K55</f>
        <v>3.0516286460239385E-4</v>
      </c>
      <c r="G55" s="16">
        <f>Numbers!G55/Numbers!$K55</f>
        <v>1.6368889289017293E-5</v>
      </c>
      <c r="H55" s="16">
        <f>Numbers!H55/Numbers!$K55</f>
        <v>2.9230159444673738E-5</v>
      </c>
      <c r="I55" s="16">
        <f>Numbers!I55/Numbers!$K55</f>
        <v>3.7414604089182388E-5</v>
      </c>
      <c r="J55" s="16">
        <f>Numbers!J55/Numbers!$K55</f>
        <v>1.2402941255563961E-2</v>
      </c>
    </row>
    <row r="56" spans="1:10">
      <c r="A56" t="s">
        <v>67</v>
      </c>
      <c r="B56" s="16">
        <f>Numbers!B56/Numbers!$K56</f>
        <v>0.97225435213328415</v>
      </c>
      <c r="C56" s="16">
        <f>Numbers!C56/Numbers!$K56</f>
        <v>2.1810837733205381E-3</v>
      </c>
      <c r="D56" s="16">
        <f>Numbers!D56/Numbers!$K56</f>
        <v>8.374048113376219E-4</v>
      </c>
      <c r="E56" s="16">
        <f>Numbers!E56/Numbers!$K56</f>
        <v>1.2778177121151861E-2</v>
      </c>
      <c r="F56" s="16">
        <f>Numbers!F56/Numbers!$K56</f>
        <v>2.2713921353275366E-4</v>
      </c>
      <c r="G56" s="16">
        <f>Numbers!G56/Numbers!$K56</f>
        <v>2.0980730567282467E-5</v>
      </c>
      <c r="H56" s="16">
        <f>Numbers!H56/Numbers!$K56</f>
        <v>5.5644546287140454E-5</v>
      </c>
      <c r="I56" s="16">
        <f>Numbers!I56/Numbers!$K56</f>
        <v>2.6545185195996513E-4</v>
      </c>
      <c r="J56" s="16">
        <f>Numbers!J56/Numbers!$K56</f>
        <v>1.1379765818558643E-2</v>
      </c>
    </row>
    <row r="57" spans="1:10">
      <c r="A57" t="s">
        <v>68</v>
      </c>
      <c r="B57" s="16">
        <f>Numbers!B57/Numbers!$K57</f>
        <v>0.97575110620981298</v>
      </c>
      <c r="C57" s="16">
        <f>Numbers!C57/Numbers!$K57</f>
        <v>4.0557228984292048E-4</v>
      </c>
      <c r="D57" s="16">
        <f>Numbers!D57/Numbers!$K57</f>
        <v>7.2911872331311549E-5</v>
      </c>
      <c r="E57" s="16">
        <f>Numbers!E57/Numbers!$K57</f>
        <v>1.0253232046590686E-5</v>
      </c>
      <c r="F57" s="16">
        <f>Numbers!F57/Numbers!$K57</f>
        <v>2.8481200129418575E-5</v>
      </c>
      <c r="G57" s="16">
        <f>Numbers!G57/Numbers!$K57</f>
        <v>2.2784960103534859E-6</v>
      </c>
      <c r="H57" s="16">
        <f>Numbers!H57/Numbers!$K57</f>
        <v>1.139248005176743E-5</v>
      </c>
      <c r="I57" s="16">
        <f>Numbers!I57/Numbers!$K57</f>
        <v>7.5794169784408711E-3</v>
      </c>
      <c r="J57" s="16">
        <f>Numbers!J57/Numbers!$K57</f>
        <v>1.6138587241333741E-2</v>
      </c>
    </row>
    <row r="58" spans="1:10">
      <c r="A58" t="s">
        <v>69</v>
      </c>
      <c r="B58" s="16">
        <f>Numbers!B58/Numbers!$K58</f>
        <v>0.95276685979942277</v>
      </c>
      <c r="C58" s="16">
        <f>Numbers!C58/Numbers!$K58</f>
        <v>2.9184696139113273E-2</v>
      </c>
      <c r="D58" s="16">
        <f>Numbers!D58/Numbers!$K58</f>
        <v>1.1296437748809295E-2</v>
      </c>
      <c r="E58" s="16">
        <f>Numbers!E58/Numbers!$K58</f>
        <v>1.8691762078437413E-3</v>
      </c>
      <c r="F58" s="16">
        <f>Numbers!F58/Numbers!$K58</f>
        <v>1.7991271683654418E-3</v>
      </c>
      <c r="G58" s="16">
        <f>Numbers!G58/Numbers!$K58</f>
        <v>2.2662924537096891E-4</v>
      </c>
      <c r="H58" s="16">
        <f>Numbers!H58/Numbers!$K58</f>
        <v>4.3265583207184972E-5</v>
      </c>
      <c r="I58" s="16">
        <f>Numbers!I58/Numbers!$K58</f>
        <v>5.7172377809494427E-4</v>
      </c>
      <c r="J58" s="16">
        <f>Numbers!J58/Numbers!$K58</f>
        <v>2.2420843297723354E-3</v>
      </c>
    </row>
    <row r="59" spans="1:10">
      <c r="A59" t="s">
        <v>70</v>
      </c>
      <c r="B59" s="16">
        <f>Numbers!B59/Numbers!$K59</f>
        <v>0.96514771802556754</v>
      </c>
      <c r="C59" s="16">
        <f>Numbers!C59/Numbers!$K59</f>
        <v>6.9917652199827365E-3</v>
      </c>
      <c r="D59" s="16">
        <f>Numbers!D59/Numbers!$K59</f>
        <v>1.7757354246864282E-3</v>
      </c>
      <c r="E59" s="16">
        <f>Numbers!E59/Numbers!$K59</f>
        <v>2.2698531080774344E-4</v>
      </c>
      <c r="F59" s="16">
        <f>Numbers!F59/Numbers!$K59</f>
        <v>4.1536767760056451E-4</v>
      </c>
      <c r="G59" s="16">
        <f>Numbers!G59/Numbers!$K59</f>
        <v>6.176471042387576E-5</v>
      </c>
      <c r="H59" s="16">
        <f>Numbers!H59/Numbers!$K59</f>
        <v>1.6985295366565835E-5</v>
      </c>
      <c r="I59" s="16">
        <f>Numbers!I59/Numbers!$K59</f>
        <v>3.0882355211937884E-6</v>
      </c>
      <c r="J59" s="16">
        <f>Numbers!J59/Numbers!$K59</f>
        <v>2.5360590100043389E-2</v>
      </c>
    </row>
    <row r="60" spans="1:10">
      <c r="A60" t="s">
        <v>71</v>
      </c>
      <c r="B60" s="16">
        <f>Numbers!B60/Numbers!$K60</f>
        <v>0.991885347189709</v>
      </c>
      <c r="C60" s="16">
        <f>Numbers!C60/Numbers!$K60</f>
        <v>6.5719285588192405E-4</v>
      </c>
      <c r="D60" s="16">
        <f>Numbers!D60/Numbers!$K60</f>
        <v>4.5859589067380978E-4</v>
      </c>
      <c r="E60" s="16">
        <f>Numbers!E60/Numbers!$K60</f>
        <v>7.6752450321976523E-6</v>
      </c>
      <c r="F60" s="16">
        <f>Numbers!F60/Numbers!$K60</f>
        <v>1.1320986422491538E-4</v>
      </c>
      <c r="G60" s="16">
        <f>Numbers!G60/Numbers!$K60</f>
        <v>4.7970281451235329E-6</v>
      </c>
      <c r="H60" s="16">
        <f>Numbers!H60/Numbers!$K60</f>
        <v>0</v>
      </c>
      <c r="I60" s="16">
        <f>Numbers!I60/Numbers!$K60</f>
        <v>2.7822763241716491E-5</v>
      </c>
      <c r="J60" s="16">
        <f>Numbers!J60/Numbers!$K60</f>
        <v>6.8453591630912814E-3</v>
      </c>
    </row>
    <row r="61" spans="1:10">
      <c r="A61" t="s">
        <v>72</v>
      </c>
      <c r="B61" s="16"/>
      <c r="C61" s="16"/>
      <c r="D61" s="16"/>
      <c r="E61" s="16"/>
      <c r="F61" s="16"/>
      <c r="G61" s="16"/>
      <c r="H61" s="16"/>
      <c r="I61" s="16"/>
      <c r="J61" s="16"/>
    </row>
    <row r="62" spans="1:10">
      <c r="A62" t="s">
        <v>73</v>
      </c>
      <c r="B62" s="16">
        <f>Numbers!B62/Numbers!$K62</f>
        <v>0.99248232902488243</v>
      </c>
      <c r="C62" s="16">
        <f>Numbers!C62/Numbers!$K62</f>
        <v>2.3828199717976129E-3</v>
      </c>
      <c r="D62" s="16">
        <f>Numbers!D62/Numbers!$K62</f>
        <v>4.685570075221193E-4</v>
      </c>
      <c r="E62" s="16">
        <f>Numbers!E62/Numbers!$K62</f>
        <v>6.0793788950654717E-5</v>
      </c>
      <c r="F62" s="16">
        <f>Numbers!F62/Numbers!$K62</f>
        <v>5.6345462929875108E-5</v>
      </c>
      <c r="G62" s="16">
        <f>Numbers!G62/Numbers!$K62</f>
        <v>1.6310528742858583E-5</v>
      </c>
      <c r="H62" s="16">
        <f>Numbers!H62/Numbers!$K62</f>
        <v>0</v>
      </c>
      <c r="I62" s="16">
        <f>Numbers!I62/Numbers!$K62</f>
        <v>2.1144376352105762E-3</v>
      </c>
      <c r="J62" s="16">
        <f>Numbers!J62/Numbers!$K62</f>
        <v>2.4184065799638501E-3</v>
      </c>
    </row>
    <row r="63" spans="1:10">
      <c r="A63" t="s">
        <v>74</v>
      </c>
      <c r="B63" s="16">
        <f>Numbers!B63/Numbers!$K63</f>
        <v>0.98896254148546581</v>
      </c>
      <c r="C63" s="16">
        <f>Numbers!C63/Numbers!$K63</f>
        <v>4.5294260700389109E-3</v>
      </c>
      <c r="D63" s="16">
        <f>Numbers!D63/Numbers!$K63</f>
        <v>1.3920877203021287E-3</v>
      </c>
      <c r="E63" s="16">
        <f>Numbers!E63/Numbers!$K63</f>
        <v>7.5997081712062258E-5</v>
      </c>
      <c r="F63" s="16">
        <f>Numbers!F63/Numbers!$K63</f>
        <v>4.0144340810254061E-4</v>
      </c>
      <c r="G63" s="16">
        <f>Numbers!G63/Numbers!$K63</f>
        <v>1.4305333028152896E-4</v>
      </c>
      <c r="H63" s="16">
        <f>Numbers!H63/Numbers!$K63</f>
        <v>5.3644998855573362E-6</v>
      </c>
      <c r="I63" s="16">
        <f>Numbers!I63/Numbers!$K63</f>
        <v>5.6327248798352029E-5</v>
      </c>
      <c r="J63" s="16">
        <f>Numbers!J63/Numbers!$K63</f>
        <v>4.4337591554131379E-3</v>
      </c>
    </row>
    <row r="64" spans="1:10">
      <c r="A64" t="s">
        <v>75</v>
      </c>
      <c r="B64" s="16">
        <f>Numbers!B64/Numbers!$K64</f>
        <v>0.98214325390493229</v>
      </c>
      <c r="C64" s="16">
        <f>Numbers!C64/Numbers!$K64</f>
        <v>1.1893051411996874E-2</v>
      </c>
      <c r="D64" s="16">
        <f>Numbers!D64/Numbers!$K64</f>
        <v>2.58645589895754E-3</v>
      </c>
      <c r="E64" s="16">
        <f>Numbers!E64/Numbers!$K64</f>
        <v>1.4139157588990848E-4</v>
      </c>
      <c r="F64" s="16">
        <f>Numbers!F64/Numbers!$K64</f>
        <v>8.5238921465059108E-4</v>
      </c>
      <c r="G64" s="16">
        <f>Numbers!G64/Numbers!$K64</f>
        <v>6.0596389667103632E-5</v>
      </c>
      <c r="H64" s="16">
        <f>Numbers!H64/Numbers!$K64</f>
        <v>1.8986868762359139E-4</v>
      </c>
      <c r="I64" s="16">
        <f>Numbers!I64/Numbers!$K64</f>
        <v>5.7566570183748456E-4</v>
      </c>
      <c r="J64" s="16">
        <f>Numbers!J64/Numbers!$K64</f>
        <v>1.5573272144445633E-3</v>
      </c>
    </row>
    <row r="65" spans="1:10">
      <c r="A65" t="s">
        <v>76</v>
      </c>
      <c r="B65" s="16">
        <f>Numbers!B65/Numbers!$K65</f>
        <v>0.99466791734588866</v>
      </c>
      <c r="C65" s="16">
        <f>Numbers!C65/Numbers!$K65</f>
        <v>1.4411649530539947E-3</v>
      </c>
      <c r="D65" s="16">
        <f>Numbers!D65/Numbers!$K65</f>
        <v>3.0166564973089149E-3</v>
      </c>
      <c r="E65" s="16">
        <f>Numbers!E65/Numbers!$K65</f>
        <v>7.035070623912865E-4</v>
      </c>
      <c r="F65" s="16">
        <f>Numbers!F65/Numbers!$K65</f>
        <v>3.8704272040944568E-5</v>
      </c>
      <c r="G65" s="16">
        <f>Numbers!G65/Numbers!$K65</f>
        <v>2.2767218847614449E-5</v>
      </c>
      <c r="H65" s="16">
        <f>Numbers!H65/Numbers!$K65</f>
        <v>2.2767218847614453E-6</v>
      </c>
      <c r="I65" s="16">
        <f>Numbers!I65/Numbers!$K65</f>
        <v>0</v>
      </c>
      <c r="J65" s="16">
        <f>Numbers!J65/Numbers!$K65</f>
        <v>1.0700592858378792E-4</v>
      </c>
    </row>
    <row r="66" spans="1:10">
      <c r="A66" t="s">
        <v>77</v>
      </c>
      <c r="B66" s="16">
        <f>Numbers!B66/Numbers!$K66</f>
        <v>0.97783288350618569</v>
      </c>
      <c r="C66" s="16">
        <f>Numbers!C66/Numbers!$K66</f>
        <v>2.5208587360085492E-3</v>
      </c>
      <c r="D66" s="16">
        <f>Numbers!D66/Numbers!$K66</f>
        <v>1.9134779173688081E-3</v>
      </c>
      <c r="E66" s="16">
        <f>Numbers!E66/Numbers!$K66</f>
        <v>1.6728089764491513E-2</v>
      </c>
      <c r="F66" s="16">
        <f>Numbers!F66/Numbers!$K66</f>
        <v>7.7635142232147336E-5</v>
      </c>
      <c r="G66" s="16">
        <f>Numbers!G66/Numbers!$K66</f>
        <v>2.7400638434875532E-5</v>
      </c>
      <c r="H66" s="16">
        <f>Numbers!H66/Numbers!$K66</f>
        <v>0</v>
      </c>
      <c r="I66" s="16">
        <f>Numbers!I66/Numbers!$K66</f>
        <v>0</v>
      </c>
      <c r="J66" s="16">
        <f>Numbers!J66/Numbers!$K66</f>
        <v>8.9965429527841332E-4</v>
      </c>
    </row>
    <row r="67" spans="1:10">
      <c r="A67" t="s">
        <v>78</v>
      </c>
      <c r="B67" s="16">
        <f>Numbers!B67/Numbers!$K67</f>
        <v>0.93994859880063863</v>
      </c>
      <c r="C67" s="16">
        <f>Numbers!C67/Numbers!$K67</f>
        <v>1.5883703953092239E-3</v>
      </c>
      <c r="D67" s="16">
        <f>Numbers!D67/Numbers!$K67</f>
        <v>4.4834379468854275E-4</v>
      </c>
      <c r="E67" s="16">
        <f>Numbers!E67/Numbers!$K67</f>
        <v>5.5266289546756088E-2</v>
      </c>
      <c r="F67" s="16">
        <f>Numbers!F67/Numbers!$K67</f>
        <v>2.5833936125176254E-3</v>
      </c>
      <c r="G67" s="16">
        <f>Numbers!G67/Numbers!$K67</f>
        <v>8.3335277823149202E-6</v>
      </c>
      <c r="H67" s="16">
        <f>Numbers!H67/Numbers!$K67</f>
        <v>5.0001166693889524E-6</v>
      </c>
      <c r="I67" s="16">
        <f>Numbers!I67/Numbers!$K67</f>
        <v>0</v>
      </c>
      <c r="J67" s="16">
        <f>Numbers!J67/Numbers!$K67</f>
        <v>1.5167020563813157E-4</v>
      </c>
    </row>
    <row r="68" spans="1:10">
      <c r="A68" t="s">
        <v>79</v>
      </c>
      <c r="B68" s="16">
        <f>Numbers!B68/Numbers!$K68</f>
        <v>0.99489775159292682</v>
      </c>
      <c r="C68" s="16">
        <f>Numbers!C68/Numbers!$K68</f>
        <v>3.1503971709200901E-4</v>
      </c>
      <c r="D68" s="16">
        <f>Numbers!D68/Numbers!$K68</f>
        <v>6.5100458144474191E-5</v>
      </c>
      <c r="E68" s="16">
        <f>Numbers!E68/Numbers!$K68</f>
        <v>3.3910363644184148E-3</v>
      </c>
      <c r="F68" s="16">
        <f>Numbers!F68/Numbers!$K68</f>
        <v>1.0230071994131658E-4</v>
      </c>
      <c r="G68" s="16">
        <f>Numbers!G68/Numbers!$K68</f>
        <v>0</v>
      </c>
      <c r="H68" s="16">
        <f>Numbers!H68/Numbers!$K68</f>
        <v>0</v>
      </c>
      <c r="I68" s="16">
        <f>Numbers!I68/Numbers!$K68</f>
        <v>0</v>
      </c>
      <c r="J68" s="16">
        <f>Numbers!J68/Numbers!$K68</f>
        <v>1.2287711474769504E-3</v>
      </c>
    </row>
    <row r="69" spans="1:10">
      <c r="A69" t="s">
        <v>80</v>
      </c>
      <c r="B69" s="16">
        <f>Numbers!B69/Numbers!$K69</f>
        <v>0.99877892368001653</v>
      </c>
      <c r="C69" s="16">
        <f>Numbers!C69/Numbers!$K69</f>
        <v>2.8039530310732268E-4</v>
      </c>
      <c r="D69" s="16">
        <f>Numbers!D69/Numbers!$K69</f>
        <v>5.5174559643698975E-5</v>
      </c>
      <c r="E69" s="16">
        <f>Numbers!E69/Numbers!$K69</f>
        <v>7.7153933403402008E-4</v>
      </c>
      <c r="F69" s="16">
        <f>Numbers!F69/Numbers!$K69</f>
        <v>9.9495107554211274E-6</v>
      </c>
      <c r="G69" s="16">
        <f>Numbers!G69/Numbers!$K69</f>
        <v>1.809001955531114E-6</v>
      </c>
      <c r="H69" s="16">
        <f>Numbers!H69/Numbers!$K69</f>
        <v>4.5225048888277852E-6</v>
      </c>
      <c r="I69" s="16">
        <f>Numbers!I69/Numbers!$K69</f>
        <v>1.809001955531114E-6</v>
      </c>
      <c r="J69" s="16">
        <f>Numbers!J69/Numbers!$K69</f>
        <v>9.5877103643149039E-5</v>
      </c>
    </row>
    <row r="70" spans="1:10">
      <c r="A70" t="s">
        <v>81</v>
      </c>
      <c r="B70" s="16"/>
      <c r="C70" s="16"/>
      <c r="D70" s="16"/>
      <c r="E70" s="16"/>
      <c r="F70" s="16"/>
      <c r="G70" s="16"/>
      <c r="H70" s="16"/>
      <c r="I70" s="16"/>
      <c r="J70" s="16"/>
    </row>
    <row r="71" spans="1:10">
      <c r="A71" t="s">
        <v>82</v>
      </c>
      <c r="B71" s="16">
        <f>Numbers!B71/Numbers!$K71</f>
        <v>0.97554610225226401</v>
      </c>
      <c r="C71" s="16">
        <f>Numbers!C71/Numbers!$K71</f>
        <v>5.4023018503536286E-3</v>
      </c>
      <c r="D71" s="16">
        <f>Numbers!D71/Numbers!$K71</f>
        <v>3.2883576480413393E-3</v>
      </c>
      <c r="E71" s="16">
        <f>Numbers!E71/Numbers!$K71</f>
        <v>1.0995989595566807E-2</v>
      </c>
      <c r="F71" s="16">
        <f>Numbers!F71/Numbers!$K71</f>
        <v>6.0895512000765541E-5</v>
      </c>
      <c r="G71" s="16">
        <f>Numbers!G71/Numbers!$K71</f>
        <v>1.7398717714504441E-5</v>
      </c>
      <c r="H71" s="16">
        <f>Numbers!H71/Numbers!$K71</f>
        <v>1.3049038285878331E-4</v>
      </c>
      <c r="I71" s="16">
        <f>Numbers!I71/Numbers!$K71</f>
        <v>0</v>
      </c>
      <c r="J71" s="16">
        <f>Numbers!J71/Numbers!$K71</f>
        <v>4.5584640412001639E-3</v>
      </c>
    </row>
    <row r="72" spans="1:10">
      <c r="A72" t="s">
        <v>83</v>
      </c>
      <c r="B72" s="16">
        <f>Numbers!B72/Numbers!$K72</f>
        <v>0.95842362352058375</v>
      </c>
      <c r="C72" s="16">
        <f>Numbers!C72/Numbers!$K72</f>
        <v>5.6470950409943507E-3</v>
      </c>
      <c r="D72" s="16">
        <f>Numbers!D72/Numbers!$K72</f>
        <v>5.7769686066730958E-3</v>
      </c>
      <c r="E72" s="16">
        <f>Numbers!E72/Numbers!$K72</f>
        <v>2.8091171243106481E-2</v>
      </c>
      <c r="F72" s="16">
        <f>Numbers!F72/Numbers!$K72</f>
        <v>7.5759579979268327E-4</v>
      </c>
      <c r="G72" s="16">
        <f>Numbers!G72/Numbers!$K72</f>
        <v>1.0822797139895476E-4</v>
      </c>
      <c r="H72" s="16">
        <f>Numbers!H72/Numbers!$K72</f>
        <v>0</v>
      </c>
      <c r="I72" s="16">
        <f>Numbers!I72/Numbers!$K72</f>
        <v>0</v>
      </c>
      <c r="J72" s="16">
        <f>Numbers!J72/Numbers!$K72</f>
        <v>1.1953178174506781E-3</v>
      </c>
    </row>
    <row r="73" spans="1:10">
      <c r="A73" t="s">
        <v>84</v>
      </c>
      <c r="B73" s="16">
        <f>Numbers!B73/Numbers!$K73</f>
        <v>0.19232937759074076</v>
      </c>
      <c r="C73" s="16">
        <f>Numbers!C73/Numbers!$K73</f>
        <v>7.4153259089863467E-3</v>
      </c>
      <c r="D73" s="16">
        <f>Numbers!D73/Numbers!$K73</f>
        <v>0.79877583974957489</v>
      </c>
      <c r="E73" s="16">
        <f>Numbers!E73/Numbers!$K73</f>
        <v>1.0103607077937601E-3</v>
      </c>
      <c r="F73" s="16">
        <f>Numbers!F73/Numbers!$K73</f>
        <v>4.0594849866713575E-5</v>
      </c>
      <c r="G73" s="16">
        <f>Numbers!G73/Numbers!$K73</f>
        <v>1.3531616622237858E-5</v>
      </c>
      <c r="H73" s="16">
        <f>Numbers!H73/Numbers!$K73</f>
        <v>8.5700238607506443E-5</v>
      </c>
      <c r="I73" s="16">
        <f>Numbers!I73/Numbers!$K73</f>
        <v>0</v>
      </c>
      <c r="J73" s="16">
        <f>Numbers!J73/Numbers!$K73</f>
        <v>3.2926933780778791E-4</v>
      </c>
    </row>
    <row r="74" spans="1:10">
      <c r="A74" t="s">
        <v>85</v>
      </c>
      <c r="B74" s="16">
        <f>Numbers!B74/Numbers!$K74</f>
        <v>0.95263098420959669</v>
      </c>
      <c r="C74" s="16">
        <f>Numbers!C74/Numbers!$K74</f>
        <v>1.5353761863647186E-2</v>
      </c>
      <c r="D74" s="16">
        <f>Numbers!D74/Numbers!$K74</f>
        <v>2.9391016815084537E-2</v>
      </c>
      <c r="E74" s="16">
        <f>Numbers!E74/Numbers!$K74</f>
        <v>1.2342252301967191E-3</v>
      </c>
      <c r="F74" s="16">
        <f>Numbers!F74/Numbers!$K74</f>
        <v>3.0060241162124535E-4</v>
      </c>
      <c r="G74" s="16">
        <f>Numbers!G74/Numbers!$K74</f>
        <v>2.8524316431213063E-5</v>
      </c>
      <c r="H74" s="16">
        <f>Numbers!H74/Numbers!$K74</f>
        <v>5.4854454675409736E-5</v>
      </c>
      <c r="I74" s="16">
        <f>Numbers!I74/Numbers!$K74</f>
        <v>5.1343769576183513E-4</v>
      </c>
      <c r="J74" s="16">
        <f>Numbers!J74/Numbers!$K74</f>
        <v>4.9259300298517942E-4</v>
      </c>
    </row>
    <row r="75" spans="1:10">
      <c r="A75" t="s">
        <v>86</v>
      </c>
      <c r="B75" s="16">
        <f>Numbers!B75/Numbers!$K75</f>
        <v>0.96124711644669236</v>
      </c>
      <c r="C75" s="16">
        <f>Numbers!C75/Numbers!$K75</f>
        <v>1.7675922663026259E-2</v>
      </c>
      <c r="D75" s="16">
        <f>Numbers!D75/Numbers!$K75</f>
        <v>1.7699612959776838E-2</v>
      </c>
      <c r="E75" s="16">
        <f>Numbers!E75/Numbers!$K75</f>
        <v>1.7338335934330498E-3</v>
      </c>
      <c r="F75" s="16">
        <f>Numbers!F75/Numbers!$K75</f>
        <v>7.7585721858148421E-4</v>
      </c>
      <c r="G75" s="16">
        <f>Numbers!G75/Numbers!$K75</f>
        <v>4.4419306407336889E-6</v>
      </c>
      <c r="H75" s="16">
        <f>Numbers!H75/Numbers!$K75</f>
        <v>4.7972850919923834E-4</v>
      </c>
      <c r="I75" s="16">
        <f>Numbers!I75/Numbers!$K75</f>
        <v>7.403217734556148E-5</v>
      </c>
      <c r="J75" s="16">
        <f>Numbers!J75/Numbers!$K75</f>
        <v>3.0945450130444698E-4</v>
      </c>
    </row>
    <row r="76" spans="1:10">
      <c r="A76" t="s">
        <v>87</v>
      </c>
      <c r="B76" s="16">
        <f>Numbers!B76/Numbers!$K76</f>
        <v>0.94311194772532647</v>
      </c>
      <c r="C76" s="16">
        <f>Numbers!C76/Numbers!$K76</f>
        <v>1.3132957371248415E-2</v>
      </c>
      <c r="D76" s="16">
        <f>Numbers!D76/Numbers!$K76</f>
        <v>4.1720990873533245E-2</v>
      </c>
      <c r="E76" s="16">
        <f>Numbers!E76/Numbers!$K76</f>
        <v>6.4289002208970115E-5</v>
      </c>
      <c r="F76" s="16">
        <f>Numbers!F76/Numbers!$K76</f>
        <v>1.5403644929269239E-3</v>
      </c>
      <c r="G76" s="16">
        <f>Numbers!G76/Numbers!$K76</f>
        <v>0</v>
      </c>
      <c r="H76" s="16">
        <f>Numbers!H76/Numbers!$K76</f>
        <v>2.0572480706870437E-5</v>
      </c>
      <c r="I76" s="16">
        <f>Numbers!I76/Numbers!$K76</f>
        <v>1.2600644432958141E-4</v>
      </c>
      <c r="J76" s="16">
        <f>Numbers!J76/Numbers!$K76</f>
        <v>2.8287160971946851E-4</v>
      </c>
    </row>
    <row r="77" spans="1:10">
      <c r="A77" t="s">
        <v>88</v>
      </c>
      <c r="B77" s="16">
        <f>Numbers!B77/Numbers!$K77</f>
        <v>0.8886699417259013</v>
      </c>
      <c r="C77" s="16">
        <f>Numbers!C77/Numbers!$K77</f>
        <v>3.5595685704091995E-2</v>
      </c>
      <c r="D77" s="16">
        <f>Numbers!D77/Numbers!$K77</f>
        <v>6.7959308761240858E-2</v>
      </c>
      <c r="E77" s="16">
        <f>Numbers!E77/Numbers!$K77</f>
        <v>1.9906505292239573E-3</v>
      </c>
      <c r="F77" s="16">
        <f>Numbers!F77/Numbers!$K77</f>
        <v>9.1482101526836276E-4</v>
      </c>
      <c r="G77" s="16">
        <f>Numbers!G77/Numbers!$K77</f>
        <v>5.6718902946638488E-5</v>
      </c>
      <c r="H77" s="16">
        <f>Numbers!H77/Numbers!$K77</f>
        <v>7.3185681221469017E-5</v>
      </c>
      <c r="I77" s="16">
        <f>Numbers!I77/Numbers!$K77</f>
        <v>2.2230150671021217E-3</v>
      </c>
      <c r="J77" s="16">
        <f>Numbers!J77/Numbers!$K77</f>
        <v>2.5166726130032659E-3</v>
      </c>
    </row>
    <row r="78" spans="1:10">
      <c r="A78" t="s">
        <v>89</v>
      </c>
      <c r="B78" s="16">
        <f>Numbers!B78/Numbers!$K78</f>
        <v>0.83224531491635934</v>
      </c>
      <c r="C78" s="16">
        <f>Numbers!C78/Numbers!$K78</f>
        <v>6.2574139213178698E-2</v>
      </c>
      <c r="D78" s="16">
        <f>Numbers!D78/Numbers!$K78</f>
        <v>9.3904952563769378E-2</v>
      </c>
      <c r="E78" s="16">
        <f>Numbers!E78/Numbers!$K78</f>
        <v>1.9556026730000748E-3</v>
      </c>
      <c r="F78" s="16">
        <f>Numbers!F78/Numbers!$K78</f>
        <v>2.9462698165593228E-3</v>
      </c>
      <c r="G78" s="16">
        <f>Numbers!G78/Numbers!$K78</f>
        <v>1.7497497600526984E-4</v>
      </c>
      <c r="H78" s="16">
        <f>Numbers!H78/Numbers!$K78</f>
        <v>1.1321910212105695E-4</v>
      </c>
      <c r="I78" s="16">
        <f>Numbers!I78/Numbers!$K78</f>
        <v>4.0141318024738372E-3</v>
      </c>
      <c r="J78" s="16">
        <f>Numbers!J78/Numbers!$K78</f>
        <v>2.0713949365329738E-3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EAC-C1C4-4458-B530-834D9A8FB227}">
  <dimension ref="A1:K83"/>
  <sheetViews>
    <sheetView topLeftCell="A41" zoomScale="99" zoomScaleNormal="70" workbookViewId="0">
      <selection activeCell="B65" sqref="B65"/>
    </sheetView>
  </sheetViews>
  <sheetFormatPr baseColWidth="10" defaultColWidth="8.83203125" defaultRowHeight="15"/>
  <cols>
    <col min="1" max="1" width="15.5" bestFit="1" customWidth="1"/>
    <col min="2" max="2" width="9.1640625" bestFit="1" customWidth="1"/>
    <col min="4" max="4" width="7.83203125" bestFit="1" customWidth="1"/>
    <col min="5" max="5" width="7.5" bestFit="1" customWidth="1"/>
    <col min="6" max="6" width="8.83203125" bestFit="1" customWidth="1"/>
    <col min="8" max="8" width="5.83203125" bestFit="1" customWidth="1"/>
    <col min="9" max="9" width="12.6640625" bestFit="1" customWidth="1"/>
    <col min="11" max="11" width="9.1640625" bestFit="1" customWidth="1"/>
  </cols>
  <sheetData>
    <row r="1" spans="1:11" s="8" customFormat="1">
      <c r="A1" s="7" t="s">
        <v>18</v>
      </c>
      <c r="B1" s="6" t="s">
        <v>17</v>
      </c>
      <c r="C1" s="6" t="s">
        <v>16</v>
      </c>
      <c r="D1" s="6" t="s">
        <v>15</v>
      </c>
      <c r="E1" s="6" t="s">
        <v>14</v>
      </c>
      <c r="F1" s="6" t="s">
        <v>13</v>
      </c>
      <c r="G1" s="6" t="s">
        <v>12</v>
      </c>
      <c r="H1" s="6" t="s">
        <v>11</v>
      </c>
      <c r="I1" s="6" t="s">
        <v>10</v>
      </c>
      <c r="J1" s="6" t="s">
        <v>9</v>
      </c>
      <c r="K1" s="6" t="s">
        <v>19</v>
      </c>
    </row>
    <row r="2" spans="1:11" s="9" customFormat="1">
      <c r="A2" s="10" t="s">
        <v>8</v>
      </c>
      <c r="B2" s="11">
        <v>96166</v>
      </c>
      <c r="C2" s="11">
        <v>18396</v>
      </c>
      <c r="D2" s="11">
        <v>10234</v>
      </c>
      <c r="E2" s="11">
        <v>414863</v>
      </c>
      <c r="F2" s="11">
        <v>2475</v>
      </c>
      <c r="G2" s="11">
        <v>32</v>
      </c>
      <c r="H2" s="11">
        <v>125</v>
      </c>
      <c r="I2" s="11">
        <v>1</v>
      </c>
      <c r="J2" s="11">
        <v>1040</v>
      </c>
      <c r="K2" s="11">
        <v>543332</v>
      </c>
    </row>
    <row r="3" spans="1:11" s="9" customFormat="1">
      <c r="A3" s="10" t="s">
        <v>7</v>
      </c>
      <c r="B3" s="11">
        <v>2185</v>
      </c>
      <c r="C3" s="11">
        <v>197</v>
      </c>
      <c r="D3" s="11">
        <v>56</v>
      </c>
      <c r="E3" s="11">
        <v>212325</v>
      </c>
      <c r="F3" s="11">
        <v>113</v>
      </c>
      <c r="G3" s="11">
        <v>1</v>
      </c>
      <c r="H3" s="11">
        <v>0</v>
      </c>
      <c r="I3" s="11">
        <v>0</v>
      </c>
      <c r="J3" s="11">
        <v>476</v>
      </c>
      <c r="K3" s="11">
        <v>215353</v>
      </c>
    </row>
    <row r="4" spans="1:11" s="9" customFormat="1">
      <c r="A4" s="10" t="s">
        <v>6</v>
      </c>
      <c r="B4" s="11">
        <v>57467</v>
      </c>
      <c r="C4" s="11">
        <v>3132</v>
      </c>
      <c r="D4" s="11">
        <v>916</v>
      </c>
      <c r="E4" s="11">
        <v>557532</v>
      </c>
      <c r="F4" s="11">
        <v>3127</v>
      </c>
      <c r="G4" s="11">
        <v>97</v>
      </c>
      <c r="H4" s="11">
        <v>15</v>
      </c>
      <c r="I4" s="11">
        <v>0</v>
      </c>
      <c r="J4" s="11">
        <v>1839</v>
      </c>
      <c r="K4" s="11">
        <v>624125</v>
      </c>
    </row>
    <row r="5" spans="1:11" s="9" customFormat="1">
      <c r="A5" s="10" t="s">
        <v>5</v>
      </c>
      <c r="B5" s="9">
        <v>225899</v>
      </c>
      <c r="C5" s="9">
        <v>34686</v>
      </c>
      <c r="D5" s="9">
        <v>16129</v>
      </c>
      <c r="E5" s="9">
        <v>499192</v>
      </c>
      <c r="F5" s="9">
        <v>11589</v>
      </c>
      <c r="G5" s="9">
        <v>252</v>
      </c>
      <c r="H5" s="9">
        <v>95</v>
      </c>
      <c r="I5" s="9">
        <v>0</v>
      </c>
      <c r="J5" s="9">
        <v>747</v>
      </c>
      <c r="K5" s="9">
        <v>788589</v>
      </c>
    </row>
    <row r="6" spans="1:11" s="9" customFormat="1">
      <c r="A6" s="10" t="s">
        <v>4</v>
      </c>
      <c r="B6" s="9">
        <v>18834</v>
      </c>
      <c r="C6" s="9">
        <v>1692</v>
      </c>
      <c r="D6" s="9">
        <v>667</v>
      </c>
      <c r="E6" s="9">
        <v>447225</v>
      </c>
      <c r="F6" s="9">
        <v>799</v>
      </c>
      <c r="G6" s="9">
        <v>28</v>
      </c>
      <c r="H6" s="9">
        <v>41</v>
      </c>
      <c r="I6" s="9">
        <v>0</v>
      </c>
      <c r="J6" s="9">
        <v>491</v>
      </c>
      <c r="K6" s="9">
        <v>469777</v>
      </c>
    </row>
    <row r="7" spans="1:11" s="9" customFormat="1">
      <c r="A7" s="10" t="s">
        <v>3</v>
      </c>
      <c r="B7" s="11">
        <v>69608</v>
      </c>
      <c r="C7" s="11">
        <v>2890</v>
      </c>
      <c r="D7" s="11">
        <v>1865</v>
      </c>
      <c r="E7" s="11">
        <v>186319</v>
      </c>
      <c r="F7" s="11">
        <v>756</v>
      </c>
      <c r="G7" s="11">
        <v>2</v>
      </c>
      <c r="H7" s="11">
        <v>0</v>
      </c>
      <c r="I7" s="11">
        <v>0</v>
      </c>
      <c r="J7" s="11">
        <v>198</v>
      </c>
      <c r="K7" s="11">
        <v>261638</v>
      </c>
    </row>
    <row r="8" spans="1:11" s="9" customFormat="1">
      <c r="A8" s="10" t="s">
        <v>2</v>
      </c>
      <c r="B8" s="9">
        <v>16221</v>
      </c>
      <c r="C8" s="9">
        <v>398</v>
      </c>
      <c r="D8" s="9">
        <v>197</v>
      </c>
      <c r="E8" s="9">
        <v>379113</v>
      </c>
      <c r="F8" s="9">
        <v>334</v>
      </c>
      <c r="G8" s="9">
        <v>1</v>
      </c>
      <c r="H8" s="9">
        <v>4</v>
      </c>
      <c r="I8" s="9">
        <v>0</v>
      </c>
      <c r="J8" s="9">
        <v>219</v>
      </c>
      <c r="K8" s="9">
        <v>396487</v>
      </c>
    </row>
    <row r="9" spans="1:11" s="9" customFormat="1">
      <c r="A9" s="10" t="s">
        <v>1</v>
      </c>
      <c r="B9" s="9">
        <v>7794</v>
      </c>
      <c r="C9" s="9">
        <v>372</v>
      </c>
      <c r="D9" s="9">
        <v>138</v>
      </c>
      <c r="E9" s="9">
        <v>161589</v>
      </c>
      <c r="F9" s="9">
        <v>430</v>
      </c>
      <c r="G9" s="9">
        <v>0</v>
      </c>
      <c r="H9" s="9">
        <v>0</v>
      </c>
      <c r="I9" s="9">
        <v>0</v>
      </c>
      <c r="J9" s="9">
        <v>220</v>
      </c>
      <c r="K9" s="9">
        <v>170543</v>
      </c>
    </row>
    <row r="10" spans="1:11" s="9" customFormat="1">
      <c r="A10" s="17" t="s">
        <v>0</v>
      </c>
      <c r="B10" s="9">
        <v>26070</v>
      </c>
      <c r="C10" s="9">
        <v>2691</v>
      </c>
      <c r="D10" s="9">
        <v>1195</v>
      </c>
      <c r="E10" s="9">
        <v>389125</v>
      </c>
      <c r="F10" s="9">
        <v>1533</v>
      </c>
      <c r="G10" s="9">
        <v>14</v>
      </c>
      <c r="H10" s="9">
        <v>2</v>
      </c>
      <c r="I10" s="9">
        <v>0</v>
      </c>
      <c r="J10" s="9">
        <v>283</v>
      </c>
      <c r="K10" s="9">
        <v>420913</v>
      </c>
    </row>
    <row r="11" spans="1:11">
      <c r="A11" t="s">
        <v>22</v>
      </c>
      <c r="B11" s="14">
        <v>816688</v>
      </c>
      <c r="C11" s="14">
        <v>8158</v>
      </c>
      <c r="D11" s="14">
        <v>2910</v>
      </c>
      <c r="E11" s="14">
        <v>48</v>
      </c>
      <c r="F11" s="14">
        <v>226</v>
      </c>
      <c r="G11" s="14">
        <v>63</v>
      </c>
      <c r="H11" s="14">
        <v>110</v>
      </c>
      <c r="I11" s="14">
        <v>0</v>
      </c>
      <c r="J11" s="14">
        <v>1525</v>
      </c>
      <c r="K11" s="14">
        <v>829728</v>
      </c>
    </row>
    <row r="12" spans="1:11">
      <c r="A12" t="s">
        <v>23</v>
      </c>
      <c r="B12" s="15">
        <v>908402</v>
      </c>
      <c r="C12" s="15">
        <v>12500</v>
      </c>
      <c r="D12" s="15">
        <v>3687</v>
      </c>
      <c r="E12" s="15">
        <v>1986</v>
      </c>
      <c r="F12" s="15">
        <v>2374</v>
      </c>
      <c r="G12" s="15">
        <v>5</v>
      </c>
      <c r="H12" s="15">
        <v>26</v>
      </c>
      <c r="I12" s="15">
        <v>0</v>
      </c>
      <c r="J12" s="15">
        <v>1551</v>
      </c>
      <c r="K12" s="15">
        <v>930531</v>
      </c>
    </row>
    <row r="13" spans="1:11">
      <c r="A13" t="s">
        <v>24</v>
      </c>
      <c r="B13" s="15">
        <v>1041086</v>
      </c>
      <c r="C13" s="15">
        <v>8151</v>
      </c>
      <c r="D13" s="15">
        <v>2849</v>
      </c>
      <c r="E13" s="15">
        <v>82</v>
      </c>
      <c r="F13" s="15">
        <v>217</v>
      </c>
      <c r="G13" s="15">
        <v>15</v>
      </c>
      <c r="H13" s="15">
        <v>0</v>
      </c>
      <c r="I13" s="15">
        <v>1</v>
      </c>
      <c r="J13" s="15">
        <v>3178</v>
      </c>
      <c r="K13" s="15">
        <v>1055579</v>
      </c>
    </row>
    <row r="14" spans="1:11">
      <c r="A14" t="s">
        <v>25</v>
      </c>
      <c r="B14" s="15">
        <v>1291406</v>
      </c>
      <c r="C14" s="15">
        <v>11048</v>
      </c>
      <c r="D14" s="15">
        <v>3049</v>
      </c>
      <c r="E14" s="15">
        <v>155</v>
      </c>
      <c r="F14" s="15">
        <v>1071</v>
      </c>
      <c r="G14" s="15">
        <v>84</v>
      </c>
      <c r="H14" s="15">
        <v>6</v>
      </c>
      <c r="I14" s="15">
        <v>0</v>
      </c>
      <c r="J14" s="15">
        <v>1877</v>
      </c>
      <c r="K14" s="15">
        <v>1308696</v>
      </c>
    </row>
    <row r="15" spans="1:11">
      <c r="A15" t="s">
        <v>26</v>
      </c>
      <c r="B15" s="15">
        <v>1066591</v>
      </c>
      <c r="C15" s="15">
        <v>21854</v>
      </c>
      <c r="D15" s="15">
        <v>971</v>
      </c>
      <c r="E15" s="15">
        <v>489</v>
      </c>
      <c r="F15" s="15">
        <v>4070</v>
      </c>
      <c r="G15" s="15">
        <v>26</v>
      </c>
      <c r="H15" s="15">
        <v>56</v>
      </c>
      <c r="I15" s="15">
        <v>0</v>
      </c>
      <c r="J15" s="15">
        <v>3223</v>
      </c>
      <c r="K15" s="15">
        <v>1097280</v>
      </c>
    </row>
    <row r="16" spans="1:11">
      <c r="A16" t="s">
        <v>27</v>
      </c>
      <c r="B16" s="15">
        <v>774020</v>
      </c>
      <c r="C16" s="15">
        <v>22386</v>
      </c>
      <c r="D16" s="15">
        <v>11765</v>
      </c>
      <c r="E16" s="15">
        <v>2906</v>
      </c>
      <c r="F16" s="15">
        <v>382</v>
      </c>
      <c r="G16" s="15">
        <v>9</v>
      </c>
      <c r="H16" s="15">
        <v>30</v>
      </c>
      <c r="I16" s="15">
        <v>0</v>
      </c>
      <c r="J16" s="15">
        <v>1698</v>
      </c>
      <c r="K16" s="15">
        <v>813196</v>
      </c>
    </row>
    <row r="17" spans="1:11">
      <c r="A17" t="s">
        <v>28</v>
      </c>
      <c r="B17" s="15">
        <v>885191</v>
      </c>
      <c r="C17" s="15">
        <v>4898</v>
      </c>
      <c r="D17" s="15">
        <v>3355</v>
      </c>
      <c r="E17" s="15">
        <v>334</v>
      </c>
      <c r="F17" s="15">
        <v>267</v>
      </c>
      <c r="G17" s="15">
        <v>23</v>
      </c>
      <c r="H17" s="15">
        <v>40</v>
      </c>
      <c r="I17" s="15">
        <v>0</v>
      </c>
      <c r="J17" s="15">
        <v>6205</v>
      </c>
      <c r="K17" s="15">
        <v>900313</v>
      </c>
    </row>
    <row r="18" spans="1:11">
      <c r="A18" t="s">
        <v>29</v>
      </c>
      <c r="B18" s="15">
        <v>1062043</v>
      </c>
      <c r="C18" s="15">
        <v>28333</v>
      </c>
      <c r="D18" s="15">
        <v>33457</v>
      </c>
      <c r="E18" s="15">
        <v>5194</v>
      </c>
      <c r="F18" s="15">
        <v>273</v>
      </c>
      <c r="G18" s="15">
        <v>7</v>
      </c>
      <c r="H18" s="15">
        <v>47</v>
      </c>
      <c r="I18" s="15">
        <v>0</v>
      </c>
      <c r="J18" s="15">
        <v>693</v>
      </c>
      <c r="K18" s="15">
        <v>1130047</v>
      </c>
    </row>
    <row r="19" spans="1:11">
      <c r="A19" t="s">
        <v>30</v>
      </c>
      <c r="B19" s="15">
        <v>97585</v>
      </c>
      <c r="C19" s="15">
        <v>10971</v>
      </c>
      <c r="D19" s="15">
        <v>5902</v>
      </c>
      <c r="E19" s="15">
        <v>132</v>
      </c>
      <c r="F19" s="15">
        <v>427</v>
      </c>
      <c r="G19" s="15">
        <v>54</v>
      </c>
      <c r="H19" s="15">
        <v>23</v>
      </c>
      <c r="I19" s="15">
        <v>0</v>
      </c>
      <c r="J19" s="15">
        <v>3133</v>
      </c>
      <c r="K19" s="15">
        <v>118227</v>
      </c>
    </row>
    <row r="20" spans="1:11">
      <c r="A20" t="s">
        <v>31</v>
      </c>
      <c r="B20" s="15">
        <v>1350310</v>
      </c>
      <c r="C20" s="15">
        <v>107519</v>
      </c>
      <c r="D20" s="15">
        <v>77319</v>
      </c>
      <c r="E20" s="15">
        <v>1548</v>
      </c>
      <c r="F20" s="15">
        <v>10013</v>
      </c>
      <c r="G20" s="15">
        <v>1061</v>
      </c>
      <c r="H20" s="15">
        <v>205</v>
      </c>
      <c r="I20" s="15">
        <v>0</v>
      </c>
      <c r="J20" s="15">
        <v>8009</v>
      </c>
      <c r="K20" s="15">
        <v>1555984</v>
      </c>
    </row>
    <row r="21" spans="1:11">
      <c r="A21" t="s">
        <v>32</v>
      </c>
      <c r="B21" s="15">
        <v>757833</v>
      </c>
      <c r="C21" s="15">
        <v>11194</v>
      </c>
      <c r="D21" s="15">
        <v>3731</v>
      </c>
      <c r="E21" s="15">
        <v>28</v>
      </c>
      <c r="F21" s="15">
        <v>1039</v>
      </c>
      <c r="G21" s="15">
        <v>20</v>
      </c>
      <c r="H21" s="15">
        <v>161</v>
      </c>
      <c r="I21" s="15">
        <v>0</v>
      </c>
      <c r="J21" s="15">
        <v>3431</v>
      </c>
      <c r="K21" s="15">
        <v>777437</v>
      </c>
    </row>
    <row r="22" spans="1:11">
      <c r="A22" t="s">
        <v>33</v>
      </c>
      <c r="B22" s="15">
        <v>1136998</v>
      </c>
      <c r="C22" s="15">
        <v>10249</v>
      </c>
      <c r="D22" s="15">
        <v>21577</v>
      </c>
      <c r="E22" s="15">
        <v>199</v>
      </c>
      <c r="F22" s="15">
        <v>277</v>
      </c>
      <c r="G22" s="15">
        <v>24</v>
      </c>
      <c r="H22" s="15">
        <v>565</v>
      </c>
      <c r="I22" s="15">
        <v>0</v>
      </c>
      <c r="J22" s="15">
        <v>11834</v>
      </c>
      <c r="K22" s="15">
        <v>1181723</v>
      </c>
    </row>
    <row r="23" spans="1:11">
      <c r="A23" t="s">
        <v>34</v>
      </c>
      <c r="B23" s="15">
        <v>1154431</v>
      </c>
      <c r="C23" s="15">
        <v>26478</v>
      </c>
      <c r="D23" s="15">
        <v>3141</v>
      </c>
      <c r="E23" s="15">
        <v>98</v>
      </c>
      <c r="F23" s="15">
        <v>3191</v>
      </c>
      <c r="G23" s="15">
        <v>23</v>
      </c>
      <c r="H23" s="15">
        <v>1351</v>
      </c>
      <c r="I23" s="15">
        <v>0</v>
      </c>
      <c r="J23" s="15">
        <v>2280</v>
      </c>
      <c r="K23" s="15">
        <v>1190993</v>
      </c>
    </row>
    <row r="24" spans="1:11">
      <c r="A24" t="s">
        <v>35</v>
      </c>
      <c r="B24" s="15">
        <v>678168</v>
      </c>
      <c r="C24" s="15">
        <v>7621</v>
      </c>
      <c r="D24" s="15">
        <v>6624</v>
      </c>
      <c r="E24" s="15">
        <v>61</v>
      </c>
      <c r="F24" s="15">
        <v>723</v>
      </c>
      <c r="G24" s="15">
        <v>47</v>
      </c>
      <c r="H24" s="15">
        <v>56</v>
      </c>
      <c r="I24" s="15">
        <v>0</v>
      </c>
      <c r="J24" s="15">
        <v>2127</v>
      </c>
      <c r="K24" s="15">
        <v>695427</v>
      </c>
    </row>
    <row r="25" spans="1:11">
      <c r="A25" t="s">
        <v>36</v>
      </c>
      <c r="B25" s="15">
        <v>579874</v>
      </c>
      <c r="C25" s="15">
        <v>2986</v>
      </c>
      <c r="D25" s="15">
        <v>2303</v>
      </c>
      <c r="E25" s="15">
        <v>52</v>
      </c>
      <c r="F25" s="15">
        <v>585</v>
      </c>
      <c r="G25" s="15">
        <v>44</v>
      </c>
      <c r="H25" s="15">
        <v>33</v>
      </c>
      <c r="I25" s="15">
        <v>0</v>
      </c>
      <c r="J25" s="15">
        <v>5482</v>
      </c>
      <c r="K25" s="15">
        <v>591359</v>
      </c>
    </row>
    <row r="26" spans="1:11">
      <c r="A26" t="s">
        <v>37</v>
      </c>
    </row>
    <row r="27" spans="1:11">
      <c r="A27" t="s">
        <v>38</v>
      </c>
      <c r="B27" s="15">
        <v>868084</v>
      </c>
      <c r="C27" s="15">
        <v>32060</v>
      </c>
      <c r="D27" s="15">
        <v>22064</v>
      </c>
      <c r="E27" s="15">
        <v>311</v>
      </c>
      <c r="F27" s="15">
        <v>4884</v>
      </c>
      <c r="G27" s="15">
        <v>63</v>
      </c>
      <c r="H27" s="15">
        <v>512</v>
      </c>
      <c r="I27" s="15">
        <v>0</v>
      </c>
      <c r="J27" s="15">
        <v>2749</v>
      </c>
      <c r="K27" s="15">
        <v>930727</v>
      </c>
    </row>
    <row r="28" spans="1:11">
      <c r="A28" t="s">
        <v>39</v>
      </c>
      <c r="B28" s="15">
        <v>838958</v>
      </c>
      <c r="C28" s="15">
        <v>10356</v>
      </c>
      <c r="D28" s="15">
        <v>5406</v>
      </c>
      <c r="E28" s="15">
        <v>1001</v>
      </c>
      <c r="F28" s="15">
        <v>229</v>
      </c>
      <c r="G28" s="15">
        <v>10</v>
      </c>
      <c r="H28" s="15">
        <v>26</v>
      </c>
      <c r="I28" s="15">
        <v>0</v>
      </c>
      <c r="J28" s="15">
        <v>2280</v>
      </c>
      <c r="K28" s="15">
        <v>858266</v>
      </c>
    </row>
    <row r="29" spans="1:11">
      <c r="A29" t="s">
        <v>40</v>
      </c>
      <c r="B29" s="15">
        <v>776983</v>
      </c>
      <c r="C29" s="15">
        <v>29692</v>
      </c>
      <c r="D29" s="15">
        <v>12095</v>
      </c>
      <c r="E29" s="15">
        <v>407</v>
      </c>
      <c r="F29" s="15">
        <v>597</v>
      </c>
      <c r="G29" s="15">
        <v>32</v>
      </c>
      <c r="H29" s="15">
        <v>58</v>
      </c>
      <c r="I29" s="15">
        <v>0</v>
      </c>
      <c r="J29" s="15">
        <v>4374</v>
      </c>
      <c r="K29" s="15">
        <v>824238</v>
      </c>
    </row>
    <row r="30" spans="1:11">
      <c r="A30" t="s">
        <v>41</v>
      </c>
    </row>
    <row r="31" spans="1:11">
      <c r="A31" t="s">
        <v>42</v>
      </c>
      <c r="B31" s="15">
        <v>679193</v>
      </c>
      <c r="C31" s="15">
        <v>14570</v>
      </c>
      <c r="D31" s="15">
        <v>5663</v>
      </c>
      <c r="E31" s="15">
        <v>52</v>
      </c>
      <c r="F31" s="15">
        <v>7691</v>
      </c>
      <c r="G31" s="15">
        <v>23</v>
      </c>
      <c r="H31" s="15">
        <v>258</v>
      </c>
      <c r="I31" s="15">
        <v>0</v>
      </c>
      <c r="J31" s="15">
        <v>1096</v>
      </c>
      <c r="K31" s="15">
        <v>708546</v>
      </c>
    </row>
    <row r="32" spans="1:11">
      <c r="A32" t="s">
        <v>43</v>
      </c>
      <c r="B32" s="15">
        <v>905318</v>
      </c>
      <c r="C32" s="15">
        <v>11779</v>
      </c>
      <c r="D32" s="15">
        <v>9735</v>
      </c>
      <c r="E32" s="15">
        <v>50</v>
      </c>
      <c r="F32" s="15">
        <v>1773</v>
      </c>
      <c r="G32" s="15">
        <v>4</v>
      </c>
      <c r="H32" s="15">
        <v>22</v>
      </c>
      <c r="I32" s="15">
        <v>0</v>
      </c>
      <c r="J32" s="15">
        <v>223</v>
      </c>
      <c r="K32" s="15">
        <v>928904</v>
      </c>
    </row>
    <row r="33" spans="1:11">
      <c r="A33" s="17" t="s">
        <v>44</v>
      </c>
      <c r="B33" s="15">
        <v>744199</v>
      </c>
      <c r="C33" s="15">
        <v>5006</v>
      </c>
      <c r="D33" s="15">
        <v>3036</v>
      </c>
      <c r="E33" s="15">
        <v>218</v>
      </c>
      <c r="F33" s="15">
        <v>701</v>
      </c>
      <c r="G33" s="15">
        <v>28</v>
      </c>
      <c r="H33" s="15">
        <v>27</v>
      </c>
      <c r="I33" s="15">
        <v>0</v>
      </c>
      <c r="J33" s="15">
        <v>1668</v>
      </c>
      <c r="K33" s="15">
        <v>754883</v>
      </c>
    </row>
    <row r="34" spans="1:11">
      <c r="A34" t="s">
        <v>45</v>
      </c>
      <c r="B34" s="15">
        <v>896324</v>
      </c>
      <c r="C34" s="15">
        <v>1050</v>
      </c>
      <c r="D34" s="15">
        <v>401</v>
      </c>
      <c r="E34" s="15">
        <v>20</v>
      </c>
      <c r="F34" s="15">
        <v>95</v>
      </c>
      <c r="G34" s="15">
        <v>6</v>
      </c>
      <c r="H34" s="15">
        <v>4</v>
      </c>
      <c r="I34" s="15">
        <v>2656</v>
      </c>
      <c r="J34" s="15">
        <v>6205</v>
      </c>
      <c r="K34" s="15">
        <v>906761</v>
      </c>
    </row>
    <row r="35" spans="1:11">
      <c r="A35" t="s">
        <v>46</v>
      </c>
      <c r="B35" s="15">
        <v>1495024</v>
      </c>
      <c r="C35" s="15">
        <v>17061</v>
      </c>
      <c r="D35" s="15">
        <v>3858</v>
      </c>
      <c r="E35" s="15">
        <v>27318</v>
      </c>
      <c r="F35" s="15">
        <v>3880</v>
      </c>
      <c r="G35" s="15">
        <v>427</v>
      </c>
      <c r="H35" s="15">
        <v>146</v>
      </c>
      <c r="I35" s="15">
        <v>525</v>
      </c>
      <c r="J35" s="15">
        <v>7839</v>
      </c>
      <c r="K35" s="15">
        <v>1556078</v>
      </c>
    </row>
    <row r="36" spans="1:11">
      <c r="A36" t="s">
        <v>47</v>
      </c>
    </row>
    <row r="37" spans="1:11">
      <c r="A37" t="s">
        <v>48</v>
      </c>
      <c r="B37" s="15">
        <v>1075727</v>
      </c>
      <c r="C37" s="15">
        <v>14815</v>
      </c>
      <c r="D37" s="15">
        <v>10249</v>
      </c>
      <c r="E37" s="15">
        <v>12050</v>
      </c>
      <c r="F37" s="15">
        <v>2403</v>
      </c>
      <c r="G37" s="15">
        <v>16</v>
      </c>
      <c r="H37" s="15">
        <v>42</v>
      </c>
      <c r="I37" s="15">
        <v>406</v>
      </c>
      <c r="J37" s="15">
        <v>931</v>
      </c>
      <c r="K37" s="15">
        <v>1116639</v>
      </c>
    </row>
    <row r="38" spans="1:11">
      <c r="A38" t="s">
        <v>49</v>
      </c>
      <c r="B38" s="15">
        <v>1196756</v>
      </c>
      <c r="C38" s="15">
        <v>4591</v>
      </c>
      <c r="D38" s="15">
        <v>1890</v>
      </c>
      <c r="E38" s="15">
        <v>56</v>
      </c>
      <c r="F38" s="15">
        <v>309</v>
      </c>
      <c r="G38" s="15">
        <v>192</v>
      </c>
      <c r="H38" s="15">
        <v>13</v>
      </c>
      <c r="I38" s="15">
        <v>2961</v>
      </c>
      <c r="J38" s="15">
        <v>3205</v>
      </c>
      <c r="K38" s="15">
        <v>1209973</v>
      </c>
    </row>
    <row r="39" spans="1:11">
      <c r="A39" t="s">
        <v>50</v>
      </c>
      <c r="B39" s="15">
        <v>727655</v>
      </c>
      <c r="C39" s="15">
        <v>3397</v>
      </c>
      <c r="D39" s="15">
        <v>1030</v>
      </c>
      <c r="E39" s="15">
        <v>170</v>
      </c>
      <c r="F39" s="15">
        <v>277</v>
      </c>
      <c r="G39" s="15">
        <v>38</v>
      </c>
      <c r="H39" s="15">
        <v>0</v>
      </c>
      <c r="I39" s="15">
        <v>561</v>
      </c>
      <c r="J39" s="15">
        <v>3644</v>
      </c>
      <c r="K39" s="15">
        <v>736772</v>
      </c>
    </row>
    <row r="40" spans="1:11">
      <c r="A40" t="s">
        <v>51</v>
      </c>
      <c r="B40" s="15">
        <v>1147746</v>
      </c>
      <c r="C40" s="15">
        <v>12280</v>
      </c>
      <c r="D40" s="15">
        <v>3156</v>
      </c>
      <c r="E40" s="15">
        <v>1970</v>
      </c>
      <c r="F40" s="15">
        <v>450</v>
      </c>
      <c r="G40" s="15">
        <v>54</v>
      </c>
      <c r="H40" s="15">
        <v>115</v>
      </c>
      <c r="I40" s="15">
        <v>147</v>
      </c>
      <c r="J40" s="15">
        <v>11124</v>
      </c>
      <c r="K40" s="15">
        <v>1177042</v>
      </c>
    </row>
    <row r="41" spans="1:11">
      <c r="A41" t="s">
        <v>52</v>
      </c>
      <c r="B41" s="15">
        <v>2288106</v>
      </c>
      <c r="C41" s="15">
        <v>19247</v>
      </c>
      <c r="D41" s="15">
        <v>6754</v>
      </c>
      <c r="E41" s="15">
        <v>1757</v>
      </c>
      <c r="F41" s="15">
        <v>1049</v>
      </c>
      <c r="G41" s="15">
        <v>343</v>
      </c>
      <c r="H41" s="15">
        <v>86</v>
      </c>
      <c r="I41" s="15">
        <v>240</v>
      </c>
      <c r="J41" s="15">
        <v>15144</v>
      </c>
      <c r="K41" s="15">
        <v>2332726</v>
      </c>
    </row>
    <row r="42" spans="1:11">
      <c r="A42" t="s">
        <v>53</v>
      </c>
      <c r="B42" s="15">
        <v>1169417</v>
      </c>
      <c r="C42" s="15">
        <v>15389</v>
      </c>
      <c r="D42" s="15">
        <v>1431</v>
      </c>
      <c r="E42" s="15">
        <v>657</v>
      </c>
      <c r="F42" s="15">
        <v>797</v>
      </c>
      <c r="G42" s="15">
        <v>110</v>
      </c>
      <c r="H42" s="15">
        <v>19</v>
      </c>
      <c r="I42" s="15">
        <v>3170</v>
      </c>
      <c r="J42" s="15">
        <v>11417</v>
      </c>
      <c r="K42" s="15">
        <v>1202407</v>
      </c>
    </row>
    <row r="43" spans="1:11">
      <c r="A43" t="s">
        <v>54</v>
      </c>
      <c r="B43" s="15">
        <v>1444072</v>
      </c>
      <c r="C43" s="15">
        <v>32139</v>
      </c>
      <c r="D43" s="15">
        <v>6280</v>
      </c>
      <c r="E43" s="15">
        <v>5794</v>
      </c>
      <c r="F43" s="15">
        <v>276</v>
      </c>
      <c r="G43" s="15">
        <v>84</v>
      </c>
      <c r="H43" s="15">
        <v>184</v>
      </c>
      <c r="I43" s="15">
        <v>266</v>
      </c>
      <c r="J43" s="15">
        <v>10673</v>
      </c>
      <c r="K43" s="15">
        <v>1499768</v>
      </c>
    </row>
    <row r="44" spans="1:11">
      <c r="A44" t="s">
        <v>55</v>
      </c>
      <c r="B44" s="15">
        <v>1172320</v>
      </c>
      <c r="C44" s="15">
        <v>2964</v>
      </c>
      <c r="D44" s="15">
        <v>349</v>
      </c>
      <c r="E44" s="15">
        <v>279</v>
      </c>
      <c r="F44" s="15">
        <v>57</v>
      </c>
      <c r="G44" s="15">
        <v>12</v>
      </c>
      <c r="H44" s="15">
        <v>20</v>
      </c>
      <c r="I44" s="15">
        <v>2505</v>
      </c>
      <c r="J44" s="15">
        <v>553</v>
      </c>
      <c r="K44" s="15">
        <v>1179059</v>
      </c>
    </row>
    <row r="45" spans="1:11">
      <c r="A45" t="s">
        <v>56</v>
      </c>
      <c r="B45" s="15">
        <v>982104</v>
      </c>
      <c r="C45" s="15">
        <v>10187</v>
      </c>
      <c r="D45" s="15">
        <v>2076</v>
      </c>
      <c r="E45" s="15">
        <v>6077</v>
      </c>
      <c r="F45" s="15">
        <v>418</v>
      </c>
      <c r="G45" s="15">
        <v>33</v>
      </c>
      <c r="H45" s="15">
        <v>44</v>
      </c>
      <c r="I45" s="15">
        <v>715</v>
      </c>
      <c r="J45" s="15">
        <v>4804</v>
      </c>
      <c r="K45" s="15">
        <v>1006458</v>
      </c>
    </row>
    <row r="46" spans="1:11">
      <c r="A46" t="s">
        <v>57</v>
      </c>
      <c r="B46" s="15">
        <v>654444</v>
      </c>
      <c r="C46" s="15">
        <v>5645</v>
      </c>
      <c r="D46" s="15">
        <v>1203</v>
      </c>
      <c r="E46" s="15">
        <v>46</v>
      </c>
      <c r="F46" s="15">
        <v>53</v>
      </c>
      <c r="G46" s="15">
        <v>3</v>
      </c>
      <c r="H46" s="15">
        <v>19</v>
      </c>
      <c r="I46" s="15">
        <v>72</v>
      </c>
      <c r="J46" s="15">
        <v>793</v>
      </c>
      <c r="K46" s="15">
        <v>662278</v>
      </c>
    </row>
    <row r="47" spans="1:11">
      <c r="A47" t="s">
        <v>58</v>
      </c>
      <c r="B47" s="15">
        <v>606985</v>
      </c>
      <c r="C47" s="15">
        <v>4919</v>
      </c>
      <c r="D47" s="15">
        <v>1290</v>
      </c>
      <c r="E47" s="15">
        <v>107</v>
      </c>
      <c r="F47" s="15">
        <v>550</v>
      </c>
      <c r="G47" s="15">
        <v>11</v>
      </c>
      <c r="H47" s="15">
        <v>26</v>
      </c>
      <c r="I47" s="15">
        <v>625</v>
      </c>
      <c r="J47" s="15">
        <v>5929</v>
      </c>
      <c r="K47" s="15">
        <v>620442</v>
      </c>
    </row>
    <row r="48" spans="1:11">
      <c r="A48" t="s">
        <v>59</v>
      </c>
      <c r="B48" s="15">
        <v>2346252</v>
      </c>
      <c r="C48" s="15">
        <v>58185</v>
      </c>
      <c r="D48" s="15">
        <v>11673</v>
      </c>
      <c r="E48" s="15">
        <v>10400</v>
      </c>
      <c r="F48" s="15">
        <v>2321</v>
      </c>
      <c r="G48" s="15">
        <v>83</v>
      </c>
      <c r="H48" s="15">
        <v>133</v>
      </c>
      <c r="I48" s="15">
        <v>2696</v>
      </c>
      <c r="J48" s="15">
        <v>14475</v>
      </c>
      <c r="K48" s="15">
        <v>2446218</v>
      </c>
    </row>
    <row r="49" spans="1:11">
      <c r="A49" t="s">
        <v>60</v>
      </c>
      <c r="B49" s="15">
        <v>1011917</v>
      </c>
      <c r="C49" s="15">
        <v>9361</v>
      </c>
      <c r="D49" s="15">
        <v>1186</v>
      </c>
      <c r="E49" s="15">
        <v>638</v>
      </c>
      <c r="F49" s="15">
        <v>443</v>
      </c>
      <c r="G49" s="15">
        <v>53</v>
      </c>
      <c r="H49" s="15">
        <v>29</v>
      </c>
      <c r="I49" s="15">
        <v>981</v>
      </c>
      <c r="J49" s="15">
        <v>835</v>
      </c>
      <c r="K49" s="15">
        <v>1025443</v>
      </c>
    </row>
    <row r="50" spans="1:11">
      <c r="A50" t="s">
        <v>61</v>
      </c>
      <c r="B50" s="15">
        <v>1004524</v>
      </c>
      <c r="C50" s="15">
        <v>6258</v>
      </c>
      <c r="D50" s="15">
        <v>2049</v>
      </c>
      <c r="E50" s="15">
        <v>379</v>
      </c>
      <c r="F50" s="15">
        <v>210</v>
      </c>
      <c r="G50" s="15">
        <v>56</v>
      </c>
      <c r="H50" s="15">
        <v>60</v>
      </c>
      <c r="I50" s="15">
        <v>486</v>
      </c>
      <c r="J50" s="15">
        <v>3008</v>
      </c>
      <c r="K50" s="15">
        <v>1017030</v>
      </c>
    </row>
    <row r="51" spans="1:11">
      <c r="A51" t="s">
        <v>62</v>
      </c>
      <c r="B51" s="15">
        <v>801534</v>
      </c>
      <c r="C51" s="15">
        <v>5551</v>
      </c>
      <c r="D51" s="15">
        <v>3236</v>
      </c>
      <c r="E51" s="15">
        <v>56</v>
      </c>
      <c r="F51" s="15">
        <v>127</v>
      </c>
      <c r="G51" s="15">
        <v>16</v>
      </c>
      <c r="H51" s="15">
        <v>49</v>
      </c>
      <c r="I51" s="15">
        <v>1176</v>
      </c>
      <c r="J51" s="15">
        <v>6020</v>
      </c>
      <c r="K51" s="15">
        <v>817765</v>
      </c>
    </row>
    <row r="52" spans="1:11">
      <c r="A52" t="s">
        <v>63</v>
      </c>
      <c r="B52" s="15">
        <v>538079</v>
      </c>
      <c r="C52" s="15">
        <v>759</v>
      </c>
      <c r="D52" s="15">
        <v>257</v>
      </c>
      <c r="E52" s="15">
        <v>29</v>
      </c>
      <c r="F52" s="15">
        <v>11</v>
      </c>
      <c r="G52" s="15">
        <v>183</v>
      </c>
      <c r="H52" s="15">
        <v>11</v>
      </c>
      <c r="I52" s="15">
        <v>2</v>
      </c>
      <c r="J52" s="15">
        <v>1550</v>
      </c>
      <c r="K52" s="15">
        <v>540881</v>
      </c>
    </row>
    <row r="53" spans="1:11">
      <c r="A53" t="s">
        <v>64</v>
      </c>
      <c r="B53" s="15">
        <v>766560</v>
      </c>
      <c r="C53" s="15">
        <v>751</v>
      </c>
      <c r="D53" s="15">
        <v>553</v>
      </c>
      <c r="E53" s="15">
        <v>22</v>
      </c>
      <c r="F53" s="15">
        <v>91</v>
      </c>
      <c r="G53" s="15">
        <v>6</v>
      </c>
      <c r="H53" s="15">
        <v>4</v>
      </c>
      <c r="I53" s="15">
        <v>1756</v>
      </c>
      <c r="J53" s="15">
        <v>26175</v>
      </c>
      <c r="K53" s="15">
        <v>795918</v>
      </c>
    </row>
    <row r="54" spans="1:11">
      <c r="A54" t="s">
        <v>65</v>
      </c>
      <c r="B54" s="15">
        <v>1458440</v>
      </c>
      <c r="C54" s="15">
        <v>7651</v>
      </c>
      <c r="D54" s="15">
        <v>1913</v>
      </c>
      <c r="E54" s="15">
        <v>15955</v>
      </c>
      <c r="F54" s="15">
        <v>411</v>
      </c>
      <c r="G54" s="15">
        <v>55</v>
      </c>
      <c r="H54" s="15">
        <v>36</v>
      </c>
      <c r="I54" s="15">
        <v>843</v>
      </c>
      <c r="J54" s="15">
        <v>27164</v>
      </c>
      <c r="K54" s="15">
        <v>1512468</v>
      </c>
    </row>
    <row r="55" spans="1:11">
      <c r="A55" t="s">
        <v>66</v>
      </c>
      <c r="B55" s="15">
        <v>839127</v>
      </c>
      <c r="C55" s="15">
        <v>2864</v>
      </c>
      <c r="D55" s="15">
        <v>2268</v>
      </c>
      <c r="E55" s="15">
        <v>82</v>
      </c>
      <c r="F55" s="15">
        <v>261</v>
      </c>
      <c r="G55" s="15">
        <v>14</v>
      </c>
      <c r="H55" s="15">
        <v>25</v>
      </c>
      <c r="I55" s="15">
        <v>32</v>
      </c>
      <c r="J55" s="15">
        <v>10608</v>
      </c>
      <c r="K55" s="15">
        <v>855281</v>
      </c>
    </row>
    <row r="56" spans="1:11">
      <c r="A56" t="s">
        <v>67</v>
      </c>
      <c r="B56" s="15">
        <v>1065828</v>
      </c>
      <c r="C56" s="15">
        <v>2391</v>
      </c>
      <c r="D56" s="15">
        <v>918</v>
      </c>
      <c r="E56" s="15">
        <v>14008</v>
      </c>
      <c r="F56" s="15">
        <v>249</v>
      </c>
      <c r="G56" s="15">
        <v>23</v>
      </c>
      <c r="H56" s="15">
        <v>61</v>
      </c>
      <c r="I56" s="15">
        <v>291</v>
      </c>
      <c r="J56" s="15">
        <v>12475</v>
      </c>
      <c r="K56" s="15">
        <v>1096244</v>
      </c>
    </row>
    <row r="57" spans="1:11">
      <c r="A57" t="s">
        <v>68</v>
      </c>
      <c r="B57" s="15">
        <v>856487</v>
      </c>
      <c r="C57" s="15">
        <v>356</v>
      </c>
      <c r="D57" s="15">
        <v>64</v>
      </c>
      <c r="E57" s="15">
        <v>9</v>
      </c>
      <c r="F57" s="15">
        <v>25</v>
      </c>
      <c r="G57" s="15">
        <v>2</v>
      </c>
      <c r="H57" s="15">
        <v>10</v>
      </c>
      <c r="I57" s="15">
        <v>6653</v>
      </c>
      <c r="J57" s="15">
        <v>14166</v>
      </c>
      <c r="K57" s="15">
        <v>877772</v>
      </c>
    </row>
    <row r="58" spans="1:11">
      <c r="A58" t="s">
        <v>69</v>
      </c>
      <c r="B58" s="15">
        <v>1849794</v>
      </c>
      <c r="C58" s="15">
        <v>56662</v>
      </c>
      <c r="D58" s="15">
        <v>21932</v>
      </c>
      <c r="E58" s="15">
        <v>3629</v>
      </c>
      <c r="F58" s="15">
        <v>3493</v>
      </c>
      <c r="G58" s="15">
        <v>440</v>
      </c>
      <c r="H58" s="15">
        <v>84</v>
      </c>
      <c r="I58" s="15">
        <v>1110</v>
      </c>
      <c r="J58" s="15">
        <v>4353</v>
      </c>
      <c r="K58" s="15">
        <v>1941497</v>
      </c>
    </row>
    <row r="59" spans="1:11">
      <c r="A59" t="s">
        <v>70</v>
      </c>
      <c r="B59" s="15">
        <v>625048</v>
      </c>
      <c r="C59" s="15">
        <v>4528</v>
      </c>
      <c r="D59" s="15">
        <v>1150</v>
      </c>
      <c r="E59" s="15">
        <v>147</v>
      </c>
      <c r="F59" s="15">
        <v>269</v>
      </c>
      <c r="G59" s="15">
        <v>40</v>
      </c>
      <c r="H59" s="15">
        <v>11</v>
      </c>
      <c r="I59" s="15">
        <v>2</v>
      </c>
      <c r="J59" s="15">
        <v>16424</v>
      </c>
      <c r="K59" s="15">
        <v>647619</v>
      </c>
    </row>
    <row r="60" spans="1:11">
      <c r="A60" t="s">
        <v>71</v>
      </c>
      <c r="B60" s="15">
        <v>1033854</v>
      </c>
      <c r="C60" s="15">
        <v>685</v>
      </c>
      <c r="D60" s="15">
        <v>478</v>
      </c>
      <c r="E60" s="15">
        <v>8</v>
      </c>
      <c r="F60" s="15">
        <v>118</v>
      </c>
      <c r="G60" s="15">
        <v>5</v>
      </c>
      <c r="H60" s="15">
        <v>0</v>
      </c>
      <c r="I60" s="15">
        <v>29</v>
      </c>
      <c r="J60" s="15">
        <v>7135</v>
      </c>
      <c r="K60" s="15">
        <v>1042312</v>
      </c>
    </row>
    <row r="61" spans="1:11">
      <c r="A61" t="s">
        <v>72</v>
      </c>
    </row>
    <row r="62" spans="1:11">
      <c r="A62" t="s">
        <v>73</v>
      </c>
      <c r="B62" s="15">
        <v>669341</v>
      </c>
      <c r="C62" s="15">
        <v>1607</v>
      </c>
      <c r="D62" s="15">
        <v>316</v>
      </c>
      <c r="E62" s="15">
        <v>41</v>
      </c>
      <c r="F62" s="15">
        <v>38</v>
      </c>
      <c r="G62" s="15">
        <v>11</v>
      </c>
      <c r="H62" s="15">
        <v>0</v>
      </c>
      <c r="I62" s="15">
        <v>1426</v>
      </c>
      <c r="J62" s="15">
        <v>1631</v>
      </c>
      <c r="K62" s="15">
        <v>674411</v>
      </c>
    </row>
    <row r="63" spans="1:11">
      <c r="A63" t="s">
        <v>74</v>
      </c>
      <c r="B63" s="15">
        <v>1106119</v>
      </c>
      <c r="C63" s="15">
        <v>5066</v>
      </c>
      <c r="D63" s="15">
        <v>1557</v>
      </c>
      <c r="E63" s="15">
        <v>85</v>
      </c>
      <c r="F63" s="15">
        <v>449</v>
      </c>
      <c r="G63" s="15">
        <v>160</v>
      </c>
      <c r="H63" s="15">
        <v>6</v>
      </c>
      <c r="I63" s="15">
        <v>63</v>
      </c>
      <c r="J63" s="15">
        <v>4959</v>
      </c>
      <c r="K63" s="15">
        <v>1118464</v>
      </c>
    </row>
    <row r="64" spans="1:11">
      <c r="A64" s="17" t="s">
        <v>75</v>
      </c>
      <c r="B64" s="15">
        <v>972477</v>
      </c>
      <c r="C64" s="15">
        <v>11776</v>
      </c>
      <c r="D64" s="15">
        <v>2561</v>
      </c>
      <c r="E64" s="15">
        <v>140</v>
      </c>
      <c r="F64" s="15">
        <v>844</v>
      </c>
      <c r="G64" s="15">
        <v>60</v>
      </c>
      <c r="H64" s="15">
        <v>188</v>
      </c>
      <c r="I64" s="15">
        <v>570</v>
      </c>
      <c r="J64" s="15">
        <v>1542</v>
      </c>
      <c r="K64" s="15">
        <v>990158</v>
      </c>
    </row>
    <row r="65" spans="1:11">
      <c r="A65" t="s">
        <v>76</v>
      </c>
      <c r="B65" s="15">
        <v>436886</v>
      </c>
      <c r="C65" s="15">
        <v>633</v>
      </c>
      <c r="D65" s="15">
        <v>1325</v>
      </c>
      <c r="E65" s="15">
        <v>309</v>
      </c>
      <c r="F65" s="15">
        <v>17</v>
      </c>
      <c r="G65" s="15">
        <v>10</v>
      </c>
      <c r="H65" s="15">
        <v>1</v>
      </c>
      <c r="I65" s="15">
        <v>0</v>
      </c>
      <c r="J65" s="15">
        <v>47</v>
      </c>
      <c r="K65" s="15">
        <v>439228</v>
      </c>
    </row>
    <row r="66" spans="1:11">
      <c r="A66" t="s">
        <v>77</v>
      </c>
      <c r="B66" s="15">
        <v>214119</v>
      </c>
      <c r="C66" s="15">
        <v>552</v>
      </c>
      <c r="D66" s="15">
        <v>419</v>
      </c>
      <c r="E66" s="15">
        <v>3663</v>
      </c>
      <c r="F66" s="15">
        <v>17</v>
      </c>
      <c r="G66" s="15">
        <v>6</v>
      </c>
      <c r="H66" s="15">
        <v>0</v>
      </c>
      <c r="I66" s="15">
        <v>0</v>
      </c>
      <c r="J66" s="15">
        <v>197</v>
      </c>
      <c r="K66" s="15">
        <v>218973</v>
      </c>
    </row>
    <row r="67" spans="1:11">
      <c r="A67" t="s">
        <v>78</v>
      </c>
      <c r="B67" s="15">
        <v>563956</v>
      </c>
      <c r="C67" s="15">
        <v>953</v>
      </c>
      <c r="D67" s="15">
        <v>269</v>
      </c>
      <c r="E67" s="15">
        <v>33159</v>
      </c>
      <c r="F67" s="15">
        <v>1550</v>
      </c>
      <c r="G67" s="15">
        <v>5</v>
      </c>
      <c r="H67" s="15">
        <v>3</v>
      </c>
      <c r="I67" s="15">
        <v>0</v>
      </c>
      <c r="J67" s="15">
        <v>91</v>
      </c>
      <c r="K67" s="15">
        <v>599986</v>
      </c>
    </row>
    <row r="68" spans="1:11">
      <c r="A68" t="s">
        <v>79</v>
      </c>
      <c r="B68" s="15">
        <v>855820</v>
      </c>
      <c r="C68" s="15">
        <v>271</v>
      </c>
      <c r="D68" s="15">
        <v>56</v>
      </c>
      <c r="E68" s="15">
        <v>2917</v>
      </c>
      <c r="F68" s="15">
        <v>88</v>
      </c>
      <c r="G68" s="15">
        <v>0</v>
      </c>
      <c r="H68" s="15">
        <v>0</v>
      </c>
      <c r="I68" s="15">
        <v>0</v>
      </c>
      <c r="J68" s="15">
        <v>1057</v>
      </c>
      <c r="K68" s="15">
        <v>860209</v>
      </c>
    </row>
    <row r="69" spans="1:11">
      <c r="A69" t="s">
        <v>80</v>
      </c>
      <c r="B69" s="15">
        <v>1104232</v>
      </c>
      <c r="C69" s="15">
        <v>310</v>
      </c>
      <c r="D69" s="15">
        <v>61</v>
      </c>
      <c r="E69" s="15">
        <v>853</v>
      </c>
      <c r="F69" s="15">
        <v>11</v>
      </c>
      <c r="G69" s="15">
        <v>2</v>
      </c>
      <c r="H69" s="15">
        <v>5</v>
      </c>
      <c r="I69" s="15">
        <v>2</v>
      </c>
      <c r="J69" s="15">
        <v>106</v>
      </c>
      <c r="K69" s="15">
        <v>1105582</v>
      </c>
    </row>
    <row r="70" spans="1:11">
      <c r="A70" t="s">
        <v>81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>
      <c r="A71" t="s">
        <v>82</v>
      </c>
      <c r="B71" s="15">
        <v>112140</v>
      </c>
      <c r="C71" s="15">
        <v>621</v>
      </c>
      <c r="D71" s="15">
        <v>378</v>
      </c>
      <c r="E71" s="15">
        <v>1264</v>
      </c>
      <c r="F71" s="15">
        <v>7</v>
      </c>
      <c r="G71" s="15">
        <v>2</v>
      </c>
      <c r="H71" s="15">
        <v>15</v>
      </c>
      <c r="I71" s="15">
        <v>0</v>
      </c>
      <c r="J71" s="15">
        <v>524</v>
      </c>
      <c r="K71" s="15">
        <v>114951</v>
      </c>
    </row>
    <row r="72" spans="1:11">
      <c r="A72" s="17" t="s">
        <v>83</v>
      </c>
      <c r="B72" s="15">
        <v>398502</v>
      </c>
      <c r="C72" s="15">
        <v>2348</v>
      </c>
      <c r="D72" s="15">
        <v>2402</v>
      </c>
      <c r="E72" s="15">
        <v>11680</v>
      </c>
      <c r="F72" s="15">
        <v>315</v>
      </c>
      <c r="G72" s="15">
        <v>45</v>
      </c>
      <c r="H72" s="15">
        <v>0</v>
      </c>
      <c r="I72" s="15">
        <v>0</v>
      </c>
      <c r="J72" s="15">
        <v>497</v>
      </c>
      <c r="K72" s="15">
        <v>415789</v>
      </c>
    </row>
    <row r="73" spans="1:11">
      <c r="A73" s="17" t="s">
        <v>84</v>
      </c>
      <c r="B73" s="19">
        <v>42640</v>
      </c>
      <c r="C73" s="19">
        <v>1644</v>
      </c>
      <c r="D73" s="19">
        <v>177091</v>
      </c>
      <c r="E73" s="19">
        <v>224</v>
      </c>
      <c r="F73" s="19">
        <v>9</v>
      </c>
      <c r="G73" s="19">
        <v>3</v>
      </c>
      <c r="H73" s="19">
        <v>19</v>
      </c>
      <c r="I73" s="19">
        <v>0</v>
      </c>
      <c r="J73" s="19">
        <v>73</v>
      </c>
      <c r="K73" s="19">
        <v>221703</v>
      </c>
    </row>
    <row r="74" spans="1:11">
      <c r="A74" t="s">
        <v>85</v>
      </c>
      <c r="B74" s="15">
        <v>868326</v>
      </c>
      <c r="C74" s="15">
        <v>13995</v>
      </c>
      <c r="D74" s="15">
        <v>26790</v>
      </c>
      <c r="E74" s="15">
        <v>1125</v>
      </c>
      <c r="F74" s="15">
        <v>274</v>
      </c>
      <c r="G74" s="15">
        <v>26</v>
      </c>
      <c r="H74" s="15">
        <v>50</v>
      </c>
      <c r="I74" s="15">
        <v>468</v>
      </c>
      <c r="J74" s="15">
        <v>449</v>
      </c>
      <c r="K74" s="15">
        <v>911503</v>
      </c>
    </row>
    <row r="75" spans="1:11">
      <c r="A75" t="s">
        <v>86</v>
      </c>
      <c r="B75" s="15">
        <v>649209</v>
      </c>
      <c r="C75" s="15">
        <v>11938</v>
      </c>
      <c r="D75" s="15">
        <v>11954</v>
      </c>
      <c r="E75" s="15">
        <v>1171</v>
      </c>
      <c r="F75" s="15">
        <v>524</v>
      </c>
      <c r="G75" s="15">
        <v>3</v>
      </c>
      <c r="H75" s="15">
        <v>324</v>
      </c>
      <c r="I75" s="15">
        <v>50</v>
      </c>
      <c r="J75" s="15">
        <v>209</v>
      </c>
      <c r="K75" s="15">
        <v>675382</v>
      </c>
    </row>
    <row r="76" spans="1:11">
      <c r="A76" t="s">
        <v>87</v>
      </c>
      <c r="B76" s="15">
        <v>366747</v>
      </c>
      <c r="C76" s="15">
        <v>5107</v>
      </c>
      <c r="D76" s="15">
        <v>16224</v>
      </c>
      <c r="E76" s="15">
        <v>25</v>
      </c>
      <c r="F76" s="15">
        <v>599</v>
      </c>
      <c r="G76" s="15">
        <v>0</v>
      </c>
      <c r="H76" s="15">
        <v>8</v>
      </c>
      <c r="I76" s="15">
        <v>49</v>
      </c>
      <c r="J76" s="15">
        <v>110</v>
      </c>
      <c r="K76" s="15">
        <v>388869</v>
      </c>
    </row>
    <row r="77" spans="1:11">
      <c r="A77" t="s">
        <v>88</v>
      </c>
      <c r="B77" s="15">
        <v>971414</v>
      </c>
      <c r="C77" s="15">
        <v>38910</v>
      </c>
      <c r="D77" s="15">
        <v>74287</v>
      </c>
      <c r="E77" s="15">
        <v>2176</v>
      </c>
      <c r="F77" s="15">
        <v>1000</v>
      </c>
      <c r="G77" s="15">
        <v>62</v>
      </c>
      <c r="H77" s="15">
        <v>80</v>
      </c>
      <c r="I77" s="15">
        <v>2430</v>
      </c>
      <c r="J77" s="15">
        <v>2751</v>
      </c>
      <c r="K77" s="15">
        <v>1093110</v>
      </c>
    </row>
    <row r="78" spans="1:11">
      <c r="A78" s="17" t="s">
        <v>89</v>
      </c>
      <c r="B78" s="15">
        <v>323433</v>
      </c>
      <c r="C78" s="15">
        <v>24318</v>
      </c>
      <c r="D78" s="15">
        <v>36494</v>
      </c>
      <c r="E78" s="15">
        <v>760</v>
      </c>
      <c r="F78" s="15">
        <v>1145</v>
      </c>
      <c r="G78" s="15">
        <v>68</v>
      </c>
      <c r="H78" s="15">
        <v>44</v>
      </c>
      <c r="I78" s="15">
        <v>1560</v>
      </c>
      <c r="J78" s="15">
        <v>805</v>
      </c>
      <c r="K78" s="15">
        <v>388627</v>
      </c>
    </row>
    <row r="83" spans="2:11" ht="17" thickBot="1">
      <c r="B83" s="18" t="s">
        <v>90</v>
      </c>
      <c r="C83" s="18" t="s">
        <v>91</v>
      </c>
      <c r="D83" s="18" t="s">
        <v>92</v>
      </c>
      <c r="E83" s="18">
        <v>224</v>
      </c>
      <c r="F83" s="18">
        <v>9</v>
      </c>
      <c r="G83" s="18">
        <v>3</v>
      </c>
      <c r="H83" s="18">
        <v>19</v>
      </c>
      <c r="I83" s="18">
        <v>0</v>
      </c>
      <c r="J83" s="18">
        <v>73</v>
      </c>
      <c r="K83" s="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Percentages (3)</vt:lpstr>
      <vt:lpstr>Percentages (2)</vt:lpstr>
      <vt:lpstr>Percentages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Alemarie Ceria</dc:creator>
  <cp:lastModifiedBy>Microsoft Office User</cp:lastModifiedBy>
  <dcterms:created xsi:type="dcterms:W3CDTF">2021-02-02T00:14:54Z</dcterms:created>
  <dcterms:modified xsi:type="dcterms:W3CDTF">2021-06-23T00:10:42Z</dcterms:modified>
</cp:coreProperties>
</file>