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ynma01/Documents/projects/lab_reports/lab_app_reports/qpcr/data/"/>
    </mc:Choice>
  </mc:AlternateContent>
  <xr:revisionPtr revIDLastSave="0" documentId="13_ncr:1_{E55E9314-2249-A442-A453-EC396B857727}" xr6:coauthVersionLast="47" xr6:coauthVersionMax="47" xr10:uidLastSave="{00000000-0000-0000-0000-000000000000}"/>
  <bookViews>
    <workbookView xWindow="0" yWindow="740" windowWidth="34560" windowHeight="21600" activeTab="3" xr2:uid="{1C3910FE-85A3-3C44-A6C9-E60940F1E9E1}"/>
  </bookViews>
  <sheets>
    <sheet name="dna_conc" sheetId="5" state="hidden" r:id="rId1"/>
    <sheet name="qpcr_results" sheetId="4" state="hidden" r:id="rId2"/>
    <sheet name="ct_results" sheetId="3" state="hidden" r:id="rId3"/>
    <sheet name="results" sheetId="2" r:id="rId4"/>
    <sheet name="Sheet1" sheetId="1" r:id="rId5"/>
  </sheets>
  <definedNames>
    <definedName name="_xlchart.v1.0" hidden="1">'results'!$A$2:$A$9</definedName>
    <definedName name="_xlchart.v1.1" hidden="1">'results'!$E$1</definedName>
    <definedName name="_xlchart.v1.10" hidden="1">'results'!$E$1</definedName>
    <definedName name="_xlchart.v1.11" hidden="1">'results'!$E$2:$E$9</definedName>
    <definedName name="_xlchart.v1.12" hidden="1">'results'!$C$2:$C$9</definedName>
    <definedName name="_xlchart.v1.13" hidden="1">'results'!$E$1</definedName>
    <definedName name="_xlchart.v1.14" hidden="1">'results'!$E$2:$E$9</definedName>
    <definedName name="_xlchart.v1.2" hidden="1">'results'!$E$2:$E$9</definedName>
    <definedName name="_xlchart.v1.3" hidden="1">'results'!$C$2:$C$9</definedName>
    <definedName name="_xlchart.v1.4" hidden="1">'results'!$E$1</definedName>
    <definedName name="_xlchart.v1.5" hidden="1">'results'!$E$2:$E$9</definedName>
    <definedName name="_xlchart.v1.6" hidden="1">'results'!$C$2:$C$9</definedName>
    <definedName name="_xlchart.v1.7" hidden="1">'results'!$E$1</definedName>
    <definedName name="_xlchart.v1.8" hidden="1">'results'!$E$2:$E$9</definedName>
    <definedName name="_xlchart.v1.9" hidden="1">'results'!$A$2:$A$9</definedName>
    <definedName name="ExternalData_1" localSheetId="3" hidden="1">'results'!$A$1:$E$9</definedName>
    <definedName name="ExternalData_2" localSheetId="2" hidden="1">'ct_results'!$A$1:$C$97</definedName>
    <definedName name="ExternalData_3" localSheetId="1" hidden="1">qpcr_results!$A$1:$B$97</definedName>
    <definedName name="ExternalData_4" localSheetId="0" hidden="1">dna_conc!$A$1:$D$9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2" l="1"/>
  <c r="E9" i="2"/>
  <c r="E8" i="2"/>
  <c r="E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38C7DC-BEF8-4640-B9A9-EAE5E7DF4054}" keepAlive="1" name="Query - ct_results" description="Connection to the 'ct_results' query in the workbook." type="5" refreshedVersion="8" background="1" saveData="1">
    <dbPr connection="Provider=Microsoft.Mashup.OleDb.1;Data Source=$Workbook$;Location=ct_results;Extended Properties=&quot;&quot;" command="SELECT * FROM [ct_results]"/>
  </connection>
  <connection id="2" xr16:uid="{81BE81A1-5032-BD42-90A0-D08CCC98009B}" keepAlive="1" name="Query - dna_conc" description="Connection to the 'dna_conc' query in the workbook." type="5" refreshedVersion="8" background="1" saveData="1">
    <dbPr connection="Provider=Microsoft.Mashup.OleDb.1;Data Source=$Workbook$;Location=dna_conc;Extended Properties=&quot;&quot;" command="SELECT * FROM [dna_conc]"/>
  </connection>
  <connection id="3" xr16:uid="{4ABFC4EE-B457-9244-BB0E-30C7E6E229EE}" keepAlive="1" name="Query - qpcr_results" description="Connection to the 'qpcr_results' query in the workbook." type="5" refreshedVersion="8" background="1" saveData="1">
    <dbPr connection="Provider=Microsoft.Mashup.OleDb.1;Data Source=$Workbook$;Location=qpcr_results;Extended Properties=&quot;&quot;" command="SELECT * FROM [qpcr_results]"/>
  </connection>
  <connection id="4" xr16:uid="{ED93A3B3-C744-AA42-A570-E60DC00571D9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<sst xmlns="http://schemas.openxmlformats.org/spreadsheetml/2006/main" count="246" uniqueCount="121">
  <si>
    <t>Well Position</t>
  </si>
  <si>
    <t>Tm1 (Melt Temperature)</t>
  </si>
  <si>
    <t>Cq</t>
  </si>
  <si>
    <t>DNA Concentration</t>
  </si>
  <si>
    <t>log DNA</t>
  </si>
  <si>
    <t>A2</t>
  </si>
  <si>
    <t>B2</t>
  </si>
  <si>
    <t>C2</t>
  </si>
  <si>
    <t>D2</t>
  </si>
  <si>
    <t>E2</t>
  </si>
  <si>
    <t>F2</t>
  </si>
  <si>
    <t>G2</t>
  </si>
  <si>
    <t>H2</t>
  </si>
  <si>
    <t>A1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</si>
  <si>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</si>
  <si>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</si>
  <si>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</si>
  <si>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</si>
  <si>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</si>
  <si>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</si>
  <si>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</si>
  <si>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</si>
  <si>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</si>
  <si>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</si>
  <si>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</si>
  <si>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</si>
  <si>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</si>
  <si>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</si>
  <si>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</si>
  <si>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</si>
  <si>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</si>
  <si>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</si>
  <si>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</si>
  <si>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</si>
  <si>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</si>
  <si>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</si>
  <si>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</si>
  <si>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</si>
  <si>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</si>
  <si>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</si>
  <si>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</si>
  <si>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</si>
  <si>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</si>
  <si>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</si>
  <si>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</si>
  <si>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</si>
  <si>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</si>
  <si>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</si>
  <si>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</si>
  <si>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</si>
  <si>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</si>
  <si>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</si>
  <si>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</si>
  <si>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</si>
  <si>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</si>
  <si>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</si>
  <si>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</si>
  <si>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</si>
  <si>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</si>
  <si>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</si>
  <si>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</si>
  <si>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</si>
  <si>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</si>
  <si>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</si>
  <si>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</si>
  <si>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</si>
  <si>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</si>
  <si>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</si>
  <si>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</si>
  <si>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</si>
  <si>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</si>
  <si>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</si>
  <si>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</si>
  <si>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</si>
  <si>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</si>
  <si>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</si>
  <si>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</si>
  <si>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</si>
  <si>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</si>
  <si>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</si>
  <si>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</si>
  <si>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</si>
  <si>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</si>
  <si>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</si>
  <si>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</si>
  <si>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</si>
  <si>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</si>
  <si>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</si>
  <si>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</si>
  <si>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</si>
  <si>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</si>
  <si>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</si>
  <si>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</si>
  <si>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</si>
  <si>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</si>
  <si>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</si>
  <si>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</si>
  <si>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</si>
  <si>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</si>
  <si>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</si>
  <si>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</si>
  <si>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Well</t>
  </si>
  <si>
    <t>Experiment</t>
  </si>
  <si>
    <t>SC1</t>
  </si>
  <si>
    <t>SC2</t>
  </si>
  <si>
    <t>SC3</t>
  </si>
  <si>
    <t>SC4</t>
  </si>
  <si>
    <t>EXP1</t>
  </si>
  <si>
    <t>EXP2</t>
  </si>
  <si>
    <t>EXP3</t>
  </si>
  <si>
    <t>EXP4</t>
  </si>
  <si>
    <t>reg m</t>
  </si>
  <si>
    <t>reg y</t>
  </si>
  <si>
    <t>log(DNA Concentration)</t>
  </si>
  <si>
    <t>Concentration</t>
  </si>
  <si>
    <t>1:1</t>
  </si>
  <si>
    <t>1:10</t>
  </si>
  <si>
    <t>1:100</t>
  </si>
  <si>
    <t>SC</t>
  </si>
  <si>
    <t>1:1000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</si>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</sst>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'results'!$E$1</c:f>
              <c:strCache>
                <c:ptCount val="1"/>
                <c:pt idx="0">
                  <c:v>log(DNA Concentration)</c:v>
                </c:pt>
              </c:strCache>
            </c:strRef>
          </c:tx>
          <c:spPr>
            <a:ln w="25400">
              <a:noFill/>
            </a:ln>
          </c:spPr>
          <c:xVal>
            <c:numRef>
              <c:f>'results'!$C$2:$C$5</c:f>
              <c:numCache>
                <c:formatCode>General</c:formatCode>
                <c:ptCount val="4"/>
                <c:pt idx="0">
                  <c:v>25.413442</c:v>
                </c:pt>
                <c:pt idx="1">
                  <c:v>21.611668000000002</c:v>
                </c:pt>
                <c:pt idx="2">
                  <c:v>26.511023999999999</c:v>
                </c:pt>
                <c:pt idx="3">
                  <c:v>25.393578000000002</c:v>
                </c:pt>
              </c:numCache>
            </c:numRef>
          </c:xVal>
          <c:yVal>
            <c:numRef>
              <c:f>'results'!$E$2:$E$5</c:f>
              <c:numCache>
                <c:formatCode>General</c:formatCode>
                <c:ptCount val="4"/>
                <c:pt idx="0">
                  <c:v>0.3010299956639812</c:v>
                </c:pt>
                <c:pt idx="1">
                  <c:v>-0.69897000433601875</c:v>
                </c:pt>
                <c:pt idx="2">
                  <c:v>-1.6989700043360187</c:v>
                </c:pt>
                <c:pt idx="3">
                  <c:v>-2.6989700043360187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09-5E4A-87F8-95F1897EF714}"/>
            </c:ext>
          </c:extLst>
        </c:ser>
        <c:ser>
          <c:idx val="0"/>
          <c:order val="1"/>
          <c:tx>
            <c:strRef>
              <c:f>'results'!$E$1</c:f>
              <c:strCache>
                <c:ptCount val="1"/>
                <c:pt idx="0">
                  <c:v>log(DNA Concentration)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7005134103267342"/>
                  <c:y val="-0.819547635187985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'results'!$C$2:$C$5</c:f>
              <c:numCache>
                <c:formatCode>General</c:formatCode>
                <c:ptCount val="4"/>
                <c:pt idx="0">
                  <c:v>25.413442</c:v>
                </c:pt>
                <c:pt idx="1">
                  <c:v>21.611668000000002</c:v>
                </c:pt>
                <c:pt idx="2">
                  <c:v>26.511023999999999</c:v>
                </c:pt>
                <c:pt idx="3">
                  <c:v>25.393578000000002</c:v>
                </c:pt>
              </c:numCache>
            </c:numRef>
          </c:xVal>
          <c:yVal>
            <c:numRef>
              <c:f>'results'!$E$2:$E$5</c:f>
              <c:numCache>
                <c:formatCode>General</c:formatCode>
                <c:ptCount val="4"/>
                <c:pt idx="0">
                  <c:v>0.3010299956639812</c:v>
                </c:pt>
                <c:pt idx="1">
                  <c:v>-0.69897000433601875</c:v>
                </c:pt>
                <c:pt idx="2">
                  <c:v>-1.6989700043360187</c:v>
                </c:pt>
                <c:pt idx="3">
                  <c:v>-2.6989700043360187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09-5E4A-87F8-95F1897EF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275039"/>
        <c:axId val="857399535"/>
      </c:scatterChart>
      <c:valAx>
        <c:axId val="859275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99535"/>
        <c:crosses val="autoZero"/>
        <c:crossBetween val="midCat"/>
      </c:valAx>
      <c:valAx>
        <c:axId val="85739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27503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'results'!$E$1</c:f>
              <c:strCache>
                <c:ptCount val="1"/>
                <c:pt idx="0">
                  <c:v>log(DNA Concentration)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'results'!$C$2:$C$9</c:f>
              <c:numCache>
                <c:formatCode>General</c:formatCode>
                <c:ptCount val="8"/>
                <c:pt idx="0">
                  <c:v>25.413442</c:v>
                </c:pt>
                <c:pt idx="1">
                  <c:v>21.611668000000002</c:v>
                </c:pt>
                <c:pt idx="2">
                  <c:v>26.511023999999999</c:v>
                </c:pt>
                <c:pt idx="3">
                  <c:v>25.393578000000002</c:v>
                </c:pt>
                <c:pt idx="4">
                  <c:v>32.791003000000003</c:v>
                </c:pt>
                <c:pt idx="5">
                  <c:v>14.946244</c:v>
                </c:pt>
                <c:pt idx="6">
                  <c:v>32.927987999999999</c:v>
                </c:pt>
                <c:pt idx="7">
                  <c:v>22.715385999999999</c:v>
                </c:pt>
              </c:numCache>
            </c:numRef>
          </c:xVal>
          <c:yVal>
            <c:numRef>
              <c:f>'results'!$E$2:$E$9</c:f>
              <c:numCache>
                <c:formatCode>General</c:formatCode>
                <c:ptCount val="8"/>
                <c:pt idx="0">
                  <c:v>0.3010299956639812</c:v>
                </c:pt>
                <c:pt idx="1">
                  <c:v>-0.69897000433601875</c:v>
                </c:pt>
                <c:pt idx="2">
                  <c:v>-1.6989700043360187</c:v>
                </c:pt>
                <c:pt idx="3">
                  <c:v>-2.6989700043360187</c:v>
                </c:pt>
                <c:pt idx="4">
                  <c:v>6.8861249718486408E-170</c:v>
                </c:pt>
                <c:pt idx="5">
                  <c:v>4.3005072142578875E-68</c:v>
                </c:pt>
                <c:pt idx="6">
                  <c:v>1.1390507360431821E-170</c:v>
                </c:pt>
                <c:pt idx="7">
                  <c:v>2.0625200285704052E-112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34-114B-A021-FCAF8F5C47F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1734-114B-A021-FCAF8F5C4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141296"/>
        <c:axId val="1800200208"/>
      </c:scatterChart>
      <c:valAx>
        <c:axId val="96214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200208"/>
        <c:crosses val="autoZero"/>
        <c:crossBetween val="midCat"/>
      </c:valAx>
      <c:valAx>
        <c:axId val="180020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141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44450</xdr:colOff>
      <xdr:row>14</xdr:row>
      <xdr:rowOff>76200</xdr:rowOff>
    </xdr:from>
    <xdr:to>
      <xdr:col>18</xdr:col>
      <xdr:colOff>787400</xdr:colOff>
      <xdr:row>33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A55934-0E24-BEA5-5D0F-552E9E194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304800</xdr:colOff>
      <xdr:row>13</xdr:row>
      <xdr:rowOff>50800</xdr:rowOff>
    </xdr:from>
    <xdr:to>
      <xdr:col>8</xdr:col>
      <xdr:colOff>97366</xdr:colOff>
      <xdr:row>36</xdr:row>
      <xdr:rowOff>113983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BDAB60-40D4-94C2-F0B0-77C988664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2692400"/>
          <a:ext cx="7772400" cy="4736783"/>
        </a:xfrm>
        <a:prstGeom prst="rect">
          <a:avLst/>
        </a:prstGeom>
      </xdr:spPr>
    </xdr:pic>
    <xdr:clientData/>
  </xdr:twoCellAnchor>
  <xdr:twoCellAnchor>
    <xdr:from>
      <xdr:col>10</xdr:col>
      <xdr:colOff>14941</xdr:colOff>
      <xdr:row>33</xdr:row>
      <xdr:rowOff>174811</xdr:rowOff>
    </xdr:from>
    <xdr:to>
      <xdr:col>19</xdr:col>
      <xdr:colOff>89647</xdr:colOff>
      <xdr:row>54</xdr:row>
      <xdr:rowOff>14941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08A48E-AA8D-FA5F-8CA6-7A435BB36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90562333-0432-9940-A99B-F67183CA918D}" autoFormatId="16" applyNumberFormats="0" applyBorderFormats="0" applyFontFormats="0" applyPatternFormats="0" applyAlignmentFormats="0" applyWidthHeightFormats="0">
  <queryTableRefresh nextId="5">
    <queryTableFields count="4">
      <queryTableField id="1" name="Well Position" tableColumnId="1"/>
      <queryTableField id="2" name="Experiment" tableColumnId="2"/>
      <queryTableField id="3" name="DNA Concentration" tableColumnId="3"/>
      <queryTableField id="4" name="log DNA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574BA5B-1AD5-0540-9B10-9A237FDB4332}" autoFormatId="16" applyNumberFormats="0" applyBorderFormats="0" applyFontFormats="0" applyPatternFormats="0" applyAlignmentFormats="0" applyWidthHeightFormats="0">
  <queryTableRefresh nextId="3">
    <queryTableFields count="2">
      <queryTableField id="1" name="Well Position" tableColumnId="1"/>
      <queryTableField id="2" name="Tm1 (Melt Temperature)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28F1C66-3450-1D40-921B-77C8F66A3200}" autoFormatId="16" applyNumberFormats="0" applyBorderFormats="0" applyFontFormats="0" applyPatternFormats="0" applyAlignmentFormats="0" applyWidthHeightFormats="0">
  <queryTableRefresh nextId="4">
    <queryTableFields count="3">
      <queryTableField id="1" name="Well" tableColumnId="1"/>
      <queryTableField id="2" name="Well Position" tableColumnId="2"/>
      <queryTableField id="3" name="Cq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2BDF8EF-49BA-9946-955A-F9FBCBBB729A}" autoFormatId="16" applyNumberFormats="0" applyBorderFormats="0" applyFontFormats="0" applyPatternFormats="0" applyAlignmentFormats="0" applyWidthHeightFormats="0">
  <queryTableRefresh nextId="9" unboundColumnsRight="2">
    <queryTableFields count="7">
      <queryTableField id="1" name="Well Position" tableColumnId="1"/>
      <queryTableField id="2" name="Tm1 (Melt Temperature)" tableColumnId="2"/>
      <queryTableField id="3" name="Cq" tableColumnId="3"/>
      <queryTableField id="4" name="DNA Concentration" tableColumnId="4"/>
      <queryTableField id="5" name="log DNA" tableColumnId="5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F3E688-CA20-764E-9E6F-0045BB005625}" name="dna_conc" displayName="dna_conc" ref="A1:D9" tableType="queryTable" totalsRowShown="0">
  <autoFilter ref="A1:D9" xr:uid="{56F3E688-CA20-764E-9E6F-0045BB005625}"/>
  <tableColumns count="4">
    <tableColumn id="1" xr3:uid="{D248D8A3-D6E4-D04C-93ED-5DBD3CEC78EA}" uniqueName="1" name="Well Position" queryTableFieldId="1" dataDxfId="5"/>
    <tableColumn id="2" xr3:uid="{E5B71006-4508-634C-924A-24E8658F9902}" uniqueName="2" name="Experiment" queryTableFieldId="2" dataDxfId="4"/>
    <tableColumn id="3" xr3:uid="{FBA7EB7F-89BF-024C-8E97-76BB8480FB68}" uniqueName="3" name="DNA Concentration" queryTableFieldId="3"/>
    <tableColumn id="4" xr3:uid="{0E66A587-0A64-3548-AB51-69AE8CB70F50}" uniqueName="4" name="log DNA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6684B0-CB90-2845-AF10-39C023892646}" name="qpcr_results" displayName="qpcr_results" ref="A1:B97" tableType="queryTable" totalsRowShown="0">
  <autoFilter ref="A1:B97" xr:uid="{3B6684B0-CB90-2845-AF10-39C023892646}"/>
  <tableColumns count="2">
    <tableColumn id="1" xr3:uid="{BF958EA5-1A39-B640-AFA0-A6444252B4B9}" uniqueName="1" name="Well Position" queryTableFieldId="1" dataDxfId="3"/>
    <tableColumn id="2" xr3:uid="{0016E692-B857-3A49-864F-F01B3110408A}" uniqueName="2" name="Tm1 (Melt Temperature)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65F7BF-24B6-0F45-B093-B710A2BCF53E}" name="ct_results" displayName="ct_results" ref="A1:C97" tableType="queryTable" totalsRowShown="0">
  <autoFilter ref="A1:C97" xr:uid="{C965F7BF-24B6-0F45-B093-B710A2BCF53E}"/>
  <tableColumns count="3">
    <tableColumn id="1" xr3:uid="{A330BB7C-1E31-0D45-9503-55B1E4D55A18}" uniqueName="1" name="Well" queryTableFieldId="1"/>
    <tableColumn id="2" xr3:uid="{6527ADC2-53B5-0849-833B-1E823FF8D714}" uniqueName="2" name="Well Position" queryTableFieldId="2" dataDxfId="2"/>
    <tableColumn id="3" xr3:uid="{CF09EA69-5B90-2143-8DBB-B25C6D713D55}" uniqueName="3" name="Cq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C1C99-52EE-5E4A-BA30-C800C60A9255}" name="results" displayName="results" ref="A1:G9" tableType="queryTable" totalsRowShown="0">
  <autoFilter ref="A1:G9" xr:uid="{425C1C99-52EE-5E4A-BA30-C800C60A9255}"/>
  <tableColumns count="7">
    <tableColumn id="1" xr3:uid="{562BFF59-0188-6F40-9A8F-AA8AFC28EE0D}" uniqueName="1" name="Well Position" queryTableFieldId="1" dataDxfId="1"/>
    <tableColumn id="2" xr3:uid="{C7504024-27B7-0945-98E7-ED76DB5CB7F8}" uniqueName="2" name="Tm1 (Melt Temperature)" queryTableFieldId="2"/>
    <tableColumn id="3" xr3:uid="{A665A228-17D6-DE4E-9134-39A70D044C24}" uniqueName="3" name="Cq" queryTableFieldId="3"/>
    <tableColumn id="4" xr3:uid="{6E16F2CA-A04F-0640-8FE5-D50137018800}" uniqueName="4" name="DNA Concentration" queryTableFieldId="4"/>
    <tableColumn id="5" xr3:uid="{9A4BDCE5-747B-E347-9829-6C57542F5BFC}" uniqueName="5" name="log(DNA Concentration)" queryTableFieldId="5"/>
    <tableColumn id="7" xr3:uid="{FC37B158-1AEA-9749-90A0-95541E0FE0F6}" uniqueName="7" name="Experiment" queryTableFieldId="7"/>
    <tableColumn id="8" xr3:uid="{0FE2E420-65B6-CC43-8687-C581E10D583C}" uniqueName="8" name="Concentratio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1496-7B10-D54B-B3E3-8FA16BEE310B}">
  <dimension ref="A1:D9"/>
  <sheetViews>
    <sheetView workbookViewId="0">
      <selection activeCell="D9" sqref="D9"/>
    </sheetView>
  </sheetViews>
  <sheetFormatPr baseColWidth="10" defaultRowHeight="16" x14ac:dyDescent="0.2"/>
  <cols>
    <col min="1" max="1" width="14.5" bestFit="1" customWidth="1"/>
    <col min="2" max="2" width="13" bestFit="1" customWidth="1"/>
    <col min="3" max="3" width="19.83203125" bestFit="1" customWidth="1"/>
    <col min="4" max="4" width="12.83203125" bestFit="1" customWidth="1"/>
  </cols>
  <sheetData>
    <row r="1" spans="1:4" x14ac:dyDescent="0.2">
      <c r="A1" t="s">
        <v>0</v>
      </c>
      <c r="B1" t="s">
        <v>102</v>
      </c>
      <c r="C1" t="s">
        <v>3</v>
      </c>
      <c r="D1" t="s">
        <v>4</v>
      </c>
    </row>
    <row r="2" spans="1:4" x14ac:dyDescent="0.2">
      <c r="A2" t="s">
        <v>5</v>
      </c>
      <c r="B2" t="s">
        <v>103</v>
      </c>
      <c r="C2">
        <v>2</v>
      </c>
      <c r="D2">
        <v>0.3010299956639812</v>
      </c>
    </row>
    <row r="3" spans="1:4" x14ac:dyDescent="0.2">
      <c r="A3" t="s">
        <v>6</v>
      </c>
      <c r="B3" t="s">
        <v>104</v>
      </c>
      <c r="C3">
        <v>0.2</v>
      </c>
      <c r="D3">
        <v>-0.69897000433601875</v>
      </c>
    </row>
    <row r="4" spans="1:4" x14ac:dyDescent="0.2">
      <c r="A4" t="s">
        <v>7</v>
      </c>
      <c r="B4" t="s">
        <v>105</v>
      </c>
      <c r="C4">
        <v>0.02</v>
      </c>
      <c r="D4">
        <v>-1.6989700043360187</v>
      </c>
    </row>
    <row r="5" spans="1:4" x14ac:dyDescent="0.2">
      <c r="A5" t="s">
        <v>8</v>
      </c>
      <c r="B5" t="s">
        <v>106</v>
      </c>
      <c r="C5">
        <v>2E-3</v>
      </c>
      <c r="D5">
        <v>-2.6989700043360187</v>
      </c>
    </row>
    <row r="6" spans="1:4" x14ac:dyDescent="0.2">
      <c r="A6" t="s">
        <v>9</v>
      </c>
      <c r="B6" t="s">
        <v>107</v>
      </c>
    </row>
    <row r="7" spans="1:4" x14ac:dyDescent="0.2">
      <c r="A7" t="s">
        <v>10</v>
      </c>
      <c r="B7" t="s">
        <v>108</v>
      </c>
    </row>
    <row r="8" spans="1:4" x14ac:dyDescent="0.2">
      <c r="A8" t="s">
        <v>11</v>
      </c>
      <c r="B8" t="s">
        <v>109</v>
      </c>
    </row>
    <row r="9" spans="1:4" x14ac:dyDescent="0.2">
      <c r="A9" t="s">
        <v>12</v>
      </c>
      <c r="B9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8D9E-549E-2D49-840B-5976EB115325}">
  <dimension ref="A1:B97"/>
  <sheetViews>
    <sheetView workbookViewId="0"/>
  </sheetViews>
  <sheetFormatPr baseColWidth="10" defaultRowHeight="16" x14ac:dyDescent="0.2"/>
  <cols>
    <col min="1" max="1" width="14.5" bestFit="1" customWidth="1"/>
    <col min="2" max="2" width="2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  <c r="B2">
        <v>87.02796936</v>
      </c>
    </row>
    <row r="3" spans="1:2" x14ac:dyDescent="0.2">
      <c r="A3" t="s">
        <v>5</v>
      </c>
      <c r="B3">
        <v>87.02796936</v>
      </c>
    </row>
    <row r="4" spans="1:2" x14ac:dyDescent="0.2">
      <c r="A4" t="s">
        <v>14</v>
      </c>
      <c r="B4">
        <v>86.895439150000001</v>
      </c>
    </row>
    <row r="5" spans="1:2" x14ac:dyDescent="0.2">
      <c r="A5" t="s">
        <v>15</v>
      </c>
      <c r="B5">
        <v>79.043792719999999</v>
      </c>
    </row>
    <row r="6" spans="1:2" x14ac:dyDescent="0.2">
      <c r="A6" t="s">
        <v>16</v>
      </c>
      <c r="B6">
        <v>86.89872742</v>
      </c>
    </row>
    <row r="7" spans="1:2" x14ac:dyDescent="0.2">
      <c r="A7" t="s">
        <v>17</v>
      </c>
      <c r="B7">
        <v>86.89872742</v>
      </c>
    </row>
    <row r="8" spans="1:2" x14ac:dyDescent="0.2">
      <c r="A8" t="s">
        <v>18</v>
      </c>
      <c r="B8">
        <v>87.035133360000003</v>
      </c>
    </row>
    <row r="9" spans="1:2" x14ac:dyDescent="0.2">
      <c r="A9" t="s">
        <v>19</v>
      </c>
      <c r="B9">
        <v>86.894920350000007</v>
      </c>
    </row>
    <row r="10" spans="1:2" x14ac:dyDescent="0.2">
      <c r="A10" t="s">
        <v>20</v>
      </c>
      <c r="B10">
        <v>87.034423829999994</v>
      </c>
    </row>
    <row r="11" spans="1:2" x14ac:dyDescent="0.2">
      <c r="A11" t="s">
        <v>21</v>
      </c>
      <c r="B11">
        <v>79.04325867</v>
      </c>
    </row>
    <row r="12" spans="1:2" x14ac:dyDescent="0.2">
      <c r="A12" t="s">
        <v>22</v>
      </c>
      <c r="B12">
        <v>78.894744869999997</v>
      </c>
    </row>
    <row r="13" spans="1:2" x14ac:dyDescent="0.2">
      <c r="A13" t="s">
        <v>23</v>
      </c>
      <c r="B13">
        <v>86.881523130000005</v>
      </c>
    </row>
    <row r="14" spans="1:2" x14ac:dyDescent="0.2">
      <c r="A14" t="s">
        <v>24</v>
      </c>
      <c r="B14">
        <v>86.887817380000001</v>
      </c>
    </row>
    <row r="15" spans="1:2" x14ac:dyDescent="0.2">
      <c r="A15" t="s">
        <v>6</v>
      </c>
      <c r="B15">
        <v>86.747673030000001</v>
      </c>
    </row>
    <row r="16" spans="1:2" x14ac:dyDescent="0.2">
      <c r="A16" t="s">
        <v>25</v>
      </c>
      <c r="B16">
        <v>86.755233759999996</v>
      </c>
    </row>
    <row r="17" spans="1:2" x14ac:dyDescent="0.2">
      <c r="A17" t="s">
        <v>26</v>
      </c>
      <c r="B17">
        <v>78.763374330000005</v>
      </c>
    </row>
    <row r="18" spans="1:2" x14ac:dyDescent="0.2">
      <c r="A18" t="s">
        <v>27</v>
      </c>
      <c r="B18">
        <v>86.758506769999997</v>
      </c>
    </row>
    <row r="19" spans="1:2" x14ac:dyDescent="0.2">
      <c r="A19" t="s">
        <v>28</v>
      </c>
      <c r="B19">
        <v>86.758506769999997</v>
      </c>
    </row>
    <row r="20" spans="1:2" x14ac:dyDescent="0.2">
      <c r="A20" t="s">
        <v>29</v>
      </c>
      <c r="B20">
        <v>86.894920350000007</v>
      </c>
    </row>
    <row r="21" spans="1:2" x14ac:dyDescent="0.2">
      <c r="A21" t="s">
        <v>30</v>
      </c>
      <c r="B21">
        <v>86.894920350000007</v>
      </c>
    </row>
    <row r="22" spans="1:2" x14ac:dyDescent="0.2">
      <c r="A22" t="s">
        <v>31</v>
      </c>
      <c r="B22">
        <v>86.754035950000002</v>
      </c>
    </row>
    <row r="23" spans="1:2" x14ac:dyDescent="0.2">
      <c r="A23" t="s">
        <v>32</v>
      </c>
      <c r="B23">
        <v>78.903060909999994</v>
      </c>
    </row>
    <row r="24" spans="1:2" x14ac:dyDescent="0.2">
      <c r="A24" t="s">
        <v>33</v>
      </c>
      <c r="B24">
        <v>78.754623409999994</v>
      </c>
    </row>
    <row r="25" spans="1:2" x14ac:dyDescent="0.2">
      <c r="A25" t="s">
        <v>34</v>
      </c>
      <c r="B25">
        <v>79.03486633</v>
      </c>
    </row>
    <row r="26" spans="1:2" x14ac:dyDescent="0.2">
      <c r="A26" t="s">
        <v>35</v>
      </c>
      <c r="B26">
        <v>78.899444579999994</v>
      </c>
    </row>
    <row r="27" spans="1:2" x14ac:dyDescent="0.2">
      <c r="A27" t="s">
        <v>7</v>
      </c>
      <c r="B27">
        <v>86.747673030000001</v>
      </c>
    </row>
    <row r="28" spans="1:2" x14ac:dyDescent="0.2">
      <c r="A28" t="s">
        <v>36</v>
      </c>
      <c r="B28">
        <v>86.755233759999996</v>
      </c>
    </row>
    <row r="29" spans="1:2" x14ac:dyDescent="0.2">
      <c r="A29" t="s">
        <v>37</v>
      </c>
      <c r="B29">
        <v>78.342750550000005</v>
      </c>
    </row>
    <row r="30" spans="1:2" x14ac:dyDescent="0.2">
      <c r="A30" t="s">
        <v>38</v>
      </c>
      <c r="B30">
        <v>86.618278500000002</v>
      </c>
    </row>
    <row r="31" spans="1:2" x14ac:dyDescent="0.2">
      <c r="A31" t="s">
        <v>39</v>
      </c>
      <c r="B31">
        <v>86.758506769999997</v>
      </c>
    </row>
    <row r="32" spans="1:2" x14ac:dyDescent="0.2">
      <c r="A32" t="s">
        <v>40</v>
      </c>
      <c r="B32">
        <v>86.614494320000006</v>
      </c>
    </row>
    <row r="33" spans="1:2" x14ac:dyDescent="0.2">
      <c r="A33" t="s">
        <v>41</v>
      </c>
      <c r="B33">
        <v>78.902740480000006</v>
      </c>
    </row>
    <row r="34" spans="1:2" x14ac:dyDescent="0.2">
      <c r="A34" t="s">
        <v>42</v>
      </c>
      <c r="B34">
        <v>86.613838200000004</v>
      </c>
    </row>
    <row r="35" spans="1:2" x14ac:dyDescent="0.2">
      <c r="A35" t="s">
        <v>43</v>
      </c>
      <c r="B35">
        <v>79.18344879</v>
      </c>
    </row>
    <row r="36" spans="1:2" x14ac:dyDescent="0.2">
      <c r="A36" t="s">
        <v>44</v>
      </c>
      <c r="B36">
        <v>78.894744869999997</v>
      </c>
    </row>
    <row r="37" spans="1:2" x14ac:dyDescent="0.2">
      <c r="A37" t="s">
        <v>45</v>
      </c>
      <c r="B37">
        <v>78.894744869999997</v>
      </c>
    </row>
    <row r="38" spans="1:2" x14ac:dyDescent="0.2">
      <c r="A38" t="s">
        <v>46</v>
      </c>
      <c r="B38">
        <v>78.759292599999995</v>
      </c>
    </row>
    <row r="39" spans="1:2" x14ac:dyDescent="0.2">
      <c r="A39" t="s">
        <v>8</v>
      </c>
      <c r="B39">
        <v>86.607528689999995</v>
      </c>
    </row>
    <row r="40" spans="1:2" x14ac:dyDescent="0.2">
      <c r="A40" t="s">
        <v>47</v>
      </c>
      <c r="B40">
        <v>86.615020749999999</v>
      </c>
    </row>
    <row r="41" spans="1:2" x14ac:dyDescent="0.2">
      <c r="A41" t="s">
        <v>48</v>
      </c>
      <c r="B41">
        <v>78.903579710000002</v>
      </c>
    </row>
    <row r="42" spans="1:2" x14ac:dyDescent="0.2">
      <c r="A42" t="s">
        <v>49</v>
      </c>
      <c r="B42">
        <v>86.478057860000007</v>
      </c>
    </row>
    <row r="43" spans="1:2" x14ac:dyDescent="0.2">
      <c r="A43" t="s">
        <v>50</v>
      </c>
      <c r="B43">
        <v>86.618278500000002</v>
      </c>
    </row>
    <row r="44" spans="1:2" x14ac:dyDescent="0.2">
      <c r="A44" t="s">
        <v>51</v>
      </c>
      <c r="B44">
        <v>86.614494320000006</v>
      </c>
    </row>
    <row r="45" spans="1:2" x14ac:dyDescent="0.2">
      <c r="A45" t="s">
        <v>52</v>
      </c>
      <c r="B45">
        <v>86.614494320000006</v>
      </c>
    </row>
    <row r="46" spans="1:2" x14ac:dyDescent="0.2">
      <c r="A46" t="s">
        <v>53</v>
      </c>
      <c r="B46">
        <v>86.473640439999997</v>
      </c>
    </row>
    <row r="47" spans="1:2" x14ac:dyDescent="0.2">
      <c r="A47" t="s">
        <v>54</v>
      </c>
      <c r="B47">
        <v>79.04325867</v>
      </c>
    </row>
    <row r="48" spans="1:2" x14ac:dyDescent="0.2">
      <c r="A48" t="s">
        <v>55</v>
      </c>
      <c r="B48">
        <v>78.894744869999997</v>
      </c>
    </row>
    <row r="49" spans="1:2" x14ac:dyDescent="0.2">
      <c r="A49" t="s">
        <v>56</v>
      </c>
      <c r="B49">
        <v>79.03486633</v>
      </c>
    </row>
    <row r="50" spans="1:2" x14ac:dyDescent="0.2">
      <c r="A50" t="s">
        <v>57</v>
      </c>
      <c r="B50">
        <v>86.607528689999995</v>
      </c>
    </row>
    <row r="51" spans="1:2" x14ac:dyDescent="0.2">
      <c r="A51" t="s">
        <v>9</v>
      </c>
      <c r="B51">
        <v>79.460029599999999</v>
      </c>
    </row>
    <row r="52" spans="1:2" x14ac:dyDescent="0.2">
      <c r="A52" t="s">
        <v>58</v>
      </c>
      <c r="B52">
        <v>86.615020749999999</v>
      </c>
    </row>
    <row r="53" spans="1:2" x14ac:dyDescent="0.2">
      <c r="A53" t="s">
        <v>59</v>
      </c>
      <c r="B53">
        <v>78.903579710000002</v>
      </c>
    </row>
    <row r="54" spans="1:2" x14ac:dyDescent="0.2">
      <c r="A54" t="s">
        <v>60</v>
      </c>
      <c r="B54">
        <v>86.337829589999998</v>
      </c>
    </row>
    <row r="55" spans="1:2" x14ac:dyDescent="0.2">
      <c r="A55" t="s">
        <v>61</v>
      </c>
      <c r="B55">
        <v>78.765731810000005</v>
      </c>
    </row>
    <row r="56" spans="1:2" x14ac:dyDescent="0.2">
      <c r="A56" t="s">
        <v>62</v>
      </c>
      <c r="B56">
        <v>86.614494320000006</v>
      </c>
    </row>
    <row r="57" spans="1:2" x14ac:dyDescent="0.2">
      <c r="A57" t="s">
        <v>63</v>
      </c>
      <c r="B57">
        <v>86.614494320000006</v>
      </c>
    </row>
    <row r="58" spans="1:2" x14ac:dyDescent="0.2">
      <c r="A58" t="s">
        <v>64</v>
      </c>
      <c r="B58">
        <v>86.613838200000004</v>
      </c>
    </row>
    <row r="59" spans="1:2" x14ac:dyDescent="0.2">
      <c r="A59" t="s">
        <v>65</v>
      </c>
      <c r="B59">
        <v>78.762863159999995</v>
      </c>
    </row>
    <row r="60" spans="1:2" x14ac:dyDescent="0.2">
      <c r="A60" t="s">
        <v>66</v>
      </c>
      <c r="B60">
        <v>86.741401670000002</v>
      </c>
    </row>
    <row r="61" spans="1:2" x14ac:dyDescent="0.2">
      <c r="A61" t="s">
        <v>67</v>
      </c>
      <c r="B61">
        <v>86.741401670000002</v>
      </c>
    </row>
    <row r="62" spans="1:2" x14ac:dyDescent="0.2">
      <c r="A62" t="s">
        <v>68</v>
      </c>
      <c r="B62">
        <v>79.179733279999994</v>
      </c>
    </row>
    <row r="63" spans="1:2" x14ac:dyDescent="0.2">
      <c r="A63" t="s">
        <v>10</v>
      </c>
      <c r="B63">
        <v>86.607528689999995</v>
      </c>
    </row>
    <row r="64" spans="1:2" x14ac:dyDescent="0.2">
      <c r="A64" t="s">
        <v>69</v>
      </c>
      <c r="B64">
        <v>86.615020749999999</v>
      </c>
    </row>
    <row r="65" spans="1:2" x14ac:dyDescent="0.2">
      <c r="A65" t="s">
        <v>70</v>
      </c>
      <c r="B65">
        <v>78.623168949999993</v>
      </c>
    </row>
    <row r="66" spans="1:2" x14ac:dyDescent="0.2">
      <c r="A66" t="s">
        <v>71</v>
      </c>
      <c r="B66">
        <v>86.337829589999998</v>
      </c>
    </row>
    <row r="67" spans="1:2" x14ac:dyDescent="0.2">
      <c r="A67" t="s">
        <v>72</v>
      </c>
      <c r="B67">
        <v>78.765731810000005</v>
      </c>
    </row>
    <row r="68" spans="1:2" x14ac:dyDescent="0.2">
      <c r="A68" t="s">
        <v>73</v>
      </c>
      <c r="B68">
        <v>86.614494320000006</v>
      </c>
    </row>
    <row r="69" spans="1:2" x14ac:dyDescent="0.2">
      <c r="A69" t="s">
        <v>74</v>
      </c>
      <c r="B69">
        <v>79.042953490000002</v>
      </c>
    </row>
    <row r="70" spans="1:2" x14ac:dyDescent="0.2">
      <c r="A70" t="s">
        <v>75</v>
      </c>
      <c r="B70">
        <v>86.613838200000004</v>
      </c>
    </row>
    <row r="71" spans="1:2" x14ac:dyDescent="0.2">
      <c r="A71" t="s">
        <v>76</v>
      </c>
      <c r="B71">
        <v>78.903060909999994</v>
      </c>
    </row>
    <row r="72" spans="1:2" x14ac:dyDescent="0.2">
      <c r="A72" t="s">
        <v>77</v>
      </c>
      <c r="B72">
        <v>78.47438812</v>
      </c>
    </row>
    <row r="73" spans="1:2" x14ac:dyDescent="0.2">
      <c r="A73" t="s">
        <v>78</v>
      </c>
      <c r="B73">
        <v>86.741401670000002</v>
      </c>
    </row>
    <row r="74" spans="1:2" x14ac:dyDescent="0.2">
      <c r="A74" t="s">
        <v>79</v>
      </c>
      <c r="B74">
        <v>86.747673030000001</v>
      </c>
    </row>
    <row r="75" spans="1:2" x14ac:dyDescent="0.2">
      <c r="A75" t="s">
        <v>11</v>
      </c>
      <c r="B75">
        <v>79.039588929999994</v>
      </c>
    </row>
    <row r="76" spans="1:2" x14ac:dyDescent="0.2">
      <c r="A76" t="s">
        <v>80</v>
      </c>
      <c r="B76">
        <v>86.615020749999999</v>
      </c>
    </row>
    <row r="77" spans="1:2" x14ac:dyDescent="0.2">
      <c r="A77" t="s">
        <v>81</v>
      </c>
      <c r="B77">
        <v>78.763374330000005</v>
      </c>
    </row>
    <row r="78" spans="1:2" x14ac:dyDescent="0.2">
      <c r="A78" t="s">
        <v>82</v>
      </c>
      <c r="B78">
        <v>86.478057860000007</v>
      </c>
    </row>
    <row r="79" spans="1:2" x14ac:dyDescent="0.2">
      <c r="A79" t="s">
        <v>83</v>
      </c>
      <c r="B79">
        <v>78.905952450000001</v>
      </c>
    </row>
    <row r="80" spans="1:2" x14ac:dyDescent="0.2">
      <c r="A80" t="s">
        <v>84</v>
      </c>
      <c r="B80">
        <v>86.614494320000006</v>
      </c>
    </row>
    <row r="81" spans="1:2" x14ac:dyDescent="0.2">
      <c r="A81" t="s">
        <v>85</v>
      </c>
      <c r="B81">
        <v>86.614494320000006</v>
      </c>
    </row>
    <row r="82" spans="1:2" x14ac:dyDescent="0.2">
      <c r="A82" t="s">
        <v>86</v>
      </c>
      <c r="B82">
        <v>86.754035950000002</v>
      </c>
    </row>
    <row r="83" spans="1:2" x14ac:dyDescent="0.2">
      <c r="A83" t="s">
        <v>87</v>
      </c>
      <c r="B83">
        <v>79.04325867</v>
      </c>
    </row>
    <row r="84" spans="1:2" x14ac:dyDescent="0.2">
      <c r="A84" t="s">
        <v>88</v>
      </c>
      <c r="B84">
        <v>79.03486633</v>
      </c>
    </row>
    <row r="85" spans="1:2" x14ac:dyDescent="0.2">
      <c r="A85" t="s">
        <v>89</v>
      </c>
      <c r="B85">
        <v>86.881523130000005</v>
      </c>
    </row>
    <row r="86" spans="1:2" x14ac:dyDescent="0.2">
      <c r="A86" t="s">
        <v>90</v>
      </c>
      <c r="B86">
        <v>86.887817380000001</v>
      </c>
    </row>
    <row r="87" spans="1:2" x14ac:dyDescent="0.2">
      <c r="A87" t="s">
        <v>12</v>
      </c>
      <c r="B87">
        <v>86.747673030000001</v>
      </c>
    </row>
    <row r="88" spans="1:2" x14ac:dyDescent="0.2">
      <c r="A88" t="s">
        <v>91</v>
      </c>
      <c r="B88">
        <v>78.342750550000005</v>
      </c>
    </row>
    <row r="89" spans="1:2" x14ac:dyDescent="0.2">
      <c r="A89" t="s">
        <v>92</v>
      </c>
      <c r="B89">
        <v>78.903579710000002</v>
      </c>
    </row>
    <row r="90" spans="1:2" x14ac:dyDescent="0.2">
      <c r="A90" t="s">
        <v>93</v>
      </c>
      <c r="B90">
        <v>86.618278500000002</v>
      </c>
    </row>
    <row r="91" spans="1:2" x14ac:dyDescent="0.2">
      <c r="A91" t="s">
        <v>94</v>
      </c>
      <c r="B91">
        <v>78.905952450000001</v>
      </c>
    </row>
    <row r="92" spans="1:2" x14ac:dyDescent="0.2">
      <c r="A92" t="s">
        <v>95</v>
      </c>
      <c r="B92">
        <v>86.474281309999995</v>
      </c>
    </row>
    <row r="93" spans="1:2" x14ac:dyDescent="0.2">
      <c r="A93" t="s">
        <v>96</v>
      </c>
      <c r="B93">
        <v>78.902740480000006</v>
      </c>
    </row>
    <row r="94" spans="1:2" x14ac:dyDescent="0.2">
      <c r="A94" t="s">
        <v>97</v>
      </c>
      <c r="B94">
        <v>86.754035950000002</v>
      </c>
    </row>
    <row r="95" spans="1:2" x14ac:dyDescent="0.2">
      <c r="A95" t="s">
        <v>98</v>
      </c>
      <c r="B95">
        <v>78.903060909999994</v>
      </c>
    </row>
    <row r="96" spans="1:2" x14ac:dyDescent="0.2">
      <c r="A96" t="s">
        <v>99</v>
      </c>
      <c r="B96">
        <v>86.881523130000005</v>
      </c>
    </row>
    <row r="97" spans="1:2" x14ac:dyDescent="0.2">
      <c r="A97" t="s">
        <v>100</v>
      </c>
      <c r="B97">
        <v>87.021644589999994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30A6-C9D1-4242-82B9-82981332CC87}">
  <dimension ref="A1:C97"/>
  <sheetViews>
    <sheetView workbookViewId="0"/>
  </sheetViews>
  <sheetFormatPr baseColWidth="10" defaultRowHeight="16" x14ac:dyDescent="0.2"/>
  <cols>
    <col min="1" max="1" width="7.33203125" bestFit="1" customWidth="1"/>
    <col min="2" max="2" width="14.5" bestFit="1" customWidth="1"/>
    <col min="3" max="3" width="12.1640625" bestFit="1" customWidth="1"/>
  </cols>
  <sheetData>
    <row r="1" spans="1:3" x14ac:dyDescent="0.2">
      <c r="A1" t="s">
        <v>101</v>
      </c>
      <c r="B1" t="s">
        <v>0</v>
      </c>
      <c r="C1" t="s">
        <v>2</v>
      </c>
    </row>
    <row r="2" spans="1:3" x14ac:dyDescent="0.2">
      <c r="A2">
        <v>1</v>
      </c>
      <c r="B2" t="s">
        <v>13</v>
      </c>
      <c r="C2">
        <v>21.17775009</v>
      </c>
    </row>
    <row r="3" spans="1:3" x14ac:dyDescent="0.2">
      <c r="A3">
        <v>2</v>
      </c>
      <c r="B3" t="s">
        <v>5</v>
      </c>
      <c r="C3">
        <v>25.413441500000001</v>
      </c>
    </row>
    <row r="4" spans="1:3" x14ac:dyDescent="0.2">
      <c r="A4">
        <v>3</v>
      </c>
      <c r="B4" t="s">
        <v>14</v>
      </c>
      <c r="C4">
        <v>21.634505789999999</v>
      </c>
    </row>
    <row r="5" spans="1:3" x14ac:dyDescent="0.2">
      <c r="A5">
        <v>4</v>
      </c>
      <c r="B5" t="s">
        <v>15</v>
      </c>
      <c r="C5">
        <v>33.203133510000001</v>
      </c>
    </row>
    <row r="6" spans="1:3" x14ac:dyDescent="0.2">
      <c r="A6">
        <v>5</v>
      </c>
      <c r="B6" t="s">
        <v>16</v>
      </c>
      <c r="C6">
        <v>13.485699589999999</v>
      </c>
    </row>
    <row r="7" spans="1:3" x14ac:dyDescent="0.2">
      <c r="A7">
        <v>6</v>
      </c>
      <c r="B7" t="s">
        <v>17</v>
      </c>
      <c r="C7">
        <v>28.683875499999999</v>
      </c>
    </row>
    <row r="8" spans="1:3" x14ac:dyDescent="0.2">
      <c r="A8">
        <v>7</v>
      </c>
      <c r="B8" t="s">
        <v>18</v>
      </c>
      <c r="C8">
        <v>8.5558821290000004</v>
      </c>
    </row>
    <row r="9" spans="1:3" x14ac:dyDescent="0.2">
      <c r="A9">
        <v>8</v>
      </c>
      <c r="B9" t="s">
        <v>19</v>
      </c>
      <c r="C9">
        <v>18.25378508</v>
      </c>
    </row>
    <row r="10" spans="1:3" x14ac:dyDescent="0.2">
      <c r="A10">
        <v>9</v>
      </c>
      <c r="B10" t="s">
        <v>20</v>
      </c>
      <c r="C10">
        <v>20.657300240000001</v>
      </c>
    </row>
    <row r="11" spans="1:3" x14ac:dyDescent="0.2">
      <c r="A11">
        <v>10</v>
      </c>
      <c r="B11" t="s">
        <v>21</v>
      </c>
      <c r="C11">
        <v>33.647022530000001</v>
      </c>
    </row>
    <row r="12" spans="1:3" x14ac:dyDescent="0.2">
      <c r="A12">
        <v>11</v>
      </c>
      <c r="B12" t="s">
        <v>22</v>
      </c>
      <c r="C12">
        <v>32.077598629999997</v>
      </c>
    </row>
    <row r="13" spans="1:3" x14ac:dyDescent="0.2">
      <c r="A13">
        <v>12</v>
      </c>
      <c r="B13" t="s">
        <v>23</v>
      </c>
      <c r="C13">
        <v>25.452194930000001</v>
      </c>
    </row>
    <row r="14" spans="1:3" x14ac:dyDescent="0.2">
      <c r="A14">
        <v>13</v>
      </c>
      <c r="B14" t="s">
        <v>24</v>
      </c>
      <c r="C14">
        <v>20.80799172</v>
      </c>
    </row>
    <row r="15" spans="1:3" x14ac:dyDescent="0.2">
      <c r="A15">
        <v>14</v>
      </c>
      <c r="B15" t="s">
        <v>6</v>
      </c>
      <c r="C15">
        <v>21.611667789999998</v>
      </c>
    </row>
    <row r="16" spans="1:3" x14ac:dyDescent="0.2">
      <c r="A16">
        <v>15</v>
      </c>
      <c r="B16" t="s">
        <v>25</v>
      </c>
      <c r="C16">
        <v>22.534324290000001</v>
      </c>
    </row>
    <row r="17" spans="1:3" x14ac:dyDescent="0.2">
      <c r="A17">
        <v>16</v>
      </c>
      <c r="B17" t="s">
        <v>26</v>
      </c>
      <c r="C17">
        <v>33.211450720000002</v>
      </c>
    </row>
    <row r="18" spans="1:3" x14ac:dyDescent="0.2">
      <c r="A18">
        <v>17</v>
      </c>
      <c r="B18" t="s">
        <v>27</v>
      </c>
      <c r="C18">
        <v>17.810109839999999</v>
      </c>
    </row>
    <row r="19" spans="1:3" x14ac:dyDescent="0.2">
      <c r="A19">
        <v>18</v>
      </c>
      <c r="B19" t="s">
        <v>28</v>
      </c>
      <c r="C19">
        <v>24.742431700000001</v>
      </c>
    </row>
    <row r="20" spans="1:3" x14ac:dyDescent="0.2">
      <c r="A20">
        <v>19</v>
      </c>
      <c r="B20" t="s">
        <v>29</v>
      </c>
      <c r="C20">
        <v>10.6573788</v>
      </c>
    </row>
    <row r="21" spans="1:3" x14ac:dyDescent="0.2">
      <c r="A21">
        <v>20</v>
      </c>
      <c r="B21" t="s">
        <v>30</v>
      </c>
      <c r="C21">
        <v>24.707577180000001</v>
      </c>
    </row>
    <row r="22" spans="1:3" x14ac:dyDescent="0.2">
      <c r="A22">
        <v>21</v>
      </c>
      <c r="B22" t="s">
        <v>31</v>
      </c>
      <c r="C22">
        <v>16.09930928</v>
      </c>
    </row>
    <row r="23" spans="1:3" x14ac:dyDescent="0.2">
      <c r="A23">
        <v>22</v>
      </c>
      <c r="B23" t="s">
        <v>32</v>
      </c>
      <c r="C23">
        <v>34.04235207</v>
      </c>
    </row>
    <row r="24" spans="1:3" x14ac:dyDescent="0.2">
      <c r="A24">
        <v>23</v>
      </c>
      <c r="B24" t="s">
        <v>33</v>
      </c>
      <c r="C24">
        <v>32.858637170000002</v>
      </c>
    </row>
    <row r="25" spans="1:3" x14ac:dyDescent="0.2">
      <c r="A25">
        <v>24</v>
      </c>
      <c r="B25" t="s">
        <v>34</v>
      </c>
      <c r="C25">
        <v>32.178963009999997</v>
      </c>
    </row>
    <row r="26" spans="1:3" x14ac:dyDescent="0.2">
      <c r="A26">
        <v>25</v>
      </c>
      <c r="B26" t="s">
        <v>35</v>
      </c>
      <c r="C26">
        <v>31.038774480000001</v>
      </c>
    </row>
    <row r="27" spans="1:3" x14ac:dyDescent="0.2">
      <c r="A27">
        <v>26</v>
      </c>
      <c r="B27" t="s">
        <v>7</v>
      </c>
      <c r="C27">
        <v>26.511023730000002</v>
      </c>
    </row>
    <row r="28" spans="1:3" x14ac:dyDescent="0.2">
      <c r="A28">
        <v>27</v>
      </c>
      <c r="B28" t="s">
        <v>36</v>
      </c>
      <c r="C28">
        <v>25.158457689999999</v>
      </c>
    </row>
    <row r="29" spans="1:3" x14ac:dyDescent="0.2">
      <c r="A29">
        <v>28</v>
      </c>
      <c r="B29" t="s">
        <v>37</v>
      </c>
      <c r="C29">
        <v>33.12728388</v>
      </c>
    </row>
    <row r="30" spans="1:3" x14ac:dyDescent="0.2">
      <c r="A30">
        <v>29</v>
      </c>
      <c r="B30" t="s">
        <v>38</v>
      </c>
      <c r="C30">
        <v>20.354299730000001</v>
      </c>
    </row>
    <row r="31" spans="1:3" x14ac:dyDescent="0.2">
      <c r="A31">
        <v>30</v>
      </c>
      <c r="B31" t="s">
        <v>39</v>
      </c>
      <c r="C31">
        <v>17.697757710000001</v>
      </c>
    </row>
    <row r="32" spans="1:3" x14ac:dyDescent="0.2">
      <c r="A32">
        <v>31</v>
      </c>
      <c r="B32" t="s">
        <v>40</v>
      </c>
      <c r="C32">
        <v>11.865190930000001</v>
      </c>
    </row>
    <row r="33" spans="1:3" x14ac:dyDescent="0.2">
      <c r="A33">
        <v>32</v>
      </c>
      <c r="B33" t="s">
        <v>41</v>
      </c>
      <c r="C33">
        <v>32.157592630000003</v>
      </c>
    </row>
    <row r="34" spans="1:3" x14ac:dyDescent="0.2">
      <c r="A34">
        <v>33</v>
      </c>
      <c r="B34" t="s">
        <v>42</v>
      </c>
      <c r="C34">
        <v>25.93410055</v>
      </c>
    </row>
    <row r="35" spans="1:3" x14ac:dyDescent="0.2">
      <c r="A35">
        <v>34</v>
      </c>
      <c r="B35" t="s">
        <v>43</v>
      </c>
      <c r="C35">
        <v>33.484781699999999</v>
      </c>
    </row>
    <row r="36" spans="1:3" x14ac:dyDescent="0.2">
      <c r="A36">
        <v>35</v>
      </c>
      <c r="B36" t="s">
        <v>44</v>
      </c>
      <c r="C36">
        <v>32.942944949999998</v>
      </c>
    </row>
    <row r="37" spans="1:3" x14ac:dyDescent="0.2">
      <c r="A37">
        <v>36</v>
      </c>
      <c r="B37" t="s">
        <v>45</v>
      </c>
      <c r="C37">
        <v>32.254448840000002</v>
      </c>
    </row>
    <row r="38" spans="1:3" x14ac:dyDescent="0.2">
      <c r="A38">
        <v>37</v>
      </c>
      <c r="B38" t="s">
        <v>46</v>
      </c>
      <c r="C38">
        <v>31.294219040000002</v>
      </c>
    </row>
    <row r="39" spans="1:3" x14ac:dyDescent="0.2">
      <c r="A39">
        <v>38</v>
      </c>
      <c r="B39" t="s">
        <v>8</v>
      </c>
      <c r="C39">
        <v>25.393577690000001</v>
      </c>
    </row>
    <row r="40" spans="1:3" x14ac:dyDescent="0.2">
      <c r="A40">
        <v>39</v>
      </c>
      <c r="B40" t="s">
        <v>47</v>
      </c>
      <c r="C40">
        <v>26.311778820000001</v>
      </c>
    </row>
    <row r="41" spans="1:3" x14ac:dyDescent="0.2">
      <c r="A41">
        <v>40</v>
      </c>
      <c r="B41" t="s">
        <v>48</v>
      </c>
      <c r="C41">
        <v>33.565157280000001</v>
      </c>
    </row>
    <row r="42" spans="1:3" x14ac:dyDescent="0.2">
      <c r="A42">
        <v>41</v>
      </c>
      <c r="B42" t="s">
        <v>49</v>
      </c>
      <c r="C42">
        <v>24.0854134</v>
      </c>
    </row>
    <row r="43" spans="1:3" x14ac:dyDescent="0.2">
      <c r="A43">
        <v>42</v>
      </c>
      <c r="B43" t="s">
        <v>50</v>
      </c>
      <c r="C43">
        <v>20.133666179999999</v>
      </c>
    </row>
    <row r="44" spans="1:3" x14ac:dyDescent="0.2">
      <c r="A44">
        <v>43</v>
      </c>
      <c r="B44" t="s">
        <v>51</v>
      </c>
      <c r="C44">
        <v>18.67968218</v>
      </c>
    </row>
    <row r="45" spans="1:3" x14ac:dyDescent="0.2">
      <c r="A45">
        <v>44</v>
      </c>
      <c r="B45" t="s">
        <v>52</v>
      </c>
      <c r="C45">
        <v>11.26084472</v>
      </c>
    </row>
    <row r="46" spans="1:3" x14ac:dyDescent="0.2">
      <c r="A46">
        <v>45</v>
      </c>
      <c r="B46" t="s">
        <v>53</v>
      </c>
      <c r="C46">
        <v>25.148975530000001</v>
      </c>
    </row>
    <row r="47" spans="1:3" x14ac:dyDescent="0.2">
      <c r="A47">
        <v>46</v>
      </c>
      <c r="B47" t="s">
        <v>54</v>
      </c>
      <c r="C47">
        <v>34.356578820000003</v>
      </c>
    </row>
    <row r="48" spans="1:3" x14ac:dyDescent="0.2">
      <c r="A48">
        <v>47</v>
      </c>
      <c r="B48" t="s">
        <v>55</v>
      </c>
      <c r="C48">
        <v>33.314297510000003</v>
      </c>
    </row>
    <row r="49" spans="1:3" x14ac:dyDescent="0.2">
      <c r="A49">
        <v>48</v>
      </c>
      <c r="B49" t="s">
        <v>56</v>
      </c>
      <c r="C49">
        <v>33.203678840000002</v>
      </c>
    </row>
    <row r="50" spans="1:3" x14ac:dyDescent="0.2">
      <c r="A50">
        <v>49</v>
      </c>
      <c r="B50" t="s">
        <v>57</v>
      </c>
      <c r="C50">
        <v>13.279185030000001</v>
      </c>
    </row>
    <row r="51" spans="1:3" x14ac:dyDescent="0.2">
      <c r="A51">
        <v>50</v>
      </c>
      <c r="B51" t="s">
        <v>9</v>
      </c>
      <c r="C51">
        <v>32.791003160000002</v>
      </c>
    </row>
    <row r="52" spans="1:3" x14ac:dyDescent="0.2">
      <c r="A52">
        <v>51</v>
      </c>
      <c r="B52" t="s">
        <v>58</v>
      </c>
      <c r="C52">
        <v>19.991440839999999</v>
      </c>
    </row>
    <row r="53" spans="1:3" x14ac:dyDescent="0.2">
      <c r="A53">
        <v>52</v>
      </c>
      <c r="B53" t="s">
        <v>59</v>
      </c>
      <c r="C53">
        <v>36.56328542</v>
      </c>
    </row>
    <row r="54" spans="1:3" x14ac:dyDescent="0.2">
      <c r="A54">
        <v>53</v>
      </c>
      <c r="B54" t="s">
        <v>60</v>
      </c>
      <c r="C54">
        <v>18.372872650000001</v>
      </c>
    </row>
    <row r="55" spans="1:3" x14ac:dyDescent="0.2">
      <c r="A55">
        <v>54</v>
      </c>
      <c r="B55" t="s">
        <v>61</v>
      </c>
      <c r="C55">
        <v>32.6934848</v>
      </c>
    </row>
    <row r="56" spans="1:3" x14ac:dyDescent="0.2">
      <c r="A56">
        <v>55</v>
      </c>
      <c r="B56" t="s">
        <v>62</v>
      </c>
      <c r="C56">
        <v>11.58987054</v>
      </c>
    </row>
    <row r="57" spans="1:3" x14ac:dyDescent="0.2">
      <c r="A57">
        <v>56</v>
      </c>
      <c r="B57" t="s">
        <v>63</v>
      </c>
      <c r="C57">
        <v>14.83976987</v>
      </c>
    </row>
    <row r="58" spans="1:3" x14ac:dyDescent="0.2">
      <c r="A58">
        <v>57</v>
      </c>
      <c r="B58" t="s">
        <v>64</v>
      </c>
      <c r="C58">
        <v>13.863381520000001</v>
      </c>
    </row>
    <row r="59" spans="1:3" x14ac:dyDescent="0.2">
      <c r="A59">
        <v>58</v>
      </c>
      <c r="B59" t="s">
        <v>65</v>
      </c>
      <c r="C59">
        <v>33.901903240000003</v>
      </c>
    </row>
    <row r="60" spans="1:3" x14ac:dyDescent="0.2">
      <c r="A60">
        <v>59</v>
      </c>
      <c r="B60" t="s">
        <v>66</v>
      </c>
      <c r="C60">
        <v>27.49115733</v>
      </c>
    </row>
    <row r="61" spans="1:3" x14ac:dyDescent="0.2">
      <c r="A61">
        <v>60</v>
      </c>
      <c r="B61" t="s">
        <v>67</v>
      </c>
      <c r="C61">
        <v>15.691977059999999</v>
      </c>
    </row>
    <row r="62" spans="1:3" x14ac:dyDescent="0.2">
      <c r="A62">
        <v>61</v>
      </c>
      <c r="B62" t="s">
        <v>68</v>
      </c>
      <c r="C62">
        <v>32.186180020000002</v>
      </c>
    </row>
    <row r="63" spans="1:3" x14ac:dyDescent="0.2">
      <c r="A63">
        <v>62</v>
      </c>
      <c r="B63" t="s">
        <v>10</v>
      </c>
      <c r="C63">
        <v>14.946244460000001</v>
      </c>
    </row>
    <row r="64" spans="1:3" x14ac:dyDescent="0.2">
      <c r="A64">
        <v>63</v>
      </c>
      <c r="B64" t="s">
        <v>69</v>
      </c>
      <c r="C64">
        <v>22.533444809999999</v>
      </c>
    </row>
    <row r="65" spans="1:3" x14ac:dyDescent="0.2">
      <c r="A65">
        <v>64</v>
      </c>
      <c r="B65" t="s">
        <v>70</v>
      </c>
      <c r="C65">
        <v>36.743674599999999</v>
      </c>
    </row>
    <row r="66" spans="1:3" x14ac:dyDescent="0.2">
      <c r="A66">
        <v>65</v>
      </c>
      <c r="B66" t="s">
        <v>71</v>
      </c>
      <c r="C66">
        <v>8.937091315</v>
      </c>
    </row>
    <row r="67" spans="1:3" x14ac:dyDescent="0.2">
      <c r="A67">
        <v>66</v>
      </c>
      <c r="B67" t="s">
        <v>72</v>
      </c>
      <c r="C67">
        <v>32.270772620000002</v>
      </c>
    </row>
    <row r="68" spans="1:3" x14ac:dyDescent="0.2">
      <c r="A68">
        <v>67</v>
      </c>
      <c r="B68" t="s">
        <v>73</v>
      </c>
      <c r="C68">
        <v>17.787924019999998</v>
      </c>
    </row>
    <row r="69" spans="1:3" x14ac:dyDescent="0.2">
      <c r="A69">
        <v>68</v>
      </c>
      <c r="B69" t="s">
        <v>74</v>
      </c>
      <c r="C69">
        <v>32.612229110000001</v>
      </c>
    </row>
    <row r="70" spans="1:3" x14ac:dyDescent="0.2">
      <c r="A70">
        <v>69</v>
      </c>
      <c r="B70" t="s">
        <v>75</v>
      </c>
      <c r="C70">
        <v>13.011946289999999</v>
      </c>
    </row>
    <row r="71" spans="1:3" x14ac:dyDescent="0.2">
      <c r="A71">
        <v>70</v>
      </c>
      <c r="B71" t="s">
        <v>76</v>
      </c>
      <c r="C71">
        <v>34.070737770000001</v>
      </c>
    </row>
    <row r="72" spans="1:3" x14ac:dyDescent="0.2">
      <c r="A72">
        <v>71</v>
      </c>
      <c r="B72" t="s">
        <v>77</v>
      </c>
      <c r="C72">
        <v>30.913070210000001</v>
      </c>
    </row>
    <row r="73" spans="1:3" x14ac:dyDescent="0.2">
      <c r="A73">
        <v>72</v>
      </c>
      <c r="B73" t="s">
        <v>78</v>
      </c>
      <c r="C73">
        <v>10.837616649999999</v>
      </c>
    </row>
    <row r="74" spans="1:3" x14ac:dyDescent="0.2">
      <c r="A74">
        <v>73</v>
      </c>
      <c r="B74" t="s">
        <v>79</v>
      </c>
      <c r="C74">
        <v>25.431774910000001</v>
      </c>
    </row>
    <row r="75" spans="1:3" x14ac:dyDescent="0.2">
      <c r="A75">
        <v>74</v>
      </c>
      <c r="B75" t="s">
        <v>11</v>
      </c>
      <c r="C75">
        <v>32.927988139999997</v>
      </c>
    </row>
    <row r="76" spans="1:3" x14ac:dyDescent="0.2">
      <c r="A76">
        <v>75</v>
      </c>
      <c r="B76" t="s">
        <v>80</v>
      </c>
      <c r="C76">
        <v>21.00372492</v>
      </c>
    </row>
    <row r="77" spans="1:3" x14ac:dyDescent="0.2">
      <c r="A77">
        <v>76</v>
      </c>
      <c r="B77" t="s">
        <v>81</v>
      </c>
      <c r="C77">
        <v>36.285833740000001</v>
      </c>
    </row>
    <row r="78" spans="1:3" x14ac:dyDescent="0.2">
      <c r="A78">
        <v>77</v>
      </c>
      <c r="B78" t="s">
        <v>82</v>
      </c>
      <c r="C78">
        <v>23.436451720000001</v>
      </c>
    </row>
    <row r="79" spans="1:3" x14ac:dyDescent="0.2">
      <c r="A79">
        <v>78</v>
      </c>
      <c r="B79" t="s">
        <v>83</v>
      </c>
      <c r="C79">
        <v>31.76220154</v>
      </c>
    </row>
    <row r="80" spans="1:3" x14ac:dyDescent="0.2">
      <c r="A80">
        <v>79</v>
      </c>
      <c r="B80" t="s">
        <v>84</v>
      </c>
      <c r="C80">
        <v>20.701460569999998</v>
      </c>
    </row>
    <row r="81" spans="1:3" x14ac:dyDescent="0.2">
      <c r="A81">
        <v>80</v>
      </c>
      <c r="B81" t="s">
        <v>85</v>
      </c>
      <c r="C81">
        <v>22.610801859999999</v>
      </c>
    </row>
    <row r="82" spans="1:3" x14ac:dyDescent="0.2">
      <c r="A82">
        <v>81</v>
      </c>
      <c r="B82" t="s">
        <v>86</v>
      </c>
      <c r="C82">
        <v>19.244947010000001</v>
      </c>
    </row>
    <row r="83" spans="1:3" x14ac:dyDescent="0.2">
      <c r="A83">
        <v>82</v>
      </c>
      <c r="B83" t="s">
        <v>87</v>
      </c>
      <c r="C83">
        <v>34.472336050000003</v>
      </c>
    </row>
    <row r="84" spans="1:3" x14ac:dyDescent="0.2">
      <c r="A84">
        <v>83</v>
      </c>
      <c r="B84" t="s">
        <v>88</v>
      </c>
      <c r="C84">
        <v>31.8304799</v>
      </c>
    </row>
    <row r="85" spans="1:3" x14ac:dyDescent="0.2">
      <c r="A85">
        <v>84</v>
      </c>
      <c r="B85" t="s">
        <v>89</v>
      </c>
      <c r="C85">
        <v>24.13284552</v>
      </c>
    </row>
    <row r="86" spans="1:3" x14ac:dyDescent="0.2">
      <c r="A86">
        <v>85</v>
      </c>
      <c r="B86" t="s">
        <v>90</v>
      </c>
      <c r="C86">
        <v>21.82625122</v>
      </c>
    </row>
    <row r="87" spans="1:3" x14ac:dyDescent="0.2">
      <c r="A87">
        <v>86</v>
      </c>
      <c r="B87" t="s">
        <v>12</v>
      </c>
      <c r="C87">
        <v>22.71538601</v>
      </c>
    </row>
    <row r="88" spans="1:3" x14ac:dyDescent="0.2">
      <c r="A88">
        <v>87</v>
      </c>
      <c r="B88" t="s">
        <v>91</v>
      </c>
      <c r="C88">
        <v>31.96254304</v>
      </c>
    </row>
    <row r="89" spans="1:3" x14ac:dyDescent="0.2">
      <c r="A89">
        <v>88</v>
      </c>
      <c r="B89" t="s">
        <v>92</v>
      </c>
      <c r="C89">
        <v>36.871532629999997</v>
      </c>
    </row>
    <row r="90" spans="1:3" x14ac:dyDescent="0.2">
      <c r="A90">
        <v>89</v>
      </c>
      <c r="B90" t="s">
        <v>93</v>
      </c>
      <c r="C90">
        <v>27.498608279999999</v>
      </c>
    </row>
    <row r="91" spans="1:3" x14ac:dyDescent="0.2">
      <c r="A91">
        <v>90</v>
      </c>
      <c r="B91" t="s">
        <v>94</v>
      </c>
      <c r="C91">
        <v>30.87636603</v>
      </c>
    </row>
    <row r="92" spans="1:3" x14ac:dyDescent="0.2">
      <c r="A92">
        <v>91</v>
      </c>
      <c r="B92" t="s">
        <v>95</v>
      </c>
      <c r="C92">
        <v>23.898942120000001</v>
      </c>
    </row>
    <row r="93" spans="1:3" x14ac:dyDescent="0.2">
      <c r="A93">
        <v>92</v>
      </c>
      <c r="B93" t="s">
        <v>96</v>
      </c>
      <c r="C93">
        <v>30.375977160000001</v>
      </c>
    </row>
    <row r="94" spans="1:3" x14ac:dyDescent="0.2">
      <c r="A94">
        <v>93</v>
      </c>
      <c r="B94" t="s">
        <v>97</v>
      </c>
      <c r="C94">
        <v>15.73692011</v>
      </c>
    </row>
    <row r="95" spans="1:3" x14ac:dyDescent="0.2">
      <c r="A95">
        <v>94</v>
      </c>
      <c r="B95" t="s">
        <v>98</v>
      </c>
      <c r="C95">
        <v>34.392037160000001</v>
      </c>
    </row>
    <row r="96" spans="1:3" x14ac:dyDescent="0.2">
      <c r="A96">
        <v>95</v>
      </c>
      <c r="B96" t="s">
        <v>99</v>
      </c>
      <c r="C96">
        <v>25.019685760000002</v>
      </c>
    </row>
    <row r="97" spans="1:3" x14ac:dyDescent="0.2">
      <c r="A97">
        <v>96</v>
      </c>
      <c r="B97" t="s">
        <v>100</v>
      </c>
      <c r="C97">
        <v>21.937513330000002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4902-C559-9648-A8EB-88BEADCCDAB5}">
  <dimension ref="A1:I9"/>
  <sheetViews>
    <sheetView tabSelected="1" topLeftCell="A9" zoomScale="150" zoomScaleNormal="150" workbookViewId="0">
      <selection activeCell="C10" sqref="C10"/>
    </sheetView>
  </sheetViews>
  <sheetFormatPr baseColWidth="10" defaultRowHeight="16" x14ac:dyDescent="0.2"/>
  <cols>
    <col min="1" max="1" width="14.5" bestFit="1" customWidth="1"/>
    <col min="2" max="2" width="23.5" bestFit="1" customWidth="1"/>
    <col min="3" max="3" width="10.1640625" bestFit="1" customWidth="1"/>
    <col min="4" max="4" width="19.83203125" hidden="1" customWidth="1"/>
    <col min="5" max="5" width="22" customWidth="1"/>
    <col min="6" max="6" width="13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113</v>
      </c>
      <c r="F1" t="s">
        <v>102</v>
      </c>
      <c r="G1" t="s">
        <v>114</v>
      </c>
    </row>
    <row r="2" spans="1:9" x14ac:dyDescent="0.2">
      <c r="A2" t="s">
        <v>5</v>
      </c>
      <c r="B2">
        <v>87.02796936</v>
      </c>
      <c r="C2">
        <v>25.413442</v>
      </c>
      <c r="D2">
        <v>2</v>
      </c>
      <c r="E2">
        <v>0.3010299956639812</v>
      </c>
      <c r="F2" t="s">
        <v>118</v>
      </c>
      <c r="G2" s="1" t="s">
        <v>115</v>
      </c>
      <c r="H2" t="s">
        <v>111</v>
      </c>
      <c r="I2">
        <v>-0.17530000000000001</v>
      </c>
    </row>
    <row r="3" spans="1:9" x14ac:dyDescent="0.2">
      <c r="A3" t="s">
        <v>6</v>
      </c>
      <c r="B3">
        <v>86.747673030000001</v>
      </c>
      <c r="C3">
        <v>21.611668000000002</v>
      </c>
      <c r="D3">
        <v>0.2</v>
      </c>
      <c r="E3">
        <v>-0.69897000433601875</v>
      </c>
      <c r="F3" t="s">
        <v>118</v>
      </c>
      <c r="G3" s="1" t="s">
        <v>116</v>
      </c>
      <c r="H3" t="s">
        <v>112</v>
      </c>
      <c r="I3">
        <v>3.1368999999999998</v>
      </c>
    </row>
    <row r="4" spans="1:9" x14ac:dyDescent="0.2">
      <c r="A4" t="s">
        <v>7</v>
      </c>
      <c r="B4">
        <v>86.747673030000001</v>
      </c>
      <c r="C4">
        <v>26.511023999999999</v>
      </c>
      <c r="D4">
        <v>0.02</v>
      </c>
      <c r="E4">
        <v>-1.6989700043360187</v>
      </c>
      <c r="F4" t="s">
        <v>118</v>
      </c>
      <c r="G4" s="1" t="s">
        <v>117</v>
      </c>
    </row>
    <row r="5" spans="1:9" x14ac:dyDescent="0.2">
      <c r="A5" t="s">
        <v>8</v>
      </c>
      <c r="B5">
        <v>86.607528689999995</v>
      </c>
      <c r="C5">
        <v>25.393578000000002</v>
      </c>
      <c r="D5">
        <v>2E-3</v>
      </c>
      <c r="E5">
        <v>-2.6989700043360187</v>
      </c>
      <c r="F5" t="s">
        <v>118</v>
      </c>
      <c r="G5" s="1" t="s">
        <v>119</v>
      </c>
    </row>
    <row r="6" spans="1:9" x14ac:dyDescent="0.2">
      <c r="A6" t="s">
        <v>9</v>
      </c>
      <c r="B6">
        <v>79.460029599999999</v>
      </c>
      <c r="C6">
        <v>32.791003000000003</v>
      </c>
      <c r="E6">
        <f>POWER(10, (results[[#This Row],[Cq]]-$I$3)/$I$2)</f>
        <v>6.8861249718486408E-170</v>
      </c>
      <c r="F6" t="s">
        <v>120</v>
      </c>
      <c r="G6" s="1"/>
    </row>
    <row r="7" spans="1:9" x14ac:dyDescent="0.2">
      <c r="A7" t="s">
        <v>10</v>
      </c>
      <c r="B7">
        <v>86.607528689999995</v>
      </c>
      <c r="C7">
        <v>14.946244</v>
      </c>
      <c r="E7">
        <f>POWER(10, (results[[#This Row],[Cq]]-$I$3)/$I$2)</f>
        <v>4.3005072142578875E-68</v>
      </c>
      <c r="F7" t="s">
        <v>120</v>
      </c>
      <c r="G7" s="1"/>
    </row>
    <row r="8" spans="1:9" x14ac:dyDescent="0.2">
      <c r="A8" t="s">
        <v>11</v>
      </c>
      <c r="B8">
        <v>79.039588929999994</v>
      </c>
      <c r="C8">
        <v>32.927987999999999</v>
      </c>
      <c r="E8">
        <f>POWER(10, (results[[#This Row],[Cq]]-$I$3)/$I$2)</f>
        <v>1.1390507360431821E-170</v>
      </c>
      <c r="F8" t="s">
        <v>120</v>
      </c>
      <c r="G8" s="1"/>
    </row>
    <row r="9" spans="1:9" x14ac:dyDescent="0.2">
      <c r="A9" t="s">
        <v>12</v>
      </c>
      <c r="B9">
        <v>86.747673030000001</v>
      </c>
      <c r="C9">
        <v>22.715385999999999</v>
      </c>
      <c r="E9">
        <f>POWER(10, (results[[#This Row],[Cq]]-$I$3)/$I$2)</f>
        <v>2.0625200285704052E-112</v>
      </c>
      <c r="F9" t="s">
        <v>120</v>
      </c>
      <c r="G9" s="1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ACB6-F0B0-9E44-A314-3CEFE2B752F8}">
  <dimension ref="A1"/>
  <sheetViews>
    <sheetView workbookViewId="0">
      <selection activeCell="B2" sqref="B2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D1278E-9350-654D-ADA8-A98EE63F0F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dna_conc</vt:lpstr>
      <vt:lpstr>qpcr_results</vt:lpstr>
      <vt:lpstr>ct_results</vt:lpstr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Lyn</dc:creator>
  <cp:lastModifiedBy>Matthew Lyn</cp:lastModifiedBy>
  <dcterms:created xsi:type="dcterms:W3CDTF">2024-10-16T16:59:20Z</dcterms:created>
  <dcterms:modified xsi:type="dcterms:W3CDTF">2024-10-16T18:51:25Z</dcterms:modified>
</cp:coreProperties>
</file>