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/github/aatest/python/xlsxfile/"/>
    </mc:Choice>
  </mc:AlternateContent>
  <xr:revisionPtr revIDLastSave="0" documentId="13_ncr:1_{B8074E3B-9EE2-2A42-B5C4-DC3978ECC088}" xr6:coauthVersionLast="37" xr6:coauthVersionMax="37" xr10:uidLastSave="{00000000-0000-0000-0000-000000000000}"/>
  <bookViews>
    <workbookView xWindow="12100" yWindow="6820" windowWidth="34720" windowHeight="14100" activeTab="1" xr2:uid="{4305449F-26ED-E04D-87C6-2AF85973C866}"/>
  </bookViews>
  <sheets>
    <sheet name="Site" sheetId="2" r:id="rId1"/>
    <sheet name="Tags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2" i="1" l="1"/>
  <c r="D3" i="1"/>
  <c r="D4" i="1"/>
  <c r="D5" i="1"/>
  <c r="D6" i="1"/>
</calcChain>
</file>

<file path=xl/sharedStrings.xml><?xml version="1.0" encoding="utf-8"?>
<sst xmlns="http://schemas.openxmlformats.org/spreadsheetml/2006/main" count="127" uniqueCount="77">
  <si>
    <t>Units</t>
  </si>
  <si>
    <t>Tag_Description</t>
  </si>
  <si>
    <t>PLC_Address</t>
  </si>
  <si>
    <t>SCADA_Address</t>
  </si>
  <si>
    <t>SCADA_Data_Type</t>
  </si>
  <si>
    <t>Client_Access</t>
  </si>
  <si>
    <t>True_Text</t>
  </si>
  <si>
    <t>False_Text</t>
  </si>
  <si>
    <t>Special_instructions</t>
  </si>
  <si>
    <t>Float</t>
  </si>
  <si>
    <t>ft</t>
  </si>
  <si>
    <t>Wellkeeper_Equipment</t>
  </si>
  <si>
    <t>Water Tank 1</t>
  </si>
  <si>
    <t>Oil Tank 1</t>
  </si>
  <si>
    <t>pipe_psig</t>
  </si>
  <si>
    <t>tank_level</t>
  </si>
  <si>
    <t>ro</t>
  </si>
  <si>
    <t>Index_or_Offset</t>
  </si>
  <si>
    <t>Tag_Name</t>
  </si>
  <si>
    <t>Measurement_Type</t>
  </si>
  <si>
    <t>Boolean</t>
  </si>
  <si>
    <t>RO</t>
  </si>
  <si>
    <t>Site_Name</t>
  </si>
  <si>
    <t>Operator</t>
  </si>
  <si>
    <t>Operator_id</t>
  </si>
  <si>
    <t>IP_Address</t>
  </si>
  <si>
    <t>Port</t>
  </si>
  <si>
    <t>Latitude</t>
  </si>
  <si>
    <t>Longitude</t>
  </si>
  <si>
    <t>Adventure Operating</t>
  </si>
  <si>
    <t>WT 1</t>
  </si>
  <si>
    <t>WT 2</t>
  </si>
  <si>
    <t>OT 1</t>
  </si>
  <si>
    <t>Water Tank 2</t>
  </si>
  <si>
    <t>Pump Discharge Pressure</t>
  </si>
  <si>
    <t>D0050</t>
  </si>
  <si>
    <t>D0052</t>
  </si>
  <si>
    <t>D0054</t>
  </si>
  <si>
    <t>D0056</t>
  </si>
  <si>
    <t>M0024</t>
  </si>
  <si>
    <t>M0025</t>
  </si>
  <si>
    <t>M0030</t>
  </si>
  <si>
    <t>D0060</t>
  </si>
  <si>
    <t>D0004</t>
  </si>
  <si>
    <t>D0006</t>
  </si>
  <si>
    <t>Oil Tank 2</t>
  </si>
  <si>
    <t>Oil Tank 3</t>
  </si>
  <si>
    <t>D0058</t>
  </si>
  <si>
    <t>MC III</t>
  </si>
  <si>
    <t>OT 2</t>
  </si>
  <si>
    <t>OT 3</t>
  </si>
  <si>
    <t>Pump Discharge Pressure Hi</t>
  </si>
  <si>
    <t>120V Power Failure</t>
  </si>
  <si>
    <t>M0037</t>
  </si>
  <si>
    <t>Transfer Pump</t>
  </si>
  <si>
    <t>Edwards 31</t>
  </si>
  <si>
    <t>166.153.183.86</t>
  </si>
  <si>
    <t>JDTX SWD Hi Tank Level Shutdown</t>
  </si>
  <si>
    <t>Pump Run Status</t>
  </si>
  <si>
    <t>BBL</t>
  </si>
  <si>
    <t>JDTX SWD Kill</t>
  </si>
  <si>
    <t>Site Misc</t>
  </si>
  <si>
    <t>Alarm</t>
  </si>
  <si>
    <t>OK</t>
  </si>
  <si>
    <t>Running</t>
  </si>
  <si>
    <t>Stopped</t>
  </si>
  <si>
    <t>Shutdown</t>
  </si>
  <si>
    <t xml:space="preserve"> </t>
  </si>
  <si>
    <t>Device_Name</t>
  </si>
  <si>
    <t>IDEC</t>
  </si>
  <si>
    <t>RTU_ID</t>
  </si>
  <si>
    <t>volume</t>
  </si>
  <si>
    <t>flow_rate</t>
  </si>
  <si>
    <t>psig</t>
  </si>
  <si>
    <t>Flow Meter Grand Total</t>
  </si>
  <si>
    <t>Flow Meter Daily Total</t>
  </si>
  <si>
    <t>Adventure_Edwards_31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</si>
</sst>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4285F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2566-6363-C549-8930-F0E7FE1D1106}">
  <dimension ref="A1:I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21.6640625" customWidth="1"/>
    <col min="2" max="2" width="23" customWidth="1"/>
    <col min="3" max="3" width="17.5" customWidth="1"/>
    <col min="4" max="4" width="14.33203125" customWidth="1"/>
    <col min="5" max="5" width="15.6640625" customWidth="1"/>
    <col min="6" max="6" width="16.83203125" customWidth="1"/>
    <col min="8" max="8" width="21.33203125" customWidth="1"/>
    <col min="9" max="9" width="35.33203125" customWidth="1"/>
  </cols>
  <sheetData>
    <row r="1" spans="1:9" s="1" customFormat="1" x14ac:dyDescent="0.2">
      <c r="A1" s="1" t="s">
        <v>22</v>
      </c>
      <c r="B1" s="1" t="s">
        <v>23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24</v>
      </c>
      <c r="H1" s="1" t="s">
        <v>68</v>
      </c>
      <c r="I1" s="1" t="s">
        <v>70</v>
      </c>
    </row>
    <row r="2" spans="1:9" x14ac:dyDescent="0.2">
      <c r="A2" t="s">
        <v>55</v>
      </c>
      <c r="B2" t="s">
        <v>29</v>
      </c>
      <c r="C2" t="s">
        <v>56</v>
      </c>
      <c r="D2">
        <v>502</v>
      </c>
      <c r="E2" s="4">
        <v>31.697600000000001</v>
      </c>
      <c r="F2" s="4">
        <v>102.46639999999999</v>
      </c>
      <c r="G2">
        <v>1007</v>
      </c>
      <c r="H2" t="s">
        <v>69</v>
      </c>
      <c r="I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91E-D4E6-BE42-B833-DFC96ADD7865}">
  <dimension ref="A1:M27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1" defaultRowHeight="16" x14ac:dyDescent="0.2"/>
  <cols>
    <col min="1" max="1" width="38.83203125" customWidth="1"/>
    <col min="2" max="2" width="42.1640625" customWidth="1"/>
    <col min="3" max="3" width="12.33203125" customWidth="1"/>
    <col min="4" max="4" width="14.6640625" customWidth="1"/>
    <col min="5" max="5" width="19" customWidth="1"/>
    <col min="6" max="6" width="19.5" customWidth="1"/>
    <col min="7" max="7" width="20" customWidth="1"/>
    <col min="8" max="8" width="11" customWidth="1"/>
    <col min="9" max="9" width="12.5" customWidth="1"/>
    <col min="10" max="10" width="17.83203125" customWidth="1"/>
    <col min="11" max="11" width="14.33203125" customWidth="1"/>
    <col min="12" max="12" width="28.1640625" customWidth="1"/>
    <col min="13" max="13" width="30.33203125" customWidth="1"/>
  </cols>
  <sheetData>
    <row r="1" spans="1:13" s="1" customFormat="1" ht="22" customHeight="1" x14ac:dyDescent="0.2">
      <c r="A1" s="2" t="s">
        <v>18</v>
      </c>
      <c r="B1" s="2" t="s">
        <v>1</v>
      </c>
      <c r="C1" s="2" t="s">
        <v>2</v>
      </c>
      <c r="D1" s="2" t="s">
        <v>17</v>
      </c>
      <c r="E1" s="2" t="s">
        <v>3</v>
      </c>
      <c r="F1" s="2" t="s">
        <v>4</v>
      </c>
      <c r="G1" s="2" t="s">
        <v>0</v>
      </c>
      <c r="H1" s="3" t="s">
        <v>6</v>
      </c>
      <c r="I1" s="3" t="s">
        <v>7</v>
      </c>
      <c r="J1" s="2" t="s">
        <v>19</v>
      </c>
      <c r="K1" s="2" t="s">
        <v>5</v>
      </c>
      <c r="L1" s="2" t="s">
        <v>11</v>
      </c>
      <c r="M1" s="2" t="s">
        <v>8</v>
      </c>
    </row>
    <row r="2" spans="1:13" s="5" customFormat="1" x14ac:dyDescent="0.2">
      <c r="A2" s="5" t="s">
        <v>74</v>
      </c>
      <c r="B2" s="5" t="s">
        <v>74</v>
      </c>
      <c r="C2" s="5" t="s">
        <v>43</v>
      </c>
      <c r="D2" s="5" t="str">
        <f>RIGHT(C2, LEN(C2)-3)</f>
        <v>04</v>
      </c>
      <c r="E2" s="5">
        <f>D2+40000</f>
        <v>40004</v>
      </c>
      <c r="F2" s="5" t="s">
        <v>9</v>
      </c>
      <c r="G2" s="5" t="s">
        <v>59</v>
      </c>
      <c r="J2" s="5" t="s">
        <v>71</v>
      </c>
      <c r="K2" s="5" t="s">
        <v>16</v>
      </c>
      <c r="L2" s="5" t="s">
        <v>48</v>
      </c>
    </row>
    <row r="3" spans="1:13" s="5" customFormat="1" x14ac:dyDescent="0.2">
      <c r="A3" s="5" t="s">
        <v>75</v>
      </c>
      <c r="B3" s="5" t="s">
        <v>75</v>
      </c>
      <c r="C3" s="5" t="s">
        <v>44</v>
      </c>
      <c r="D3" s="5" t="str">
        <f>RIGHT(C3, LEN(C3)-3)</f>
        <v>06</v>
      </c>
      <c r="E3" s="5">
        <f t="shared" ref="E3:E9" si="0">D3+40000</f>
        <v>40006</v>
      </c>
      <c r="F3" s="5" t="s">
        <v>9</v>
      </c>
      <c r="G3" s="5" t="s">
        <v>59</v>
      </c>
      <c r="J3" s="5" t="s">
        <v>72</v>
      </c>
      <c r="K3" s="5" t="s">
        <v>16</v>
      </c>
      <c r="L3" s="5" t="s">
        <v>48</v>
      </c>
    </row>
    <row r="4" spans="1:13" s="5" customFormat="1" x14ac:dyDescent="0.2">
      <c r="A4" s="5" t="s">
        <v>12</v>
      </c>
      <c r="B4" s="5" t="s">
        <v>12</v>
      </c>
      <c r="C4" s="5" t="s">
        <v>35</v>
      </c>
      <c r="D4" s="5" t="str">
        <f t="shared" ref="D4:D6" si="1">RIGHT(C4, LEN(C4)-3)</f>
        <v>50</v>
      </c>
      <c r="E4" s="5">
        <f t="shared" si="0"/>
        <v>40050</v>
      </c>
      <c r="F4" s="5" t="s">
        <v>9</v>
      </c>
      <c r="G4" s="5" t="s">
        <v>10</v>
      </c>
      <c r="J4" s="5" t="s">
        <v>15</v>
      </c>
      <c r="K4" s="5" t="s">
        <v>16</v>
      </c>
      <c r="L4" s="5" t="s">
        <v>30</v>
      </c>
    </row>
    <row r="5" spans="1:13" s="5" customFormat="1" x14ac:dyDescent="0.2">
      <c r="A5" s="5" t="s">
        <v>33</v>
      </c>
      <c r="B5" s="5" t="s">
        <v>33</v>
      </c>
      <c r="C5" s="5" t="s">
        <v>36</v>
      </c>
      <c r="D5" s="5" t="str">
        <f t="shared" si="1"/>
        <v>52</v>
      </c>
      <c r="E5" s="5">
        <f t="shared" si="0"/>
        <v>40052</v>
      </c>
      <c r="F5" s="5" t="s">
        <v>9</v>
      </c>
      <c r="G5" s="5" t="s">
        <v>10</v>
      </c>
      <c r="J5" s="5" t="s">
        <v>15</v>
      </c>
      <c r="K5" s="5" t="s">
        <v>16</v>
      </c>
      <c r="L5" s="5" t="s">
        <v>31</v>
      </c>
    </row>
    <row r="6" spans="1:13" s="5" customFormat="1" x14ac:dyDescent="0.2">
      <c r="A6" s="5" t="s">
        <v>13</v>
      </c>
      <c r="B6" s="5" t="s">
        <v>13</v>
      </c>
      <c r="C6" s="5" t="s">
        <v>37</v>
      </c>
      <c r="D6" s="5" t="str">
        <f t="shared" si="1"/>
        <v>54</v>
      </c>
      <c r="E6" s="5">
        <f t="shared" si="0"/>
        <v>40054</v>
      </c>
      <c r="F6" s="5" t="s">
        <v>9</v>
      </c>
      <c r="G6" s="5" t="s">
        <v>10</v>
      </c>
      <c r="J6" s="5" t="s">
        <v>15</v>
      </c>
      <c r="K6" s="5" t="s">
        <v>16</v>
      </c>
      <c r="L6" s="5" t="s">
        <v>32</v>
      </c>
    </row>
    <row r="7" spans="1:13" s="5" customFormat="1" x14ac:dyDescent="0.2">
      <c r="A7" s="5" t="s">
        <v>45</v>
      </c>
      <c r="B7" s="5" t="s">
        <v>45</v>
      </c>
      <c r="C7" s="5" t="s">
        <v>38</v>
      </c>
      <c r="D7" s="5">
        <v>56</v>
      </c>
      <c r="E7" s="5">
        <f t="shared" si="0"/>
        <v>40056</v>
      </c>
      <c r="F7" s="5" t="s">
        <v>9</v>
      </c>
      <c r="G7" s="5" t="s">
        <v>10</v>
      </c>
      <c r="J7" s="5" t="s">
        <v>15</v>
      </c>
      <c r="K7" s="5" t="s">
        <v>16</v>
      </c>
      <c r="L7" s="5" t="s">
        <v>49</v>
      </c>
    </row>
    <row r="8" spans="1:13" s="5" customFormat="1" x14ac:dyDescent="0.2">
      <c r="A8" s="5" t="s">
        <v>46</v>
      </c>
      <c r="B8" s="5" t="s">
        <v>46</v>
      </c>
      <c r="C8" s="5" t="s">
        <v>47</v>
      </c>
      <c r="D8" s="5">
        <v>58</v>
      </c>
      <c r="E8" s="5">
        <f t="shared" si="0"/>
        <v>40058</v>
      </c>
      <c r="F8" s="5" t="s">
        <v>9</v>
      </c>
      <c r="G8" s="5" t="s">
        <v>10</v>
      </c>
      <c r="J8" s="5" t="s">
        <v>15</v>
      </c>
      <c r="K8" s="5" t="s">
        <v>21</v>
      </c>
      <c r="L8" s="5" t="s">
        <v>50</v>
      </c>
    </row>
    <row r="9" spans="1:13" s="5" customFormat="1" x14ac:dyDescent="0.2">
      <c r="A9" s="5" t="s">
        <v>34</v>
      </c>
      <c r="B9" s="5" t="s">
        <v>34</v>
      </c>
      <c r="C9" s="5" t="s">
        <v>42</v>
      </c>
      <c r="D9" s="5">
        <v>60</v>
      </c>
      <c r="E9" s="5">
        <f t="shared" si="0"/>
        <v>40060</v>
      </c>
      <c r="F9" s="5" t="s">
        <v>9</v>
      </c>
      <c r="G9" s="5" t="s">
        <v>73</v>
      </c>
      <c r="J9" s="5" t="s">
        <v>14</v>
      </c>
      <c r="K9" s="5" t="s">
        <v>21</v>
      </c>
      <c r="L9" s="5" t="s">
        <v>54</v>
      </c>
    </row>
    <row r="10" spans="1:13" s="5" customFormat="1" x14ac:dyDescent="0.2">
      <c r="A10" s="5" t="s">
        <v>51</v>
      </c>
      <c r="B10" s="5" t="s">
        <v>51</v>
      </c>
      <c r="C10" s="5" t="s">
        <v>39</v>
      </c>
      <c r="D10" s="5">
        <v>20</v>
      </c>
      <c r="E10" s="5">
        <f>D10+1000</f>
        <v>1020</v>
      </c>
      <c r="F10" s="5" t="s">
        <v>20</v>
      </c>
      <c r="H10" s="5" t="s">
        <v>62</v>
      </c>
      <c r="I10" s="5" t="s">
        <v>63</v>
      </c>
      <c r="K10" s="5" t="s">
        <v>21</v>
      </c>
      <c r="L10" s="5" t="s">
        <v>54</v>
      </c>
      <c r="M10" s="5" t="s">
        <v>67</v>
      </c>
    </row>
    <row r="11" spans="1:13" s="5" customFormat="1" x14ac:dyDescent="0.2">
      <c r="A11" s="5" t="s">
        <v>58</v>
      </c>
      <c r="B11" s="5" t="s">
        <v>58</v>
      </c>
      <c r="C11" s="5" t="s">
        <v>40</v>
      </c>
      <c r="D11" s="5">
        <v>21</v>
      </c>
      <c r="E11" s="5">
        <f t="shared" ref="E11:E13" si="2">D11+1000</f>
        <v>1021</v>
      </c>
      <c r="F11" s="5" t="s">
        <v>20</v>
      </c>
      <c r="H11" s="5" t="s">
        <v>64</v>
      </c>
      <c r="I11" s="5" t="s">
        <v>65</v>
      </c>
      <c r="K11" s="5" t="s">
        <v>21</v>
      </c>
      <c r="L11" s="5" t="s">
        <v>54</v>
      </c>
      <c r="M11" s="5" t="s">
        <v>67</v>
      </c>
    </row>
    <row r="12" spans="1:13" s="5" customFormat="1" x14ac:dyDescent="0.2">
      <c r="A12" s="5" t="s">
        <v>52</v>
      </c>
      <c r="B12" s="5" t="s">
        <v>52</v>
      </c>
      <c r="C12" s="5" t="s">
        <v>41</v>
      </c>
      <c r="D12" s="5">
        <v>24</v>
      </c>
      <c r="E12" s="5">
        <f t="shared" si="2"/>
        <v>1024</v>
      </c>
      <c r="F12" s="5" t="s">
        <v>20</v>
      </c>
      <c r="H12" s="5" t="s">
        <v>62</v>
      </c>
      <c r="I12" s="5" t="s">
        <v>63</v>
      </c>
      <c r="K12" s="5" t="s">
        <v>21</v>
      </c>
      <c r="L12" s="5" t="s">
        <v>61</v>
      </c>
      <c r="M12" s="5" t="s">
        <v>67</v>
      </c>
    </row>
    <row r="13" spans="1:13" s="5" customFormat="1" x14ac:dyDescent="0.2">
      <c r="A13" s="5" t="s">
        <v>57</v>
      </c>
      <c r="B13" s="5" t="s">
        <v>57</v>
      </c>
      <c r="C13" s="5" t="s">
        <v>53</v>
      </c>
      <c r="D13" s="5">
        <v>31</v>
      </c>
      <c r="E13" s="5">
        <f t="shared" si="2"/>
        <v>1031</v>
      </c>
      <c r="F13" s="5" t="s">
        <v>20</v>
      </c>
      <c r="H13" s="5" t="s">
        <v>66</v>
      </c>
      <c r="I13" s="5" t="s">
        <v>63</v>
      </c>
      <c r="K13" s="5" t="s">
        <v>21</v>
      </c>
      <c r="L13" s="5" t="s">
        <v>60</v>
      </c>
      <c r="M13" s="5" t="s">
        <v>67</v>
      </c>
    </row>
    <row r="14" spans="1:13" s="5" customFormat="1" x14ac:dyDescent="0.2"/>
    <row r="15" spans="1:13" s="5" customFormat="1" x14ac:dyDescent="0.2"/>
    <row r="16" spans="1:13" s="5" customFormat="1" x14ac:dyDescent="0.2"/>
    <row r="17" s="5" customFormat="1" x14ac:dyDescent="0.2"/>
    <row r="18" s="5" customFormat="1" x14ac:dyDescent="0.2"/>
    <row r="19" s="5" customFormat="1" x14ac:dyDescent="0.2"/>
    <row r="20" s="5" customFormat="1" x14ac:dyDescent="0.2"/>
    <row r="21" s="5" customFormat="1" x14ac:dyDescent="0.2"/>
    <row r="22" s="5" customFormat="1" x14ac:dyDescent="0.2"/>
    <row r="23" s="5" customFormat="1" x14ac:dyDescent="0.2"/>
    <row r="24" s="5" customFormat="1" x14ac:dyDescent="0.2"/>
    <row r="25" s="5" customFormat="1" x14ac:dyDescent="0.2"/>
    <row r="26" s="5" customFormat="1" x14ac:dyDescent="0.2"/>
    <row r="27" s="5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2018-08-29T17:52:10Z</dcterms:created>
  <dcterms:modified xsi:type="dcterms:W3CDTF">2018-10-05T16:24:00Z</dcterms:modified>
</cp:coreProperties>
</file>