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/github/aatest/python/xlsxfile/"/>
    </mc:Choice>
  </mc:AlternateContent>
  <xr:revisionPtr revIDLastSave="0" documentId="13_ncr:1_{6E722225-47CA-DB4A-BC83-764762F6EC81}" xr6:coauthVersionLast="37" xr6:coauthVersionMax="37" xr10:uidLastSave="{00000000-0000-0000-0000-000000000000}"/>
  <bookViews>
    <workbookView xWindow="640" yWindow="1180" windowWidth="27700" windowHeight="11020" xr2:uid="{4305449F-26ED-E04D-87C6-2AF85973C866}"/>
  </bookViews>
  <sheets>
    <sheet name="Site" sheetId="2" r:id="rId1"/>
    <sheet name="Tag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<sst xmlns="http://schemas.openxmlformats.org/spreadsheetml/2006/main" count="134" uniqueCount="77">
  <si>
    <t>Units</t>
  </si>
  <si>
    <t>Tag_Description</t>
  </si>
  <si>
    <t>PLC_Address</t>
  </si>
  <si>
    <t>SCADA_Address</t>
  </si>
  <si>
    <t>SCADA_Data_Type</t>
  </si>
  <si>
    <t>Client_Access</t>
  </si>
  <si>
    <t>True_Text</t>
  </si>
  <si>
    <t>False_Text</t>
  </si>
  <si>
    <t>Special_instructions</t>
  </si>
  <si>
    <t>Float</t>
  </si>
  <si>
    <t>ft</t>
  </si>
  <si>
    <t>Wellkeeper_Equipment</t>
  </si>
  <si>
    <t>psig</t>
  </si>
  <si>
    <t>pipe_psig</t>
  </si>
  <si>
    <t>ro</t>
  </si>
  <si>
    <t>Index_or_Offset</t>
  </si>
  <si>
    <t>Tag_Name</t>
  </si>
  <si>
    <t>Measurement_Type</t>
  </si>
  <si>
    <t>Boolean</t>
  </si>
  <si>
    <t>Alarm</t>
  </si>
  <si>
    <t>Ok</t>
  </si>
  <si>
    <t>RO</t>
  </si>
  <si>
    <t xml:space="preserve"> </t>
  </si>
  <si>
    <t>Site_Name</t>
  </si>
  <si>
    <t>Operator</t>
  </si>
  <si>
    <t>Operator_id</t>
  </si>
  <si>
    <t>IP_Address</t>
  </si>
  <si>
    <t>Port</t>
  </si>
  <si>
    <t>Latitude</t>
  </si>
  <si>
    <t>Longitude</t>
  </si>
  <si>
    <t>Transfer_Pump_Hand_Switch</t>
  </si>
  <si>
    <t>Transfer_Pump_Auto_Switch</t>
  </si>
  <si>
    <t>Transfer_Pump_Run_Status</t>
  </si>
  <si>
    <t>Transfer_Pump_HI_DIS_Alrm</t>
  </si>
  <si>
    <t>Transfer_Pump_Lo_Dis_Psi_Alrm</t>
  </si>
  <si>
    <t>Running</t>
  </si>
  <si>
    <t>Off</t>
  </si>
  <si>
    <t>Transfer Pump Hand Switch</t>
  </si>
  <si>
    <t>Transfer Pump Auto Switch</t>
  </si>
  <si>
    <t>Transfer Pump Run Status</t>
  </si>
  <si>
    <t>Transfer Pump HI DIS Alrm</t>
  </si>
  <si>
    <t>H Pump Run Status</t>
  </si>
  <si>
    <t>H_Pump_Run_Status</t>
  </si>
  <si>
    <t>Pump</t>
  </si>
  <si>
    <t>change name of equipment to H Pump</t>
  </si>
  <si>
    <t>Transfer Pump</t>
  </si>
  <si>
    <t>Transfer_Pump_HI_DIS_PSI_SP</t>
  </si>
  <si>
    <t>Transfer_Pump_LOW_DIS_PSI_SP</t>
  </si>
  <si>
    <t>Transfer_Pump_Start_Up_SP</t>
  </si>
  <si>
    <t>Transfer_Pump_Shut_Down_SP</t>
  </si>
  <si>
    <t>Transfer_Pump_Discharge_PSI</t>
  </si>
  <si>
    <t>Transfer_Pump_Flow_Rate</t>
  </si>
  <si>
    <t>Transfer_Pump_C-Day_Flow_Rate</t>
  </si>
  <si>
    <t>Transfer_Pump_P-Day_Flow_Rate</t>
  </si>
  <si>
    <t>Transfer_Pump_C-Mth_Flow_Rate</t>
  </si>
  <si>
    <t>Transfer_Pump_P-Mth_Flow_Rate</t>
  </si>
  <si>
    <t>BBLS</t>
  </si>
  <si>
    <t>Transfer Pump HI DIS PSI SP</t>
  </si>
  <si>
    <t>Transfer Pump LOW DIS PSI SP</t>
  </si>
  <si>
    <t>Transfer Pump Start Up SP</t>
  </si>
  <si>
    <t>Transfer Pump Shut Down SP</t>
  </si>
  <si>
    <t>Transfer Pump Discharge PSI</t>
  </si>
  <si>
    <t>Transfer Pump Flow Rate</t>
  </si>
  <si>
    <t>Transfer Pump C-Day Flow Rate</t>
  </si>
  <si>
    <t>Transfer Pump P-Day Flow Rate</t>
  </si>
  <si>
    <t>Transfer Pump C-Mth Flow Rate</t>
  </si>
  <si>
    <t>Transfer Pump P-Mth Flow Rate</t>
  </si>
  <si>
    <t>166.144.103.1</t>
  </si>
  <si>
    <t>Permian Deep Rock</t>
  </si>
  <si>
    <t>Transfer Pump LOW DIS Psi Alrm</t>
  </si>
  <si>
    <t>setpoint</t>
  </si>
  <si>
    <t>flow_rate</t>
  </si>
  <si>
    <t>Device_Name</t>
  </si>
  <si>
    <t>SCADAPAC</t>
  </si>
  <si>
    <t>RTU_ID</t>
  </si>
  <si>
    <t>Arrington_WaffleIron_SWD</t>
  </si>
  <si>
    <t>WaffleIron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</si>
</sst>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4285F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2566-6363-C549-8930-F0E7FE1D1106}">
  <dimension ref="A1:I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21.6640625" customWidth="1"/>
    <col min="2" max="2" width="23" customWidth="1"/>
    <col min="3" max="3" width="17.5" customWidth="1"/>
    <col min="4" max="4" width="14.33203125" customWidth="1"/>
    <col min="5" max="5" width="15.6640625" customWidth="1"/>
    <col min="6" max="6" width="16.83203125" customWidth="1"/>
    <col min="8" max="8" width="18.33203125" customWidth="1"/>
    <col min="9" max="9" width="24" customWidth="1"/>
  </cols>
  <sheetData>
    <row r="1" spans="1:9" s="1" customFormat="1" x14ac:dyDescent="0.2">
      <c r="A1" s="1" t="s">
        <v>23</v>
      </c>
      <c r="B1" s="1" t="s">
        <v>24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25</v>
      </c>
      <c r="H1" s="1" t="s">
        <v>72</v>
      </c>
      <c r="I1" s="1" t="s">
        <v>74</v>
      </c>
    </row>
    <row r="2" spans="1:9" x14ac:dyDescent="0.2">
      <c r="A2" t="s">
        <v>76</v>
      </c>
      <c r="B2" t="s">
        <v>68</v>
      </c>
      <c r="C2" t="s">
        <v>67</v>
      </c>
      <c r="D2">
        <v>44882</v>
      </c>
      <c r="E2" s="4">
        <v>32.010379999999998</v>
      </c>
      <c r="F2" s="4">
        <v>102.04128</v>
      </c>
      <c r="G2">
        <v>584</v>
      </c>
      <c r="H2" t="s">
        <v>73</v>
      </c>
      <c r="I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91E-D4E6-BE42-B833-DFC96ADD7865}">
  <dimension ref="A1:M17"/>
  <sheetViews>
    <sheetView workbookViewId="0">
      <pane ySplit="1" topLeftCell="A2" activePane="bottomLeft" state="frozen"/>
      <selection pane="bottomLeft" activeCell="J9" sqref="J9"/>
    </sheetView>
  </sheetViews>
  <sheetFormatPr baseColWidth="10" defaultColWidth="11" defaultRowHeight="16" x14ac:dyDescent="0.2"/>
  <cols>
    <col min="1" max="1" width="38.83203125" customWidth="1"/>
    <col min="2" max="2" width="42.1640625" customWidth="1"/>
    <col min="3" max="3" width="12.33203125" customWidth="1"/>
    <col min="4" max="4" width="15.1640625" customWidth="1"/>
    <col min="5" max="5" width="14.5" customWidth="1"/>
    <col min="6" max="6" width="17.6640625" customWidth="1"/>
    <col min="7" max="7" width="15.6640625" customWidth="1"/>
    <col min="8" max="9" width="11.5" customWidth="1"/>
    <col min="10" max="10" width="18.6640625" customWidth="1"/>
    <col min="11" max="11" width="14.5" customWidth="1"/>
    <col min="12" max="12" width="28.1640625" customWidth="1"/>
    <col min="13" max="13" width="30.33203125" customWidth="1"/>
  </cols>
  <sheetData>
    <row r="1" spans="1:13" s="1" customFormat="1" ht="17" x14ac:dyDescent="0.2">
      <c r="A1" s="2" t="s">
        <v>16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4</v>
      </c>
      <c r="G1" s="2" t="s">
        <v>0</v>
      </c>
      <c r="H1" s="3" t="s">
        <v>6</v>
      </c>
      <c r="I1" s="3" t="s">
        <v>7</v>
      </c>
      <c r="J1" s="2" t="s">
        <v>17</v>
      </c>
      <c r="K1" s="2" t="s">
        <v>5</v>
      </c>
      <c r="L1" s="2" t="s">
        <v>11</v>
      </c>
      <c r="M1" s="2" t="s">
        <v>8</v>
      </c>
    </row>
    <row r="2" spans="1:13" x14ac:dyDescent="0.2">
      <c r="A2" s="5" t="s">
        <v>42</v>
      </c>
      <c r="B2" s="5" t="s">
        <v>41</v>
      </c>
      <c r="C2" s="5">
        <v>1020</v>
      </c>
      <c r="E2" s="5">
        <v>1020</v>
      </c>
      <c r="F2" t="s">
        <v>18</v>
      </c>
      <c r="H2" s="5" t="s">
        <v>35</v>
      </c>
      <c r="I2" s="5" t="s">
        <v>36</v>
      </c>
      <c r="K2" t="s">
        <v>14</v>
      </c>
      <c r="L2" t="s">
        <v>43</v>
      </c>
      <c r="M2" t="s">
        <v>44</v>
      </c>
    </row>
    <row r="3" spans="1:13" x14ac:dyDescent="0.2">
      <c r="A3" t="s">
        <v>30</v>
      </c>
      <c r="B3" t="s">
        <v>37</v>
      </c>
      <c r="C3">
        <v>1030</v>
      </c>
      <c r="E3">
        <v>1030</v>
      </c>
      <c r="F3" t="s">
        <v>18</v>
      </c>
      <c r="H3" t="s">
        <v>20</v>
      </c>
      <c r="I3" t="s">
        <v>36</v>
      </c>
      <c r="K3" t="s">
        <v>14</v>
      </c>
      <c r="L3" t="s">
        <v>45</v>
      </c>
    </row>
    <row r="4" spans="1:13" x14ac:dyDescent="0.2">
      <c r="A4" t="s">
        <v>31</v>
      </c>
      <c r="B4" t="s">
        <v>38</v>
      </c>
      <c r="C4">
        <v>1031</v>
      </c>
      <c r="E4">
        <v>1031</v>
      </c>
      <c r="F4" t="s">
        <v>18</v>
      </c>
      <c r="H4" t="s">
        <v>20</v>
      </c>
      <c r="I4" t="s">
        <v>36</v>
      </c>
      <c r="K4" t="s">
        <v>14</v>
      </c>
      <c r="L4" t="s">
        <v>45</v>
      </c>
    </row>
    <row r="5" spans="1:13" x14ac:dyDescent="0.2">
      <c r="A5" t="s">
        <v>32</v>
      </c>
      <c r="B5" t="s">
        <v>39</v>
      </c>
      <c r="C5">
        <v>1032</v>
      </c>
      <c r="E5">
        <v>1032</v>
      </c>
      <c r="F5" t="s">
        <v>18</v>
      </c>
      <c r="H5" t="s">
        <v>35</v>
      </c>
      <c r="I5" t="s">
        <v>36</v>
      </c>
      <c r="K5" t="s">
        <v>14</v>
      </c>
      <c r="L5" t="s">
        <v>45</v>
      </c>
    </row>
    <row r="6" spans="1:13" x14ac:dyDescent="0.2">
      <c r="A6" t="s">
        <v>33</v>
      </c>
      <c r="B6" t="s">
        <v>40</v>
      </c>
      <c r="C6">
        <v>1033</v>
      </c>
      <c r="E6">
        <v>1033</v>
      </c>
      <c r="F6" t="s">
        <v>18</v>
      </c>
      <c r="H6" t="s">
        <v>19</v>
      </c>
      <c r="I6" t="s">
        <v>20</v>
      </c>
      <c r="K6" t="s">
        <v>14</v>
      </c>
      <c r="L6" t="s">
        <v>45</v>
      </c>
    </row>
    <row r="7" spans="1:13" x14ac:dyDescent="0.2">
      <c r="A7" t="s">
        <v>34</v>
      </c>
      <c r="B7" t="s">
        <v>69</v>
      </c>
      <c r="C7">
        <v>1034</v>
      </c>
      <c r="E7">
        <v>1034</v>
      </c>
      <c r="F7" t="s">
        <v>18</v>
      </c>
      <c r="H7" t="s">
        <v>19</v>
      </c>
      <c r="I7" t="s">
        <v>20</v>
      </c>
      <c r="J7" t="s">
        <v>22</v>
      </c>
      <c r="K7" t="s">
        <v>14</v>
      </c>
      <c r="L7" t="s">
        <v>45</v>
      </c>
    </row>
    <row r="8" spans="1:13" x14ac:dyDescent="0.2">
      <c r="A8" t="s">
        <v>46</v>
      </c>
      <c r="B8" t="s">
        <v>57</v>
      </c>
      <c r="C8">
        <v>40238</v>
      </c>
      <c r="D8">
        <v>-1</v>
      </c>
      <c r="E8">
        <f>C8+D8</f>
        <v>40237</v>
      </c>
      <c r="F8" t="s">
        <v>9</v>
      </c>
      <c r="G8" t="s">
        <v>12</v>
      </c>
      <c r="H8" t="s">
        <v>22</v>
      </c>
      <c r="I8" t="s">
        <v>22</v>
      </c>
      <c r="J8" t="s">
        <v>70</v>
      </c>
      <c r="K8" t="s">
        <v>21</v>
      </c>
      <c r="L8" t="s">
        <v>45</v>
      </c>
    </row>
    <row r="9" spans="1:13" x14ac:dyDescent="0.2">
      <c r="A9" t="s">
        <v>47</v>
      </c>
      <c r="B9" t="s">
        <v>58</v>
      </c>
      <c r="C9">
        <v>40240</v>
      </c>
      <c r="D9">
        <v>-1</v>
      </c>
      <c r="E9">
        <f t="shared" ref="E9:E17" si="0">C9+D9</f>
        <v>40239</v>
      </c>
      <c r="F9" t="s">
        <v>9</v>
      </c>
      <c r="G9" t="s">
        <v>12</v>
      </c>
      <c r="J9" t="s">
        <v>70</v>
      </c>
      <c r="L9" t="s">
        <v>45</v>
      </c>
    </row>
    <row r="10" spans="1:13" x14ac:dyDescent="0.2">
      <c r="A10" t="s">
        <v>48</v>
      </c>
      <c r="B10" t="s">
        <v>59</v>
      </c>
      <c r="C10">
        <v>40418</v>
      </c>
      <c r="D10">
        <v>-1</v>
      </c>
      <c r="E10">
        <f t="shared" si="0"/>
        <v>40417</v>
      </c>
      <c r="F10" t="s">
        <v>9</v>
      </c>
      <c r="G10" t="s">
        <v>10</v>
      </c>
      <c r="J10" t="s">
        <v>70</v>
      </c>
      <c r="L10" t="s">
        <v>45</v>
      </c>
    </row>
    <row r="11" spans="1:13" x14ac:dyDescent="0.2">
      <c r="A11" t="s">
        <v>49</v>
      </c>
      <c r="B11" t="s">
        <v>60</v>
      </c>
      <c r="C11">
        <v>40428</v>
      </c>
      <c r="D11">
        <v>-1</v>
      </c>
      <c r="E11">
        <f t="shared" si="0"/>
        <v>40427</v>
      </c>
      <c r="F11" t="s">
        <v>9</v>
      </c>
      <c r="G11" t="s">
        <v>10</v>
      </c>
      <c r="J11" t="s">
        <v>70</v>
      </c>
      <c r="L11" t="s">
        <v>45</v>
      </c>
    </row>
    <row r="12" spans="1:13" x14ac:dyDescent="0.2">
      <c r="A12" t="s">
        <v>50</v>
      </c>
      <c r="B12" t="s">
        <v>61</v>
      </c>
      <c r="C12">
        <v>40128</v>
      </c>
      <c r="D12">
        <v>-1</v>
      </c>
      <c r="E12">
        <f t="shared" si="0"/>
        <v>40127</v>
      </c>
      <c r="F12" t="s">
        <v>9</v>
      </c>
      <c r="G12" t="s">
        <v>12</v>
      </c>
      <c r="J12" t="s">
        <v>13</v>
      </c>
      <c r="L12" t="s">
        <v>45</v>
      </c>
    </row>
    <row r="13" spans="1:13" x14ac:dyDescent="0.2">
      <c r="A13" t="s">
        <v>51</v>
      </c>
      <c r="B13" t="s">
        <v>62</v>
      </c>
      <c r="C13">
        <v>40320</v>
      </c>
      <c r="D13">
        <v>-1</v>
      </c>
      <c r="E13">
        <f t="shared" si="0"/>
        <v>40319</v>
      </c>
      <c r="F13" t="s">
        <v>9</v>
      </c>
      <c r="G13" t="s">
        <v>56</v>
      </c>
      <c r="J13" t="s">
        <v>71</v>
      </c>
      <c r="L13" t="s">
        <v>45</v>
      </c>
    </row>
    <row r="14" spans="1:13" x14ac:dyDescent="0.2">
      <c r="A14" t="s">
        <v>52</v>
      </c>
      <c r="B14" t="s">
        <v>63</v>
      </c>
      <c r="C14">
        <v>40322</v>
      </c>
      <c r="D14">
        <v>-1</v>
      </c>
      <c r="E14">
        <f t="shared" si="0"/>
        <v>40321</v>
      </c>
      <c r="F14" t="s">
        <v>9</v>
      </c>
      <c r="G14" t="s">
        <v>56</v>
      </c>
      <c r="J14" t="s">
        <v>71</v>
      </c>
      <c r="L14" t="s">
        <v>45</v>
      </c>
    </row>
    <row r="15" spans="1:13" x14ac:dyDescent="0.2">
      <c r="A15" t="s">
        <v>53</v>
      </c>
      <c r="B15" t="s">
        <v>64</v>
      </c>
      <c r="C15">
        <v>40324</v>
      </c>
      <c r="D15">
        <v>-1</v>
      </c>
      <c r="E15">
        <f t="shared" si="0"/>
        <v>40323</v>
      </c>
      <c r="F15" t="s">
        <v>9</v>
      </c>
      <c r="G15" t="s">
        <v>56</v>
      </c>
      <c r="J15" t="s">
        <v>71</v>
      </c>
      <c r="L15" t="s">
        <v>45</v>
      </c>
    </row>
    <row r="16" spans="1:13" x14ac:dyDescent="0.2">
      <c r="A16" t="s">
        <v>54</v>
      </c>
      <c r="B16" t="s">
        <v>65</v>
      </c>
      <c r="C16">
        <v>40326</v>
      </c>
      <c r="D16">
        <v>-1</v>
      </c>
      <c r="E16">
        <f t="shared" si="0"/>
        <v>40325</v>
      </c>
      <c r="F16" t="s">
        <v>9</v>
      </c>
      <c r="G16" t="s">
        <v>56</v>
      </c>
      <c r="J16" t="s">
        <v>71</v>
      </c>
      <c r="L16" t="s">
        <v>45</v>
      </c>
    </row>
    <row r="17" spans="1:12" x14ac:dyDescent="0.2">
      <c r="A17" t="s">
        <v>55</v>
      </c>
      <c r="B17" t="s">
        <v>66</v>
      </c>
      <c r="C17">
        <v>40328</v>
      </c>
      <c r="D17">
        <v>-1</v>
      </c>
      <c r="E17">
        <f t="shared" si="0"/>
        <v>40327</v>
      </c>
      <c r="F17" t="s">
        <v>9</v>
      </c>
      <c r="G17" t="s">
        <v>56</v>
      </c>
      <c r="J17" t="s">
        <v>71</v>
      </c>
      <c r="L1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2018-08-29T17:52:10Z</dcterms:created>
  <dcterms:modified xsi:type="dcterms:W3CDTF">2018-09-25T03:42:24Z</dcterms:modified>
</cp:coreProperties>
</file>