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e4cdc2047e42302/BA thesis/data/RData/pria_demography/jang_data/"/>
    </mc:Choice>
  </mc:AlternateContent>
  <xr:revisionPtr revIDLastSave="5292" documentId="11_AD4DB114E441178AC67DF4E84E92EABE683EDF19" xr6:coauthVersionLast="47" xr6:coauthVersionMax="47" xr10:uidLastSave="{12B1733C-CF60-4A8C-9850-BDA2ACD2A45D}"/>
  <bookViews>
    <workbookView xWindow="-110" yWindow="-110" windowWidth="19420" windowHeight="12220" firstSheet="4" activeTab="5" xr2:uid="{00000000-000D-0000-FFFF-FFFF00000000}"/>
  </bookViews>
  <sheets>
    <sheet name="information" sheetId="3" r:id="rId1"/>
    <sheet name="individual" sheetId="2" r:id="rId2"/>
    <sheet name="aggregate_new" sheetId="5" r:id="rId3"/>
    <sheet name="definitions_demography" sheetId="6" r:id="rId4"/>
    <sheet name="aggregate_old" sheetId="1" r:id="rId5"/>
    <sheet name="harmonization_jangpria" sheetId="4" r:id="rId6"/>
    <sheet name="concatenate_strings_catalogue" sheetId="7" r:id="rId7"/>
  </sheets>
  <definedNames>
    <definedName name="_xlnm._FilterDatabase" localSheetId="1" hidden="1">individual!$A$1:$F$2440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1" i="7"/>
  <c r="F115" i="4"/>
  <c r="D115" i="4"/>
  <c r="C115" i="4"/>
  <c r="F114" i="4"/>
  <c r="D114" i="4"/>
  <c r="E114" i="4"/>
  <c r="C114" i="4"/>
  <c r="L2" i="4" a="1"/>
  <c r="L2" i="4" s="1"/>
  <c r="N2" i="4" a="1"/>
  <c r="N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<sst xmlns="http://schemas.openxmlformats.org/spreadsheetml/2006/main" count="12450" uniqueCount="1025">
  <si>
    <t>cemetery_name</t>
  </si>
  <si>
    <t>id_count</t>
  </si>
  <si>
    <t>cemetery_lit1</t>
  </si>
  <si>
    <t>cemetery_lit2</t>
  </si>
  <si>
    <t>cemetery_lit3</t>
  </si>
  <si>
    <t>cemetery_lit4</t>
  </si>
  <si>
    <t>cemetery_country</t>
  </si>
  <si>
    <t>cemetery_region</t>
  </si>
  <si>
    <t>cemetery_admin</t>
  </si>
  <si>
    <t>relative_chronology_system</t>
  </si>
  <si>
    <t>relative_chronology_system_alt</t>
  </si>
  <si>
    <t>cemetery_size</t>
  </si>
  <si>
    <t>cemetery_anthro</t>
  </si>
  <si>
    <t>cemetery_grav_dat</t>
  </si>
  <si>
    <t>dig_date</t>
  </si>
  <si>
    <t>notes</t>
  </si>
  <si>
    <t>cemetery_quality</t>
  </si>
  <si>
    <t>Schleswig-Holstein</t>
  </si>
  <si>
    <t>Mecklenburg-Vorpommern</t>
  </si>
  <si>
    <t>Harburg</t>
  </si>
  <si>
    <t>Badow</t>
  </si>
  <si>
    <t>G. Bemmann, Badow ein Gräberfeld der jüngeren vorrömischen Eisenzeit und älteren römischen Kaiserzeit im Landkreis Nordwestmecklenburg, Beiträge zur Ur- und Frühgeschichte Mecklenburg-Vorpommerns ( 1999)</t>
  </si>
  <si>
    <t>H.-J. Nüsse, Untersuchungen zum eisenzeitlichen Gräberfeld von Badow, Lkr. Nordwestmecklenburg, Bodendenkmalpflege in Mecklenburg-Vorpommern 55, 2008, 141</t>
  </si>
  <si>
    <t>53.613520</t>
  </si>
  <si>
    <t>11.122295</t>
  </si>
  <si>
    <t>Nordwestmecklenburg</t>
  </si>
  <si>
    <t>Schwantes_1909_cont</t>
  </si>
  <si>
    <t>Ripdorf_1</t>
  </si>
  <si>
    <t>yes</t>
  </si>
  <si>
    <t>1971-1982</t>
  </si>
  <si>
    <t>dating: Nüsse 2008 p 170; anthro: Bemmann 1999 p. 264. Table 1</t>
  </si>
  <si>
    <t>Brandenburg</t>
  </si>
  <si>
    <t>Börnicke</t>
  </si>
  <si>
    <t>E. Reinbacher, Börnicke - Ein Ältereisenzeitlicher Urnenfriedhof im Havelland, Schriften der Sektion für Vor- und Frühgeschichte 14 (Berlin 1963)</t>
  </si>
  <si>
    <t>J. Brandt, Jastorf und Latène: Kultureller Austausch und seine Auswirkungen auf soziopolitische Entwicklungen in der vorrömischen Eisenzeit 66, Internationale Archäologie (Rahden/Westf 2001)</t>
  </si>
  <si>
    <t>52.681722</t>
  </si>
  <si>
    <t>12.937099</t>
  </si>
  <si>
    <t>Havelland</t>
  </si>
  <si>
    <t>Seyer_1982</t>
  </si>
  <si>
    <t>Ia</t>
  </si>
  <si>
    <t>IIb2</t>
  </si>
  <si>
    <t>no</t>
  </si>
  <si>
    <t>Brandt 2001 p179-189</t>
  </si>
  <si>
    <t>Cammer</t>
  </si>
  <si>
    <t>K. H. Marschalleck, Das Latènegräberfeld bei Cammer (Kreis Zauch-Belzig), Prähistorische Zeitschrift 18, 3–4, 1927, 212–249</t>
  </si>
  <si>
    <t>R. Hachmann, Die Chronologie der jüngeren vorrömischen Eisenzeit. Studien zum Stand der Forschung im nördlichen Mitteleuropa und in Skandinavien., Bericht der Römisch-Germanischen Kommission 41, 1960, 1–276</t>
  </si>
  <si>
    <t>V. Iarmulschi, Regarding the Chronology of the pre-Roman Iron Age Cemetery of Cammer (Lkr. Potsdam-Mittelmark), JAHA 6, 2, 2019, doi: 10.14795/j.v6i2.387</t>
  </si>
  <si>
    <t>52.269094</t>
  </si>
  <si>
    <t>12.662128</t>
  </si>
  <si>
    <t>Potsdam-Mittelmark</t>
  </si>
  <si>
    <t>partial</t>
  </si>
  <si>
    <t>archaeological gender designation not accepted; Chronology (247ff.); grave dates Iarmulschi p. 61 combined with Brandt p 188</t>
  </si>
  <si>
    <t>Mecklenburgische Seenplatte</t>
  </si>
  <si>
    <t>Keiling_1969_cont</t>
  </si>
  <si>
    <t>VIa</t>
  </si>
  <si>
    <t>IIb</t>
  </si>
  <si>
    <t>Schleswig-Flensburg</t>
  </si>
  <si>
    <t>Seedorf_3</t>
  </si>
  <si>
    <t>C. Eger, Die jüngere vorrömische Eisen- und römische Kaiserzeit im Luhetal (Lüneburger Heide) (Leidorf 1999)</t>
  </si>
  <si>
    <t>53.1872366</t>
  </si>
  <si>
    <t>10.2066288</t>
  </si>
  <si>
    <t>Eger_1999</t>
  </si>
  <si>
    <t>1937; 1939; 1956</t>
  </si>
  <si>
    <t>conflicting physanthr, if unlcear: indet; age prefer Heußner</t>
  </si>
  <si>
    <t>Parzinger_Trachsel_1989_2004</t>
  </si>
  <si>
    <t>Sörup II</t>
  </si>
  <si>
    <t>Trollenhagen</t>
  </si>
  <si>
    <t>R. Fenske, Brandgräber der jüngeren vorrömischen Eisenzeit von Trollenhagen, Kr. Neubrandenburg, 1987, 1987, 129–135, doi: 10.1515/9783112474525-007</t>
  </si>
  <si>
    <t>53.611553</t>
  </si>
  <si>
    <t>13.266678</t>
  </si>
  <si>
    <t>IIa</t>
  </si>
  <si>
    <t>1971; 1973; 1982</t>
  </si>
  <si>
    <t>chronology p. 135</t>
  </si>
  <si>
    <t>Wendishain</t>
  </si>
  <si>
    <t>Ha_D1</t>
  </si>
  <si>
    <t>Ha_D3</t>
  </si>
  <si>
    <t>indiff_indiff_f</t>
  </si>
  <si>
    <t>indiff_indiff_m</t>
  </si>
  <si>
    <t>indiff_indiff_indet</t>
  </si>
  <si>
    <t>indiff_inf1_f</t>
  </si>
  <si>
    <t>indiff_inf1_m</t>
  </si>
  <si>
    <t>indiff_inf1_indet</t>
  </si>
  <si>
    <t>indiff_inf2_f</t>
  </si>
  <si>
    <t>indiff_inf2_m</t>
  </si>
  <si>
    <t>indiff_inf2_indet</t>
  </si>
  <si>
    <t>indiff_juv_f</t>
  </si>
  <si>
    <t>indiff_juv_m</t>
  </si>
  <si>
    <t>indiff_juv_indet</t>
  </si>
  <si>
    <t>indiff_fad_f</t>
  </si>
  <si>
    <t>indiff_fad_m</t>
  </si>
  <si>
    <t>indiff_fad_indet</t>
  </si>
  <si>
    <t>indiff_ad_f</t>
  </si>
  <si>
    <t>indiff_ad_m</t>
  </si>
  <si>
    <t>indiff_ad_indet</t>
  </si>
  <si>
    <t>indiff_mat_f</t>
  </si>
  <si>
    <t>indiff_mat_m</t>
  </si>
  <si>
    <t>indiff_mat_indet</t>
  </si>
  <si>
    <t>indiff_sen_f</t>
  </si>
  <si>
    <t>indiff_sen_m</t>
  </si>
  <si>
    <t>indiff_sen_indet</t>
  </si>
  <si>
    <t>age</t>
  </si>
  <si>
    <t>period</t>
  </si>
  <si>
    <t>site_name</t>
  </si>
  <si>
    <t>system_name</t>
  </si>
  <si>
    <t>1a</t>
  </si>
  <si>
    <t>n.d.</t>
  </si>
  <si>
    <t xml:space="preserve">n.d. </t>
  </si>
  <si>
    <t>263a</t>
  </si>
  <si>
    <t>471a</t>
  </si>
  <si>
    <t>186a</t>
  </si>
  <si>
    <t>114b</t>
  </si>
  <si>
    <t>125 I</t>
  </si>
  <si>
    <t>176a</t>
  </si>
  <si>
    <t>125 II</t>
  </si>
  <si>
    <t>172b</t>
  </si>
  <si>
    <t>187a</t>
  </si>
  <si>
    <t>187b</t>
  </si>
  <si>
    <t>221a</t>
  </si>
  <si>
    <t>221b</t>
  </si>
  <si>
    <t>181a</t>
  </si>
  <si>
    <t>280b</t>
  </si>
  <si>
    <t>280c</t>
  </si>
  <si>
    <t>282b</t>
  </si>
  <si>
    <t>471b</t>
  </si>
  <si>
    <t>605-1</t>
  </si>
  <si>
    <t>605-2</t>
  </si>
  <si>
    <t>786b</t>
  </si>
  <si>
    <t>906b</t>
  </si>
  <si>
    <t>bei 186</t>
  </si>
  <si>
    <t>p1_inf1_f</t>
  </si>
  <si>
    <t>p1_inf1_m</t>
  </si>
  <si>
    <t>p1_inf1_indet</t>
  </si>
  <si>
    <t>p1_inf2_indet</t>
  </si>
  <si>
    <t>p1_inf2_f</t>
  </si>
  <si>
    <t>p1_inf2_m</t>
  </si>
  <si>
    <t>p1_juv_f</t>
  </si>
  <si>
    <t>p1_juv_m</t>
  </si>
  <si>
    <t>p1_juv_indet</t>
  </si>
  <si>
    <t>p1_indiff_f</t>
  </si>
  <si>
    <t>p1_indiff_m</t>
  </si>
  <si>
    <t>p1_indiff_indet</t>
  </si>
  <si>
    <t>p1_fad_f</t>
  </si>
  <si>
    <t>p1_fad_m</t>
  </si>
  <si>
    <t>p1_fad_indet</t>
  </si>
  <si>
    <t>p1_ad_f</t>
  </si>
  <si>
    <t>p1_ad_m</t>
  </si>
  <si>
    <t>p1_ad_indet</t>
  </si>
  <si>
    <t>p1_mat_f</t>
  </si>
  <si>
    <t>p1_mat_m</t>
  </si>
  <si>
    <t>p1_mat_indet</t>
  </si>
  <si>
    <t>p1_sen_f</t>
  </si>
  <si>
    <t>p1_sen_m</t>
  </si>
  <si>
    <t>p1_sen_indet</t>
  </si>
  <si>
    <t>p2_indiff_f</t>
  </si>
  <si>
    <t>p2_indiff_m</t>
  </si>
  <si>
    <t>p2_indiff_indet</t>
  </si>
  <si>
    <t>p2_inf1_f</t>
  </si>
  <si>
    <t>p2_inf1_m</t>
  </si>
  <si>
    <t>p2_inf1_indet</t>
  </si>
  <si>
    <t>p2_inf2_f</t>
  </si>
  <si>
    <t>p2_inf2_m</t>
  </si>
  <si>
    <t>p2_inf2_indet</t>
  </si>
  <si>
    <t>p2_juv_f</t>
  </si>
  <si>
    <t>p2_juv_m</t>
  </si>
  <si>
    <t>p2_juv_indet</t>
  </si>
  <si>
    <t>p2_fad_f</t>
  </si>
  <si>
    <t>p2_fad_m</t>
  </si>
  <si>
    <t>p2_fad_indet</t>
  </si>
  <si>
    <t>p2_ad_f</t>
  </si>
  <si>
    <t>p2_ad_m</t>
  </si>
  <si>
    <t>p2_ad_indet</t>
  </si>
  <si>
    <t>p2_mat_f</t>
  </si>
  <si>
    <t>p2_mat_m</t>
  </si>
  <si>
    <t>p2_mat_indet</t>
  </si>
  <si>
    <t>p2_sen_f</t>
  </si>
  <si>
    <t>p2_sen_m</t>
  </si>
  <si>
    <t>p2_sen_indet</t>
  </si>
  <si>
    <t>p3_indiff_f</t>
  </si>
  <si>
    <t>p3_indiff_m</t>
  </si>
  <si>
    <t>p3_indiff_indet</t>
  </si>
  <si>
    <t>p3_inf1_f</t>
  </si>
  <si>
    <t>p3_inf1_m</t>
  </si>
  <si>
    <t>p3_inf1_indet</t>
  </si>
  <si>
    <t>p3_inf2_f</t>
  </si>
  <si>
    <t>p3_inf2_m</t>
  </si>
  <si>
    <t>p3_inf2_indet</t>
  </si>
  <si>
    <t>p3_juv_f</t>
  </si>
  <si>
    <t>p3_juv_m</t>
  </si>
  <si>
    <t>p3_juv_indet</t>
  </si>
  <si>
    <t>p3_fad_f</t>
  </si>
  <si>
    <t>p3_fad_m</t>
  </si>
  <si>
    <t>p3_fad_indet</t>
  </si>
  <si>
    <t>p3_ad_f</t>
  </si>
  <si>
    <t>p3_ad_m</t>
  </si>
  <si>
    <t>p3_ad_indet</t>
  </si>
  <si>
    <t>p3_mat_f</t>
  </si>
  <si>
    <t>p3_mat_m</t>
  </si>
  <si>
    <t>p3_mat_indet</t>
  </si>
  <si>
    <t>p3_sen_f</t>
  </si>
  <si>
    <t>p3_sen_m</t>
  </si>
  <si>
    <t>p3_sen_indet</t>
  </si>
  <si>
    <t>p4_indiff_f</t>
  </si>
  <si>
    <t>p4_indiff_m</t>
  </si>
  <si>
    <t>p4_indiff_indet</t>
  </si>
  <si>
    <t>p4_inf1_f</t>
  </si>
  <si>
    <t>p4_inf1_m</t>
  </si>
  <si>
    <t>p4_inf1_indet</t>
  </si>
  <si>
    <t>p4_inf2_f</t>
  </si>
  <si>
    <t>p4_inf2_m</t>
  </si>
  <si>
    <t>p4_inf2_indet</t>
  </si>
  <si>
    <t>p4_juv_f</t>
  </si>
  <si>
    <t>p4_juv_m</t>
  </si>
  <si>
    <t>p4_juv_indet</t>
  </si>
  <si>
    <t>p4_fad_f</t>
  </si>
  <si>
    <t>p4_fad_m</t>
  </si>
  <si>
    <t>p4_fad_indet</t>
  </si>
  <si>
    <t>p4_ad_f</t>
  </si>
  <si>
    <t>p4_ad_m</t>
  </si>
  <si>
    <t>p4_ad_indet</t>
  </si>
  <si>
    <t>p4_mat_f</t>
  </si>
  <si>
    <t>p4_mat_m</t>
  </si>
  <si>
    <t>p4_mat_indet</t>
  </si>
  <si>
    <t>p4_sen_f</t>
  </si>
  <si>
    <t>p4_sen_m</t>
  </si>
  <si>
    <t>p4_sen_indet</t>
  </si>
  <si>
    <t>p5_indiff_f</t>
  </si>
  <si>
    <t>p5_indiff_m</t>
  </si>
  <si>
    <t>p5_indiff_indet</t>
  </si>
  <si>
    <t>p5_inf1_f</t>
  </si>
  <si>
    <t>p5_inf1_m</t>
  </si>
  <si>
    <t>p5_inf1_indet</t>
  </si>
  <si>
    <t>p5_inf2_f</t>
  </si>
  <si>
    <t>p5_inf2_m</t>
  </si>
  <si>
    <t>p5_inf2_indet</t>
  </si>
  <si>
    <t>p5_juv_f</t>
  </si>
  <si>
    <t>p5_juv_m</t>
  </si>
  <si>
    <t>p5_juv_indet</t>
  </si>
  <si>
    <t>p5_fad_f</t>
  </si>
  <si>
    <t>p5_fad_m</t>
  </si>
  <si>
    <t>p5_fad_indet</t>
  </si>
  <si>
    <t>p5_ad_f</t>
  </si>
  <si>
    <t>p5_ad_m</t>
  </si>
  <si>
    <t>p5_ad_indet</t>
  </si>
  <si>
    <t>p5_mat_f</t>
  </si>
  <si>
    <t>p5_mat_m</t>
  </si>
  <si>
    <t>p5_mat_indet</t>
  </si>
  <si>
    <t>p5_sen_f</t>
  </si>
  <si>
    <t>p5_sen_m</t>
  </si>
  <si>
    <t>p5_sen_indet</t>
  </si>
  <si>
    <t>p6_indiff_f</t>
  </si>
  <si>
    <t>p6_indiff_m</t>
  </si>
  <si>
    <t>p6_indiff_indet</t>
  </si>
  <si>
    <t>p6_inf1_f</t>
  </si>
  <si>
    <t>p6_inf1_m</t>
  </si>
  <si>
    <t>p6_inf1_indet</t>
  </si>
  <si>
    <t>p6_inf2_f</t>
  </si>
  <si>
    <t>p6_inf2_m</t>
  </si>
  <si>
    <t>p6_inf2_indet</t>
  </si>
  <si>
    <t>p6_juv_f</t>
  </si>
  <si>
    <t>p6_juv_m</t>
  </si>
  <si>
    <t>p6_juv_indet</t>
  </si>
  <si>
    <t>p6_fad_f</t>
  </si>
  <si>
    <t>p6_fad_m</t>
  </si>
  <si>
    <t>p6_fad_indet</t>
  </si>
  <si>
    <t>p6_ad_f</t>
  </si>
  <si>
    <t>p6_ad_m</t>
  </si>
  <si>
    <t>p6_ad_indet</t>
  </si>
  <si>
    <t>p6_mat_f</t>
  </si>
  <si>
    <t>p6_mat_m</t>
  </si>
  <si>
    <t>p6_mat_indet</t>
  </si>
  <si>
    <t>p6_sen_f</t>
  </si>
  <si>
    <t>p6_sen_m</t>
  </si>
  <si>
    <t>p6_sen_indet</t>
  </si>
  <si>
    <t>p7_indiff_f</t>
  </si>
  <si>
    <t>p7_indiff_m</t>
  </si>
  <si>
    <t>p7_indiff_indet</t>
  </si>
  <si>
    <t>p7_inf1_f</t>
  </si>
  <si>
    <t>p7_inf1_m</t>
  </si>
  <si>
    <t>p7_inf1_indet</t>
  </si>
  <si>
    <t>p7_inf2_f</t>
  </si>
  <si>
    <t>p7_inf2_m</t>
  </si>
  <si>
    <t>p7_inf2_indet</t>
  </si>
  <si>
    <t>p7_juv_f</t>
  </si>
  <si>
    <t>p7_juv_m</t>
  </si>
  <si>
    <t>p7_juv_indet</t>
  </si>
  <si>
    <t>p7_fad_f</t>
  </si>
  <si>
    <t>p7_fad_m</t>
  </si>
  <si>
    <t>p7_fad_indet</t>
  </si>
  <si>
    <t>p7_ad_f</t>
  </si>
  <si>
    <t>p7_ad_m</t>
  </si>
  <si>
    <t>p7_ad_indet</t>
  </si>
  <si>
    <t>p7_mat_f</t>
  </si>
  <si>
    <t>p7_mat_m</t>
  </si>
  <si>
    <t>p7_mat_indet</t>
  </si>
  <si>
    <t>p7_sen_f</t>
  </si>
  <si>
    <t>p7_sen_m</t>
  </si>
  <si>
    <t>p7_sen_indet</t>
  </si>
  <si>
    <t>p8_indiff_f</t>
  </si>
  <si>
    <t>p8_indiff_m</t>
  </si>
  <si>
    <t>p8_indiff_indet</t>
  </si>
  <si>
    <t>p8_inf1_f</t>
  </si>
  <si>
    <t>p8_inf1_m</t>
  </si>
  <si>
    <t>p8_inf1_indet</t>
  </si>
  <si>
    <t>p8_inf2_f</t>
  </si>
  <si>
    <t>p8_inf2_m</t>
  </si>
  <si>
    <t>p8_inf2_indet</t>
  </si>
  <si>
    <t>p8_juv_f</t>
  </si>
  <si>
    <t>p8_juv_m</t>
  </si>
  <si>
    <t>p8_juv_indet</t>
  </si>
  <si>
    <t>p8_fad_f</t>
  </si>
  <si>
    <t>p8_fad_m</t>
  </si>
  <si>
    <t>p8_fad_indet</t>
  </si>
  <si>
    <t>p8_ad_f</t>
  </si>
  <si>
    <t>p8_ad_m</t>
  </si>
  <si>
    <t>p8_ad_indet</t>
  </si>
  <si>
    <t>p8_mat_f</t>
  </si>
  <si>
    <t>p8_mat_m</t>
  </si>
  <si>
    <t>p8_mat_indet</t>
  </si>
  <si>
    <t>p8_sen_f</t>
  </si>
  <si>
    <t>p8_sen_m</t>
  </si>
  <si>
    <t>p8_sen_indet</t>
  </si>
  <si>
    <t>p9_indiff_f</t>
  </si>
  <si>
    <t>p9_indiff_m</t>
  </si>
  <si>
    <t>p9_indiff_indet</t>
  </si>
  <si>
    <t>p9_inf1_f</t>
  </si>
  <si>
    <t>p9_inf1_m</t>
  </si>
  <si>
    <t>p9_inf1_indet</t>
  </si>
  <si>
    <t>p9_inf2_f</t>
  </si>
  <si>
    <t>p9_inf2_m</t>
  </si>
  <si>
    <t>p9_inf2_indet</t>
  </si>
  <si>
    <t>p9_juv_f</t>
  </si>
  <si>
    <t>p9_juv_m</t>
  </si>
  <si>
    <t>p9_juv_indet</t>
  </si>
  <si>
    <t>p9_fad_f</t>
  </si>
  <si>
    <t>p9_fad_m</t>
  </si>
  <si>
    <t>p9_fad_indet</t>
  </si>
  <si>
    <t>p9_ad_f</t>
  </si>
  <si>
    <t>p9_ad_m</t>
  </si>
  <si>
    <t>p9_ad_indet</t>
  </si>
  <si>
    <t>p9_mat_f</t>
  </si>
  <si>
    <t>p9_mat_m</t>
  </si>
  <si>
    <t>p9_mat_indet</t>
  </si>
  <si>
    <t>p9_sen_f</t>
  </si>
  <si>
    <t>p9_sen_m</t>
  </si>
  <si>
    <t>p9_sen_indet</t>
  </si>
  <si>
    <t>p10_indiff_f</t>
  </si>
  <si>
    <t>p10_indiff_m</t>
  </si>
  <si>
    <t>p10_indiff_indet</t>
  </si>
  <si>
    <t>p10_inf1_f</t>
  </si>
  <si>
    <t>p10_inf1_m</t>
  </si>
  <si>
    <t>p10_inf1_indet</t>
  </si>
  <si>
    <t>p10_inf2_f</t>
  </si>
  <si>
    <t>p10_inf2_m</t>
  </si>
  <si>
    <t>p10_inf2_indet</t>
  </si>
  <si>
    <t>p10_juv_f</t>
  </si>
  <si>
    <t>p10_juv_m</t>
  </si>
  <si>
    <t>p10_juv_indet</t>
  </si>
  <si>
    <t>p10_fad_f</t>
  </si>
  <si>
    <t>p10_fad_m</t>
  </si>
  <si>
    <t>p10_fad_indet</t>
  </si>
  <si>
    <t>p10_ad_f</t>
  </si>
  <si>
    <t>p10_ad_m</t>
  </si>
  <si>
    <t>p10_ad_indet</t>
  </si>
  <si>
    <t>p10_mat_f</t>
  </si>
  <si>
    <t>p10_mat_m</t>
  </si>
  <si>
    <t>p10_mat_indet</t>
  </si>
  <si>
    <t>p10_sen_f</t>
  </si>
  <si>
    <t>p10_sen_m</t>
  </si>
  <si>
    <t>p10_sen_indet</t>
  </si>
  <si>
    <t>p11_indiff_f</t>
  </si>
  <si>
    <t>p11_indiff_m</t>
  </si>
  <si>
    <t>p11_indiff_indet</t>
  </si>
  <si>
    <t>p11_inf1_f</t>
  </si>
  <si>
    <t>p11_inf1_m</t>
  </si>
  <si>
    <t>p11_inf1_indet</t>
  </si>
  <si>
    <t>p11_inf2_f</t>
  </si>
  <si>
    <t>p11_inf2_m</t>
  </si>
  <si>
    <t>p11_inf2_indet</t>
  </si>
  <si>
    <t>p11_juv_f</t>
  </si>
  <si>
    <t>p11_juv_m</t>
  </si>
  <si>
    <t>p11_juv_indet</t>
  </si>
  <si>
    <t>p11_fad_f</t>
  </si>
  <si>
    <t>p11_fad_m</t>
  </si>
  <si>
    <t>p11_fad_indet</t>
  </si>
  <si>
    <t>p11_ad_f</t>
  </si>
  <si>
    <t>p11_ad_m</t>
  </si>
  <si>
    <t>p11_ad_indet</t>
  </si>
  <si>
    <t>p11_mat_f</t>
  </si>
  <si>
    <t>p11_mat_m</t>
  </si>
  <si>
    <t>p11_mat_indet</t>
  </si>
  <si>
    <t>p11_sen_f</t>
  </si>
  <si>
    <t>p11_sen_m</t>
  </si>
  <si>
    <t>p11_sen_indet</t>
  </si>
  <si>
    <t>p12_indiff_f</t>
  </si>
  <si>
    <t>p12_indiff_m</t>
  </si>
  <si>
    <t>p12_indiff_indet</t>
  </si>
  <si>
    <t>p12_inf1_f</t>
  </si>
  <si>
    <t>p12_inf1_m</t>
  </si>
  <si>
    <t>p12_inf1_indet</t>
  </si>
  <si>
    <t>p12_inf2_f</t>
  </si>
  <si>
    <t>p12_inf2_m</t>
  </si>
  <si>
    <t>p12_inf2_indet</t>
  </si>
  <si>
    <t>p12_juv_f</t>
  </si>
  <si>
    <t>p12_juv_m</t>
  </si>
  <si>
    <t>p12_juv_indet</t>
  </si>
  <si>
    <t>p12_fad_f</t>
  </si>
  <si>
    <t>p12_fad_m</t>
  </si>
  <si>
    <t>p12_fad_indet</t>
  </si>
  <si>
    <t>p12_ad_f</t>
  </si>
  <si>
    <t>p12_ad_m</t>
  </si>
  <si>
    <t>p12_ad_indet</t>
  </si>
  <si>
    <t>p12_mat_f</t>
  </si>
  <si>
    <t>p12_mat_m</t>
  </si>
  <si>
    <t>p12_mat_indet</t>
  </si>
  <si>
    <t>p12_sen_f</t>
  </si>
  <si>
    <t>p12_sen_m</t>
  </si>
  <si>
    <t>p12_sen_indet</t>
  </si>
  <si>
    <t>p13_indiff_f</t>
  </si>
  <si>
    <t>p13_indiff_m</t>
  </si>
  <si>
    <t>p13_indiff_indet</t>
  </si>
  <si>
    <t>p13_inf1_f</t>
  </si>
  <si>
    <t>p13_inf1_m</t>
  </si>
  <si>
    <t>p13_inf1_indet</t>
  </si>
  <si>
    <t>p13_inf2_f</t>
  </si>
  <si>
    <t>p13_inf2_m</t>
  </si>
  <si>
    <t>p13_inf2_indet</t>
  </si>
  <si>
    <t>p13_juv_f</t>
  </si>
  <si>
    <t>p13_juv_m</t>
  </si>
  <si>
    <t>p13_juv_indet</t>
  </si>
  <si>
    <t>p13_fad_f</t>
  </si>
  <si>
    <t>p13_fad_m</t>
  </si>
  <si>
    <t>p13_fad_indet</t>
  </si>
  <si>
    <t>p13_ad_f</t>
  </si>
  <si>
    <t>p13_ad_m</t>
  </si>
  <si>
    <t>p13_ad_indet</t>
  </si>
  <si>
    <t>p13_mat_f</t>
  </si>
  <si>
    <t>p13_mat_m</t>
  </si>
  <si>
    <t>p13_mat_indet</t>
  </si>
  <si>
    <t>p13_sen_f</t>
  </si>
  <si>
    <t>p13_sen_m</t>
  </si>
  <si>
    <t>p13_sen_indet</t>
  </si>
  <si>
    <t>Column1</t>
  </si>
  <si>
    <t>id_burial</t>
  </si>
  <si>
    <t>sex_gender</t>
  </si>
  <si>
    <t>coord_y</t>
  </si>
  <si>
    <t>coord_x</t>
  </si>
  <si>
    <t xml:space="preserve">Putensen 1A </t>
  </si>
  <si>
    <t>cemetery_start_pre</t>
  </si>
  <si>
    <t>cemetery_end_post</t>
  </si>
  <si>
    <t>cemetery_start_ia</t>
  </si>
  <si>
    <t>cemetery_end_ia</t>
  </si>
  <si>
    <t>relative_chron</t>
  </si>
  <si>
    <t>horizon_start</t>
  </si>
  <si>
    <t>horizon_end</t>
  </si>
  <si>
    <t>fade_in_start</t>
  </si>
  <si>
    <t>fade_out_end</t>
  </si>
  <si>
    <t>Ha_C</t>
  </si>
  <si>
    <t>Ha_D2</t>
  </si>
  <si>
    <t>Lt_A</t>
  </si>
  <si>
    <t>Lt_B1</t>
  </si>
  <si>
    <t>Martens_1997</t>
  </si>
  <si>
    <t>Lt_B2</t>
  </si>
  <si>
    <t>Hingst_1959</t>
  </si>
  <si>
    <t>Lt_C1</t>
  </si>
  <si>
    <t>Harck_1972_cont</t>
  </si>
  <si>
    <t>Jastorf_a</t>
  </si>
  <si>
    <t>Jastorf_b</t>
  </si>
  <si>
    <t>Willroth_1992</t>
  </si>
  <si>
    <t>Jastorf_c</t>
  </si>
  <si>
    <t>Simon_1993</t>
  </si>
  <si>
    <t>Haffner_Joachim_1976_1982</t>
  </si>
  <si>
    <t>Ripdorf_2</t>
  </si>
  <si>
    <t>Seyer_1976</t>
  </si>
  <si>
    <t>Seedorf_1</t>
  </si>
  <si>
    <t>Seedorf_2</t>
  </si>
  <si>
    <t>Laux_2003_cont</t>
  </si>
  <si>
    <t>Völling_1994_cont</t>
  </si>
  <si>
    <t>Per_VI</t>
  </si>
  <si>
    <t>Heynowski_2014</t>
  </si>
  <si>
    <t>IA</t>
  </si>
  <si>
    <t>DöhlertAlbani_2014</t>
  </si>
  <si>
    <t>IB</t>
  </si>
  <si>
    <t>IIA</t>
  </si>
  <si>
    <t>IIB</t>
  </si>
  <si>
    <t>Ib</t>
  </si>
  <si>
    <t>Ic</t>
  </si>
  <si>
    <t>Id</t>
  </si>
  <si>
    <t>IIc</t>
  </si>
  <si>
    <t>IId</t>
  </si>
  <si>
    <t>äkI</t>
  </si>
  <si>
    <t>IIb1</t>
  </si>
  <si>
    <t>transition_period</t>
  </si>
  <si>
    <t xml:space="preserve">IIc </t>
  </si>
  <si>
    <t>Hor_1</t>
  </si>
  <si>
    <t>Hor_2</t>
  </si>
  <si>
    <t>Hor_3</t>
  </si>
  <si>
    <t>Hor_4</t>
  </si>
  <si>
    <t>Hor_5</t>
  </si>
  <si>
    <t>Hor_6</t>
  </si>
  <si>
    <t>Hor_7</t>
  </si>
  <si>
    <t>Hor_8</t>
  </si>
  <si>
    <t>Hor_9</t>
  </si>
  <si>
    <t>Hor_10</t>
  </si>
  <si>
    <t>Th_B</t>
  </si>
  <si>
    <t>Th_C1</t>
  </si>
  <si>
    <t>Th_C2</t>
  </si>
  <si>
    <t>Th_C3</t>
  </si>
  <si>
    <t>HEK_IA1</t>
  </si>
  <si>
    <t>HEK_IA2</t>
  </si>
  <si>
    <t>HEK_IB</t>
  </si>
  <si>
    <t>HEK_IIA1</t>
  </si>
  <si>
    <t>HEK_IIA2</t>
  </si>
  <si>
    <t>HEK_IIA3</t>
  </si>
  <si>
    <t>HEK_IIB</t>
  </si>
  <si>
    <t>early_transition_phase</t>
  </si>
  <si>
    <t>later_transition_phase</t>
  </si>
  <si>
    <t>1b/2</t>
  </si>
  <si>
    <t>I</t>
  </si>
  <si>
    <t>II</t>
  </si>
  <si>
    <t>III</t>
  </si>
  <si>
    <t>IV</t>
  </si>
  <si>
    <t>Hor_I</t>
  </si>
  <si>
    <t>Hor_II</t>
  </si>
  <si>
    <t>Hor_III</t>
  </si>
  <si>
    <t>Hor_IV</t>
  </si>
  <si>
    <t>Hor_A</t>
  </si>
  <si>
    <t>Hor_B</t>
  </si>
  <si>
    <t>Hor_C</t>
  </si>
  <si>
    <t>Hor_D</t>
  </si>
  <si>
    <t>Hor_E</t>
  </si>
  <si>
    <t>Eggers B2</t>
  </si>
  <si>
    <t>K. Lagler, Sörup II und Südensee: 2 eisenzeitliche Urnenfriedhöfe in Angeln, Offa-Bücher 68 (Neumünster 1989)</t>
  </si>
  <si>
    <t>Eggers C1</t>
  </si>
  <si>
    <t>1967-1968</t>
  </si>
  <si>
    <t>dating: map 31</t>
  </si>
  <si>
    <t>165 A</t>
  </si>
  <si>
    <t>163 B</t>
  </si>
  <si>
    <t>Eggers B1</t>
  </si>
  <si>
    <t>m</t>
  </si>
  <si>
    <t>indet</t>
  </si>
  <si>
    <t>ad</t>
  </si>
  <si>
    <t>fad</t>
  </si>
  <si>
    <t>inf1</t>
  </si>
  <si>
    <t>Müller_1985</t>
  </si>
  <si>
    <t>Phase_1</t>
  </si>
  <si>
    <t>Phase_2</t>
  </si>
  <si>
    <t>Phase_3</t>
  </si>
  <si>
    <t>LT_B2</t>
  </si>
  <si>
    <t>LT_C1</t>
  </si>
  <si>
    <t>LT_C2</t>
  </si>
  <si>
    <t>LT_D1</t>
  </si>
  <si>
    <t>LT_D2_late</t>
  </si>
  <si>
    <t>LT_D2_early</t>
  </si>
  <si>
    <t>Putensen 1B</t>
  </si>
  <si>
    <t>W. Wegewitz, Der Urnenfriedhof der älteren und jüngeren vorrömischen Eisenzeit von Putensen, Kreis Harburg, Die Urnenfriedhöfe in Niedersachsen 11 (Hildesheim 1973)</t>
  </si>
  <si>
    <t>1940; 1961-1963</t>
  </si>
  <si>
    <t>dating: Eger p. 116-118</t>
  </si>
  <si>
    <t>Nichel</t>
  </si>
  <si>
    <t>J. Dangel, Das späteisenzeitliche Urnengräberfeld von Nichel, Lkr. Potsdam-Mittelmark. Auswertung der Archäologischen Untersuchung in der Sandgrube von Nichel durch Wurzel Archäologie und Umwelttechnik GmbH vom 18.01. bis 16.03.1994 (Freie Universität Berlin 2017)</t>
  </si>
  <si>
    <t>7_1</t>
  </si>
  <si>
    <t>sen</t>
  </si>
  <si>
    <t>mat</t>
  </si>
  <si>
    <t>juv</t>
  </si>
  <si>
    <t>inf2</t>
  </si>
  <si>
    <t>Tostedt-Wüstenhöfen</t>
  </si>
  <si>
    <t>Billerbeck, Gm. Schnega</t>
  </si>
  <si>
    <t>Lüchow-Dannenberg</t>
  </si>
  <si>
    <t>O. Harck, Das Gräberfeld auf dem Heidberg bei Billerbeck, Kr. Lüchow-Dannenberg, Materialhefte zur Ur- und Frühgeschichte Niedersachsens Heft 13 (Hildesheim 1978)</t>
  </si>
  <si>
    <t>1871; 1928; 1956; 1958-1962</t>
  </si>
  <si>
    <t>Ehestorf-Vahrendorf</t>
  </si>
  <si>
    <t>W. Wegewitz, Der Urnenfriedhof von Ehestorf-Vahrendorf im Kreise Harburg aus der vorrömischen Eisen- und der älteren römischen Kaiserzeit, Die Urnenfriedhöfe in Niedersachsen 6 (Hildesheim 1962)</t>
  </si>
  <si>
    <t>53.434364</t>
  </si>
  <si>
    <t>9.899111</t>
  </si>
  <si>
    <t>1942; 1951-1953</t>
  </si>
  <si>
    <t>Cosa, Gm. Brohm</t>
  </si>
  <si>
    <t>R. Fenske, Cosa: ein Gräberfeld der vorrömischen Eisenzeit im Kreis Neurandenburg, Beiträge zur Ur- und Frühgeschichte der Bezirke Rostock, Schwerin und Neubrandenburg 19 (Berlin, [DDR] 1986)</t>
  </si>
  <si>
    <t>53.600133</t>
  </si>
  <si>
    <t>13.605280</t>
  </si>
  <si>
    <t>Mecklenburg-Strelitz</t>
  </si>
  <si>
    <t>1976-1978</t>
  </si>
  <si>
    <t>Hornbek</t>
  </si>
  <si>
    <t xml:space="preserve">Herzogtum Lauenburg </t>
  </si>
  <si>
    <t>A. Rangs-Borchling, Das Urnengräberfeld von Hornbek in Holstein, Untersuchungen aus dem Schleswig-Holsteinischen Landesmuseum für Vor- und Frühgeschichte in Schleswig, dem Landesamt für Vor- und Frühgeschichte von Schleswig-Holstein in Schleswig und dem Institut für Ur- und Frühgeschichte der Universität Kiel 18 (Neumünster 1963)</t>
  </si>
  <si>
    <t>unpublished</t>
  </si>
  <si>
    <t>1938-1939; 1941</t>
  </si>
  <si>
    <t>Alt Mölln Fpl. 13</t>
  </si>
  <si>
    <t>H. Hingst, Urnenfriedhöfe der vorrömischen Eisenzeit aus Südostholstein, Offa-Bücher 67 (Neumünster 1989), 42; 207</t>
  </si>
  <si>
    <t>Hamburg</t>
  </si>
  <si>
    <t>W. Wegewitz, Der Urnenfriedhof von Hamburg-Marmstorf., Die Urnenfriedhöfe in Niedersachsen 7 (Hildesheim 1964)</t>
  </si>
  <si>
    <t>1932; 1942; 1950; 1954</t>
  </si>
  <si>
    <t>Hamburg-Marmstorf 9_early</t>
  </si>
  <si>
    <t>Hamburg-Marmstorf 9_late</t>
  </si>
  <si>
    <t>Per. V</t>
  </si>
  <si>
    <t xml:space="preserve">Eggers B2 </t>
  </si>
  <si>
    <t>Wusterhusen</t>
  </si>
  <si>
    <t>Vorpommern-Greifswald</t>
  </si>
  <si>
    <t>A. Reinecke, Ausgrabungen auf dem jungbronze- und eisenzeitlichen Gräberfeld von Wusterhusen, Kr. Greifswald (DDR) : zur Kultur- und Siedlungsgeschichte des Gebietes südlich des Greifswalder Boddens., Wissenschaftliche Beiträge der Ernst-Moritz-Arndt-Universität Greifswald (Greifswald 1987)</t>
  </si>
  <si>
    <t>Reinecke_1986_cont</t>
  </si>
  <si>
    <t>Per. IV</t>
  </si>
  <si>
    <t>1936-1939; 1956-1957; 1972</t>
  </si>
  <si>
    <t>LBA</t>
  </si>
  <si>
    <t>EPRIA</t>
  </si>
  <si>
    <t>LPRIA</t>
  </si>
  <si>
    <t>ERIA</t>
  </si>
  <si>
    <t>Eggers</t>
  </si>
  <si>
    <t>B1</t>
  </si>
  <si>
    <t>B2</t>
  </si>
  <si>
    <t>broadest_horizon</t>
  </si>
  <si>
    <t>broad_horizon</t>
  </si>
  <si>
    <t>BA</t>
  </si>
  <si>
    <t>PRIA</t>
  </si>
  <si>
    <t>RIA</t>
  </si>
  <si>
    <t>amount</t>
  </si>
  <si>
    <t>indiff</t>
  </si>
  <si>
    <t>f</t>
  </si>
  <si>
    <t>DONE</t>
  </si>
  <si>
    <t>Rieckhoff</t>
  </si>
  <si>
    <t>LT_A</t>
  </si>
  <si>
    <t>LT_B1</t>
  </si>
  <si>
    <t>LT_D1a</t>
  </si>
  <si>
    <t>LT_D1b</t>
  </si>
  <si>
    <t>LT_D2a</t>
  </si>
  <si>
    <t>LT_D2b</t>
  </si>
  <si>
    <t>Wessenstedt</t>
  </si>
  <si>
    <t>90ab</t>
  </si>
  <si>
    <t>63ab</t>
  </si>
  <si>
    <t>Jevenstedt</t>
  </si>
  <si>
    <t>Rendsburg-Eckernförde</t>
  </si>
  <si>
    <t>H. Hingst, Jevenstedt - Ein Urnenfriedhof der älteren vorrömischen Eisenzeit im Kreise Rendsburg-Eckernförde, Offa Bücher 27 (Neumünster 1974)</t>
  </si>
  <si>
    <t>Soderstorf</t>
  </si>
  <si>
    <t>Lüneburg</t>
  </si>
  <si>
    <t>H.-J. Hässler, Ein Urnenfriedhof der vorrömischen Eisenzeit bei Soderstorf, Kreis Lüneburg, in Niedersachsen., Die Urnenfriedhöfe in Niedersachsen 12 ( 1976)</t>
  </si>
  <si>
    <t>1966-1972</t>
  </si>
  <si>
    <t>40_2</t>
  </si>
  <si>
    <t>67_2</t>
  </si>
  <si>
    <t>67_3</t>
  </si>
  <si>
    <t>75_2</t>
  </si>
  <si>
    <t>106_2</t>
  </si>
  <si>
    <t>108_2</t>
  </si>
  <si>
    <t>65_2</t>
  </si>
  <si>
    <t>184_2</t>
  </si>
  <si>
    <t>193_2</t>
  </si>
  <si>
    <t>194_2</t>
  </si>
  <si>
    <t>199_2</t>
  </si>
  <si>
    <t>221_2</t>
  </si>
  <si>
    <t>242_2</t>
  </si>
  <si>
    <t>247_2</t>
  </si>
  <si>
    <t>W. Wegewitz, Der langobardische Urnenfriedhof von Tostedt-Wüstenhöfen im Kreise Harburg, Die Urnenfriedhöfe in Niedersachsen 2, Heft 5/6 (Hildesheim u. Leipzig 1944)</t>
  </si>
  <si>
    <t>Per. VI</t>
  </si>
  <si>
    <t>1906-1909; 1949-1950</t>
  </si>
  <si>
    <t>1938-1939</t>
  </si>
  <si>
    <t>Badow_RIA</t>
  </si>
  <si>
    <t>Badow_PRIA</t>
  </si>
  <si>
    <t>Hamburg-Fuhlsbüttel</t>
  </si>
  <si>
    <t>F. Tischler, Das Gräberfeld Hamburg-Fuhlsbüttel, Atlas der Urgeschichte / Beiheft 2 (Hamburg 1954)</t>
  </si>
  <si>
    <t>1873; 1914</t>
  </si>
  <si>
    <t>Bollensen, Gm. Wieren</t>
  </si>
  <si>
    <t>Uelzen</t>
  </si>
  <si>
    <t>H. Schirnig, Ein Brandgräberfeld der jüngeren Bronzezeit und vorrömischen Eisenzeit in Bollensen, Kr. Uelzen, in: H. Schirnig – H.-G. Peters (eds.), Archäologische Untersuchungen im Bereich des Elbe-Seitenkanals, Materialhefte zur Ur- und Frühgeschichte Niedersachsens 3 (Hildesheim 1970) 191–197</t>
  </si>
  <si>
    <t>Ludwigslust-Parchim</t>
  </si>
  <si>
    <t>H. Keiling, Kolbow - Ein Urnenfriedhof der vorrömischen Eisenzeit, Beiträge Ur- Frühgeschichte Rostock, Schwerin, Neubrandenburg 8 (Berlin 1974)</t>
  </si>
  <si>
    <t>Kolbow Fpl. 4</t>
  </si>
  <si>
    <t>4a</t>
  </si>
  <si>
    <t>4b</t>
  </si>
  <si>
    <t>5a</t>
  </si>
  <si>
    <t>21_1</t>
  </si>
  <si>
    <t>21_2</t>
  </si>
  <si>
    <t>22_1</t>
  </si>
  <si>
    <t>22_2</t>
  </si>
  <si>
    <t>42_1</t>
  </si>
  <si>
    <t>42_2</t>
  </si>
  <si>
    <t>45_2</t>
  </si>
  <si>
    <t>45_1</t>
  </si>
  <si>
    <t>47_1</t>
  </si>
  <si>
    <t>47_2</t>
  </si>
  <si>
    <t>57_1</t>
  </si>
  <si>
    <t>57_2</t>
  </si>
  <si>
    <t>83_1</t>
  </si>
  <si>
    <t>83_2</t>
  </si>
  <si>
    <t>109_1</t>
  </si>
  <si>
    <t>109_2</t>
  </si>
  <si>
    <t>121_1</t>
  </si>
  <si>
    <t>121_2</t>
  </si>
  <si>
    <t>123_1</t>
  </si>
  <si>
    <t>123_2</t>
  </si>
  <si>
    <t>130_1</t>
  </si>
  <si>
    <t>130_2</t>
  </si>
  <si>
    <t>146_1</t>
  </si>
  <si>
    <t>146_2</t>
  </si>
  <si>
    <t>148_1</t>
  </si>
  <si>
    <t>148_2</t>
  </si>
  <si>
    <t>150_1</t>
  </si>
  <si>
    <t>150_2</t>
  </si>
  <si>
    <t>159_1</t>
  </si>
  <si>
    <t>159_2</t>
  </si>
  <si>
    <t>161_1</t>
  </si>
  <si>
    <t>161_2</t>
  </si>
  <si>
    <t>178_1</t>
  </si>
  <si>
    <t>178_2</t>
  </si>
  <si>
    <t>179_1</t>
  </si>
  <si>
    <t>179_2</t>
  </si>
  <si>
    <t>180_2</t>
  </si>
  <si>
    <t>180_1</t>
  </si>
  <si>
    <t>183_1</t>
  </si>
  <si>
    <t>183_2</t>
  </si>
  <si>
    <t>184_1</t>
  </si>
  <si>
    <t>186a_1</t>
  </si>
  <si>
    <t>186a_2</t>
  </si>
  <si>
    <t>1935; 1967</t>
  </si>
  <si>
    <t>H. Keiling, Muchow: Ein Bestattungsplatz der Prignitz-Gruppe der vorrömischen Eisenzeit in Südwestmecklenburg, Beiträge zur Ur- und Frühgeschichte Mecklenburg-Vorpommerns 51 (Schwerin 2016)</t>
  </si>
  <si>
    <t>Muchow Fpl. 5</t>
  </si>
  <si>
    <t xml:space="preserve">1915; 1921; 1931; 1977-1979; </t>
  </si>
  <si>
    <t>Drögennindorf, Gm. Betzendorf</t>
  </si>
  <si>
    <t>F. Laux, Die Urnenfriedhöfe von Drögennindorf, Gem. Betzendorf, und Amelinghausen-Sottorf im Landkreis Lüneburg, Die Urnenfriedhöfe in Niedersachsen Bd. 17 (Oldenburg 2005)</t>
  </si>
  <si>
    <t>1969-1975</t>
  </si>
  <si>
    <t>Sorsum</t>
  </si>
  <si>
    <t>Hildesheim</t>
  </si>
  <si>
    <t>E. Cosack – R. Müller – M. Fischer – P. Kehne, Das latène- kaiserzeitliche Scheiterhaufengräberfeld bei Sorsum, Stadt Hildesheim sowie zur Ethnogenese der Cherusker, Schriftenreihe des Landesmuseums Natur und Mensch Heft 81 (Oldenburg 2011)</t>
  </si>
  <si>
    <t>84_1</t>
  </si>
  <si>
    <t>84_2</t>
  </si>
  <si>
    <t>115_1</t>
  </si>
  <si>
    <t>115_2</t>
  </si>
  <si>
    <t>141_1</t>
  </si>
  <si>
    <t>141_2</t>
  </si>
  <si>
    <t>385_1</t>
  </si>
  <si>
    <t>385_2</t>
  </si>
  <si>
    <t>Søhale</t>
  </si>
  <si>
    <t>Germany</t>
  </si>
  <si>
    <t>Denmark</t>
  </si>
  <si>
    <t>Lower Saxony</t>
  </si>
  <si>
    <t>N. A. Møller – L. L. Harvig – B. Grundvad, The Iron Age Urnfield Tradition of Southwestern Jutland, Denmark, ACAR 91, 1, 2020, 11–80 , doi: 10.1111/j.1600-0390.2020.12221.x</t>
  </si>
  <si>
    <t>Syddanmark</t>
  </si>
  <si>
    <t>Esbjerg</t>
  </si>
  <si>
    <t>Jensen_2005</t>
  </si>
  <si>
    <t>I.1a</t>
  </si>
  <si>
    <t>I.1b</t>
  </si>
  <si>
    <t>I.2a</t>
  </si>
  <si>
    <t>I.2b</t>
  </si>
  <si>
    <t>II.1a</t>
  </si>
  <si>
    <t>I.1</t>
  </si>
  <si>
    <t>I.2</t>
  </si>
  <si>
    <t>II.1</t>
  </si>
  <si>
    <t>II.1b</t>
  </si>
  <si>
    <t>II.2</t>
  </si>
  <si>
    <t>II.2a</t>
  </si>
  <si>
    <t>II.2b</t>
  </si>
  <si>
    <t>Becker_1961</t>
  </si>
  <si>
    <t>IIIa</t>
  </si>
  <si>
    <t>IIIb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</si>
  <si>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</si>
  <si>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</si>
  <si>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</si>
  <si>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</si>
  <si>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</si>
  <si>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</si>
  <si>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</si>
  <si>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</si>
  <si>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</si>
  <si>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</si>
  <si>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</si>
  <si>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</si>
  <si>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</si>
  <si>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</si>
  <si>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</si>
  <si>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</si>
  <si>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</si>
  <si>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</si>
  <si>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</si>
  <si>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</si>
  <si>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</si>
  <si>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</si>
  <si>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</si>
  <si>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</si>
  <si>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</si>
  <si>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</si>
  <si>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</si>
  <si>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</si>
  <si>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</si>
  <si>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</si>
  <si>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</si>
  <si>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</si>
  <si>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</si>
  <si>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</si>
  <si>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</si>
  <si>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</si>
  <si>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</si>
  <si>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</si>
  <si>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</si>
  <si>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</si>
  <si>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</si>
  <si>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</si>
  <si>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</si>
  <si>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</si>
  <si>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</si>
  <si>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</si>
  <si>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</si>
  <si>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</si>
  <si>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</si>
  <si>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</si>
  <si>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</si>
  <si>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</si>
  <si>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</si>
  <si>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</si>
  <si>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</si>
  <si>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</si>
  <si>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</si>
  <si>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</si>
  <si>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</si>
  <si>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</si>
  <si>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G063</t>
  </si>
  <si>
    <t>G064</t>
  </si>
  <si>
    <t>G065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</si>
  <si>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</si>
  <si>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</si>
  <si>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</si>
  <si>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</si>
  <si>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</si>
  <si>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</si>
  <si>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</si>
  <si>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</si>
  <si>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</si>
  <si>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</si>
  <si>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</si>
  <si>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</si>
  <si>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</si>
  <si>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</si>
  <si>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</si>
  <si>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</si>
  <si>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</si>
  <si>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</si>
  <si>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</si>
  <si>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</si>
  <si>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</si>
  <si>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</si>
  <si>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</si>
  <si>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</si>
  <si>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</si>
  <si>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</si>
  <si>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</si>
  <si>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</si>
  <si>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</si>
  <si>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</si>
  <si>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</si>
  <si>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</si>
  <si>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</si>
  <si>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</si>
  <si>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</si>
  <si>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</si>
  <si>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</si>
  <si>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</si>
  <si>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</si>
  <si>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</si>
  <si>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</si>
  <si>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</si>
  <si>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</si>
  <si>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</si>
  <si>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G077-x</t>
  </si>
  <si>
    <t>inde</t>
  </si>
  <si>
    <t>mle?</t>
  </si>
  <si>
    <t>Veldbækvej III</t>
  </si>
  <si>
    <t>1951; 1958; 1983; 1986; 1995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</si>
  <si>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</si>
  <si>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</si>
  <si>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</si>
  <si>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</si>
  <si>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</si>
  <si>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</si>
  <si>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</si>
  <si>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</si>
  <si>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</si>
  <si>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A012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</si>
  <si>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</si>
  <si>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</si>
  <si>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</si>
  <si>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</si>
  <si>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</si>
  <si>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</si>
  <si>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</si>
  <si>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</si>
  <si>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</si>
  <si>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</si>
  <si>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</si>
  <si>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</si>
  <si>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</si>
  <si>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</si>
  <si>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</si>
  <si>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</si>
  <si>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</si>
  <si>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</si>
  <si>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</si>
  <si>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</si>
  <si>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</si>
  <si>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</si>
  <si>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</si>
  <si>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</si>
  <si>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</si>
  <si>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</si>
  <si>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</si>
  <si>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</si>
  <si>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</si>
  <si>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</si>
  <si>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</si>
  <si>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</si>
  <si>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</si>
  <si>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</si>
  <si>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</si>
  <si>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</si>
  <si>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</si>
  <si>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</si>
  <si>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</si>
  <si>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</si>
  <si>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</si>
  <si>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</si>
  <si>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</si>
  <si>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</si>
  <si>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</si>
  <si>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</si>
  <si>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</si>
  <si>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</si>
  <si>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</si>
  <si>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</si>
  <si>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</si>
  <si>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</si>
  <si>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</si>
  <si>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</si>
  <si>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</si>
  <si>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</si>
  <si>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</si>
  <si>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</si>
  <si>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</si>
  <si>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</si>
  <si>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</si>
  <si>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</si>
  <si>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</si>
  <si>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</si>
  <si>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</si>
  <si>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</si>
  <si>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</si>
  <si>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</si>
  <si>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</si>
  <si>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</si>
  <si>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</si>
  <si>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</si>
  <si>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</si>
  <si>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</si>
  <si>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</si>
  <si>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</si>
  <si>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</si>
  <si>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A093</t>
  </si>
  <si>
    <t>A094</t>
  </si>
  <si>
    <t>A095</t>
  </si>
  <si>
    <t>A097</t>
  </si>
  <si>
    <t>A098</t>
  </si>
  <si>
    <t>A099</t>
  </si>
  <si>
    <t>A100</t>
  </si>
  <si>
    <t>A101</t>
  </si>
  <si>
    <t>A102</t>
  </si>
  <si>
    <t>A103</t>
  </si>
  <si>
    <t>A104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</si>
  <si>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</si>
  <si>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</si>
  <si>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</si>
  <si>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</si>
  <si>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</si>
  <si>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</si>
  <si>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</si>
  <si>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</si>
  <si>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</si>
  <si>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</si>
  <si>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</si>
  <si>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</si>
  <si>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A120</t>
  </si>
  <si>
    <t>A121</t>
  </si>
  <si>
    <t>A122</t>
  </si>
  <si>
    <t>A124</t>
  </si>
  <si>
    <t>A125</t>
  </si>
  <si>
    <t>A128</t>
  </si>
  <si>
    <t>A150</t>
  </si>
  <si>
    <t>ABB</t>
  </si>
  <si>
    <t>ABD</t>
  </si>
  <si>
    <t>ABE</t>
  </si>
  <si>
    <t>ABF</t>
  </si>
  <si>
    <t>ADB</t>
  </si>
  <si>
    <t>ADQ</t>
  </si>
  <si>
    <t>ADT</t>
  </si>
  <si>
    <t>AAB</t>
  </si>
  <si>
    <t>AAC</t>
  </si>
  <si>
    <t>AAD</t>
  </si>
  <si>
    <t>AAE</t>
  </si>
  <si>
    <t>AAF</t>
  </si>
  <si>
    <t>AAH</t>
  </si>
  <si>
    <t>AAK</t>
  </si>
  <si>
    <t>AAN</t>
  </si>
  <si>
    <t>AAO</t>
  </si>
  <si>
    <t>AAP</t>
  </si>
  <si>
    <t>AAQ</t>
  </si>
  <si>
    <t>AAR</t>
  </si>
  <si>
    <t>AAS</t>
  </si>
  <si>
    <t>AAU</t>
  </si>
  <si>
    <t>AAV</t>
  </si>
  <si>
    <t>AAX</t>
  </si>
  <si>
    <t>AAY</t>
  </si>
  <si>
    <t>AAZ</t>
  </si>
  <si>
    <t>AAØ</t>
  </si>
  <si>
    <t>1.2a</t>
  </si>
  <si>
    <t>A008_1</t>
  </si>
  <si>
    <t>A008_2</t>
  </si>
  <si>
    <t>A096_2</t>
  </si>
  <si>
    <t>A096_1</t>
  </si>
  <si>
    <t>S. Schaefer-Di Maida, Unter Hügeln. Bronzezeitliche Transformationsprozesse in Schleswig-Holstein am Beispiel des Fundplatzes von Mang de Bargen (Bornhöved, Kr. Segeberg) 1, Scales of transformation 16 (Leiden 2023) , &lt;10.59641/q9013tc&gt;</t>
  </si>
  <si>
    <t>Segeberg</t>
  </si>
  <si>
    <t>Mang de Bargen LA 115</t>
  </si>
  <si>
    <t>very few</t>
  </si>
  <si>
    <t>Aarupgaard</t>
  </si>
  <si>
    <t>Aarre</t>
  </si>
  <si>
    <t>Vejen</t>
  </si>
  <si>
    <t>Varde</t>
  </si>
  <si>
    <t>Mühlen-Eichsen SG</t>
  </si>
  <si>
    <t>H. A. Rose, Bayesian chronological modelling of the Early Iron Age in Southern Jutland, Denmark (Dissertation Christian-Albrechts-Universität zu Kiel 2020)</t>
  </si>
  <si>
    <t>1907; 1993-2004</t>
  </si>
  <si>
    <t>J. Lamowski, Anthropologische Auswertung insbesondere der Südgruppe des Gräberfeldes von Mühlen Eichsen unter Berücksichtigung der Bestattungssitten und paläodemographischer Aussagen (unpubl. Master’s thesis Friedrich-Schiller-Universität Jena 2009)</t>
  </si>
  <si>
    <t>K. Schack, Ein Urnengräberfeld der vorrömischen Eisenzeit von Kolbow, Kr. Ludwigslust, Ausgrabungen und Funde 13, 4, 1968, 173.</t>
  </si>
  <si>
    <t>W. Wegewitz, Das Langobardische Brandgräberfeld von Putensen, Kreis Harburg, Die Urnenfriedhöfe in Niedersachsen 10 (Hildesheim 1972).</t>
  </si>
  <si>
    <t>W. Thieme, Studien zur älteren vorrömischen Eisenzeit in der nördlichen Lüneburger Heide, ausgehend von dem Friedhof in Soderstorf, Landkreis Lüneburg., in: W. Budesheim – H. Keiling (eds.), Die Jastorf-Kultur: Forschungsstand und kulturhistorische Probleme der vorrömischen Eisenzeit Bd. 9, Beiträge für Wissenschaft und Kultur (Wentorf bei Hamburg 2009) 108–152.</t>
  </si>
  <si>
    <t>H. Schirnig, Ein Brandgräberfeld der jüngeren Bronzezeit und vorrömischen Eisenzeit in Bollensen, Kr. Uelzen., Nachrichten aus Niedersachsens Urgeschichte 38, 1969, 146–150.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</si>
</sst>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2" borderId="1" xfId="0" applyFill="1" applyBorder="1"/>
    <xf numFmtId="0" fontId="2" fillId="0" borderId="2" xfId="1" applyFont="1" applyBorder="1" applyAlignment="1">
      <alignment wrapText="1"/>
    </xf>
    <xf numFmtId="0" fontId="1" fillId="0" borderId="0" xfId="1"/>
    <xf numFmtId="0" fontId="2" fillId="0" borderId="2" xfId="1" quotePrefix="1" applyFont="1" applyBorder="1" applyAlignment="1">
      <alignment wrapText="1"/>
    </xf>
    <xf numFmtId="0" fontId="2" fillId="0" borderId="2" xfId="1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2" xfId="2" quotePrefix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4" fillId="0" borderId="0" xfId="2" applyFont="1" applyAlignment="1">
      <alignment wrapText="1"/>
    </xf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/>
    <xf numFmtId="0" fontId="2" fillId="3" borderId="0" xfId="2" applyFont="1" applyFill="1" applyAlignment="1">
      <alignment horizontal="left" wrapText="1"/>
    </xf>
    <xf numFmtId="0" fontId="0" fillId="3" borderId="2" xfId="0" applyFill="1" applyBorder="1"/>
  </cellXfs>
  <cellStyles count="3">
    <cellStyle name="Normal" xfId="0" builtinId="0"/>
    <cellStyle name="Normal_Ark1" xfId="2" xr:uid="{87C83A08-6F67-42BA-8EE8-58273C001AA5}"/>
    <cellStyle name="Normal_Ark3" xfId="1" xr:uid="{881C7872-5ED5-4B4F-89A8-5C16335E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8DEC8-EF08-4E8E-A695-AE876C1F84E9}" name="Table2" displayName="Table2" ref="A1:W351" totalsRowShown="0">
  <autoFilter ref="A1:W351" xr:uid="{84A8DEC8-EF08-4E8E-A695-AE876C1F84E9}"/>
  <sortState xmlns:xlrd2="http://schemas.microsoft.com/office/spreadsheetml/2017/richdata2" ref="A2:W55">
    <sortCondition descending="1" ref="G2:G55"/>
    <sortCondition ref="H2:H55"/>
  </sortState>
  <tableColumns count="23">
    <tableColumn id="2" xr3:uid="{865375C3-D47D-4DD2-B7C0-E25D710216B3}" name="id_count"/>
    <tableColumn id="1" xr3:uid="{A655CE7F-7D29-4C58-85CA-C1BC4BB091A5}" name="site_name"/>
    <tableColumn id="4" xr3:uid="{C19A69F5-F7CC-415B-BCB2-E3E906AB18D2}" name="cemetery_lit1"/>
    <tableColumn id="5" xr3:uid="{EA12F657-24E6-4424-B935-9A2EC2041AEF}" name="cemetery_lit2"/>
    <tableColumn id="6" xr3:uid="{C358533B-AD4F-46F4-9ABD-664258CBD063}" name="cemetery_lit3"/>
    <tableColumn id="7" xr3:uid="{B207622C-FC94-43DC-86A7-FAE2CD7F76CA}" name="cemetery_lit4"/>
    <tableColumn id="8" xr3:uid="{8FD9B68E-3DDD-4921-9422-9B9B7F22A753}" name="coord_y"/>
    <tableColumn id="9" xr3:uid="{A2622653-C790-4014-B2F3-A687887F22EB}" name="coord_x"/>
    <tableColumn id="10" xr3:uid="{23DE5E3F-43C9-480E-8ECB-23A86CACF7E9}" name="cemetery_country"/>
    <tableColumn id="11" xr3:uid="{67729CD2-83DF-4CF2-9854-3A5EC2E87245}" name="cemetery_region"/>
    <tableColumn id="12" xr3:uid="{002B6D29-614D-4DC6-8FF0-73FF984DFA53}" name="cemetery_admin"/>
    <tableColumn id="13" xr3:uid="{ADB9FA50-CE4A-40F5-B5CF-8F51BDAF602D}" name="relative_chronology_system"/>
    <tableColumn id="14" xr3:uid="{5F10ECE2-CC76-4BB6-A932-B1472EC67988}" name="relative_chronology_system_alt"/>
    <tableColumn id="15" xr3:uid="{7047A26F-8961-425C-8945-59EA82BF7118}" name="cemetery_start_ia"/>
    <tableColumn id="25" xr3:uid="{D018E197-8DD1-4567-A8B1-837D94EF1F4F}" name="cemetery_start_pre"/>
    <tableColumn id="16" xr3:uid="{2E580554-1DA1-40E2-A4B3-C3B014F6186F}" name="cemetery_end_ia"/>
    <tableColumn id="24" xr3:uid="{1E61672E-6381-458D-80F0-4663AD6BC1D5}" name="cemetery_end_post"/>
    <tableColumn id="19" xr3:uid="{0D20826D-A250-4DC6-8EC1-232D216EB968}" name="cemetery_size"/>
    <tableColumn id="20" xr3:uid="{D85B8DCA-FCC6-4815-98D9-41BE065201F0}" name="cemetery_anthro"/>
    <tableColumn id="21" xr3:uid="{0B561A74-614B-4A4B-9621-986E38DBDC8D}" name="cemetery_grav_dat"/>
    <tableColumn id="22" xr3:uid="{A9DB7C95-8572-4C6D-8FAE-A758FDB8D4A5}" name="dig_date"/>
    <tableColumn id="23" xr3:uid="{50E5C958-4098-40FC-B527-EE7548E86D1B}" name="notes"/>
    <tableColumn id="27" xr3:uid="{B86219CE-6363-44EA-B627-73DF256ABE95}" name="cemetery_qualit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C3776-C238-4BEB-B025-260701497B71}" name="Table1" displayName="Table1" ref="A1:LZ352" totalsRowShown="0">
  <autoFilter ref="A1:LZ352" xr:uid="{687C3776-C238-4BEB-B025-260701497B71}"/>
  <tableColumns count="338">
    <tableColumn id="1" xr3:uid="{5178771C-94D8-4BB2-B0A6-FCC8A20C5661}" name="cemetery_name"/>
    <tableColumn id="3" xr3:uid="{9A623D85-092E-4F20-A775-97AEE54EF2C3}" name="indiff_indiff_f"/>
    <tableColumn id="4" xr3:uid="{A2376A1B-B179-4B78-AE7E-8B917BAA31D5}" name="indiff_indiff_m"/>
    <tableColumn id="5" xr3:uid="{9EF0A2C1-0736-4546-A3D4-1675E9272E92}" name="indiff_indiff_indet"/>
    <tableColumn id="6" xr3:uid="{A9B9EEEA-2133-4BCE-9AD2-29E8DE12E56E}" name="indiff_inf1_f"/>
    <tableColumn id="7" xr3:uid="{02C24307-9A55-4520-A619-900836AD4F54}" name="indiff_inf1_m"/>
    <tableColumn id="8" xr3:uid="{60AF7BD6-B9B3-4FDA-B808-37BB1B1A9072}" name="indiff_inf1_indet"/>
    <tableColumn id="9" xr3:uid="{ECE44AE1-E39F-400B-B5E7-98836CC0EF33}" name="indiff_inf2_f"/>
    <tableColumn id="10" xr3:uid="{21410F4E-65B1-44ED-A18B-39E0139A9F76}" name="indiff_inf2_m"/>
    <tableColumn id="11" xr3:uid="{29B9900C-59F6-4601-BC0E-F6BA081B09E2}" name="indiff_inf2_indet"/>
    <tableColumn id="12" xr3:uid="{AAAD45D9-D929-4A94-B596-CDCA07400652}" name="indiff_juv_f"/>
    <tableColumn id="13" xr3:uid="{574EF627-030E-405D-A54B-C127D55B077A}" name="indiff_juv_m"/>
    <tableColumn id="14" xr3:uid="{8E3F6DA5-49A5-4641-9C76-9919FC136EA5}" name="indiff_juv_indet"/>
    <tableColumn id="15" xr3:uid="{898C9A37-42EA-4485-A276-8159B3376F80}" name="indiff_fad_f"/>
    <tableColumn id="16" xr3:uid="{18609DAE-E750-47D7-8001-E7709C832038}" name="indiff_fad_m"/>
    <tableColumn id="17" xr3:uid="{7A8795B2-6DF6-4FB6-A8C5-9BA6A3634FAA}" name="indiff_fad_indet"/>
    <tableColumn id="18" xr3:uid="{07B75F54-BEE5-4A5E-AB28-B39EFB1F3879}" name="indiff_ad_f"/>
    <tableColumn id="19" xr3:uid="{6CFCC6CD-8BBE-480E-B368-36EEFB17125C}" name="indiff_ad_m"/>
    <tableColumn id="20" xr3:uid="{06EEB1D5-A5E8-4AB9-8D60-E78B5F1C5F0A}" name="indiff_ad_indet"/>
    <tableColumn id="21" xr3:uid="{A89F7211-09A8-4FBB-AAE4-20E0368DF2AA}" name="indiff_mat_f"/>
    <tableColumn id="22" xr3:uid="{21D3387B-1B3C-4853-AF0C-00ECFD07F298}" name="indiff_mat_m"/>
    <tableColumn id="23" xr3:uid="{422C3A73-2244-4B7F-991C-50B90280D799}" name="indiff_mat_indet"/>
    <tableColumn id="24" xr3:uid="{670DEBE4-C53D-4758-B882-DDFFF23B832B}" name="indiff_sen_f"/>
    <tableColumn id="25" xr3:uid="{F33773D0-BD33-4515-992A-77B9431ABA58}" name="indiff_sen_m"/>
    <tableColumn id="26" xr3:uid="{ECF4EFF6-3807-40B9-9D22-A3CBC424B79E}" name="indiff_sen_indet"/>
    <tableColumn id="27" xr3:uid="{FCA25120-0F85-4E74-9DA8-32E17DC7282E}" name="p1_indiff_f"/>
    <tableColumn id="28" xr3:uid="{B02A1BC2-E3CC-4649-A9BA-DA5A4BE10710}" name="p1_indiff_m"/>
    <tableColumn id="29" xr3:uid="{7DE6081D-21A5-4698-ACC8-82B2F880D77F}" name="p1_indiff_indet"/>
    <tableColumn id="30" xr3:uid="{49B1970F-8F7E-4EA4-81A7-5C89B191F8B5}" name="p1_inf1_f"/>
    <tableColumn id="31" xr3:uid="{CBD77ED1-1EB5-4E3D-9C43-ECBBCE0A7F8B}" name="p1_inf1_m"/>
    <tableColumn id="32" xr3:uid="{DE148EE9-05DC-4869-8B04-17C337442A81}" name="p1_inf1_indet"/>
    <tableColumn id="33" xr3:uid="{781D8784-0D39-4EED-9AF5-59E26A0E55C4}" name="p1_inf2_f"/>
    <tableColumn id="34" xr3:uid="{0BE901D2-9B5B-457F-9702-42D243F9C0D8}" name="p1_inf2_m"/>
    <tableColumn id="35" xr3:uid="{8C3330F7-A48E-4F20-AEC5-1954E4315136}" name="p1_inf2_indet"/>
    <tableColumn id="36" xr3:uid="{DD8B7045-3A52-484A-966D-8C693F727C9B}" name="p1_juv_f"/>
    <tableColumn id="37" xr3:uid="{CCA6E4BE-2800-444A-B066-4C0024F567A0}" name="p1_juv_m"/>
    <tableColumn id="38" xr3:uid="{E557362F-AAFD-4829-8EDB-892203929080}" name="p1_juv_indet"/>
    <tableColumn id="39" xr3:uid="{62169DCE-3BB4-498D-AE9A-35A150E31035}" name="p1_fad_f"/>
    <tableColumn id="40" xr3:uid="{69CCAF2D-9302-43AA-8A30-486EF21BF6FD}" name="p1_fad_m"/>
    <tableColumn id="41" xr3:uid="{069602F1-624B-4045-9F41-ED93B47B0DEC}" name="p1_fad_indet"/>
    <tableColumn id="42" xr3:uid="{9000A566-1A16-48C0-81B8-AFBF1EC87C4A}" name="p1_ad_f"/>
    <tableColumn id="43" xr3:uid="{5198206D-FA9D-4DCA-95FF-30B1D569F4EA}" name="p1_ad_m"/>
    <tableColumn id="44" xr3:uid="{9330F6B4-5092-43EB-9369-F9BF0F5D07F6}" name="p1_ad_indet"/>
    <tableColumn id="45" xr3:uid="{3578D25B-4918-4B03-B476-9D713BAF3854}" name="p1_mat_f"/>
    <tableColumn id="46" xr3:uid="{ABE81C5F-3626-4E9C-8C85-937508213424}" name="p1_mat_m"/>
    <tableColumn id="47" xr3:uid="{7FF8AB37-325E-4888-BD90-844B5F666B3E}" name="p1_mat_indet"/>
    <tableColumn id="48" xr3:uid="{1368DC3C-025B-407A-9FFD-760A78BC04C9}" name="p1_sen_f"/>
    <tableColumn id="49" xr3:uid="{392481E8-24F3-4514-B9AD-9C22B70E57AB}" name="p1_sen_m"/>
    <tableColumn id="50" xr3:uid="{DD90F595-1276-4F4D-BD48-7AB6C097FF90}" name="p1_sen_indet"/>
    <tableColumn id="51" xr3:uid="{ADA37A8F-4811-46AD-9E7C-D4115DB722ED}" name="p2_indiff_f"/>
    <tableColumn id="52" xr3:uid="{3B8F9F71-F96D-404F-A6D7-5D3E0679944A}" name="p2_indiff_m"/>
    <tableColumn id="53" xr3:uid="{6427754D-3135-44AF-AE52-42629383A0CE}" name="p2_indiff_indet"/>
    <tableColumn id="54" xr3:uid="{2A200592-FB0C-46D0-B20D-841683FB12CC}" name="p2_inf1_f"/>
    <tableColumn id="55" xr3:uid="{80204108-F6CD-44C6-BA16-B31E0A5C6E9E}" name="p2_inf1_m"/>
    <tableColumn id="56" xr3:uid="{C7833D23-8350-4017-B0FE-24D5901BB3C0}" name="p2_inf1_indet"/>
    <tableColumn id="57" xr3:uid="{90CA1E28-0F57-475B-B11C-3238138661F0}" name="p2_inf2_f"/>
    <tableColumn id="58" xr3:uid="{B4C295B3-7982-4027-80D7-7511E6E5872F}" name="p2_inf2_m"/>
    <tableColumn id="59" xr3:uid="{31442009-8107-4610-926A-B479281EC8B9}" name="p2_inf2_indet"/>
    <tableColumn id="60" xr3:uid="{59EB51FC-DFAE-4F46-AD75-47EEA0B14B3E}" name="p2_juv_f"/>
    <tableColumn id="61" xr3:uid="{BFA673CA-41C7-422D-A18A-101C8F4BAFF5}" name="p2_juv_m"/>
    <tableColumn id="62" xr3:uid="{50C7D00D-5F15-4BA6-A047-78E33C1801AB}" name="p2_juv_indet"/>
    <tableColumn id="63" xr3:uid="{342DB7F1-CCB7-47BD-A267-6BF8A37B35F5}" name="p2_fad_f"/>
    <tableColumn id="64" xr3:uid="{3D56405C-DE5B-4B0A-B065-06E38755AD11}" name="p2_fad_m"/>
    <tableColumn id="65" xr3:uid="{1A2CB243-8E42-4E8A-8C3C-F7898BBA8ED2}" name="p2_fad_indet"/>
    <tableColumn id="66" xr3:uid="{9EDF7A9A-53B1-4A50-9B0A-73709A1C693C}" name="p2_ad_f"/>
    <tableColumn id="67" xr3:uid="{4B07800C-C413-4FDE-B9FB-99C9E214183A}" name="p2_ad_m"/>
    <tableColumn id="68" xr3:uid="{4C1C679C-6D25-475B-AFDD-AAEC494C308C}" name="p2_ad_indet"/>
    <tableColumn id="69" xr3:uid="{63B4E26B-B34B-444B-B060-97EA2B39E7FE}" name="p2_mat_f"/>
    <tableColumn id="70" xr3:uid="{40352A15-E6F6-408A-A644-05272D521B3B}" name="p2_mat_m"/>
    <tableColumn id="71" xr3:uid="{35CA2D8F-347B-45ED-B5A0-5FC383EFD681}" name="p2_mat_indet"/>
    <tableColumn id="72" xr3:uid="{894AC971-F05D-4DF3-A4B2-39A2FAFDEFC3}" name="p2_sen_f"/>
    <tableColumn id="73" xr3:uid="{E9BB56AD-72A8-4C03-BBC7-B9C8397AFB45}" name="p2_sen_m"/>
    <tableColumn id="74" xr3:uid="{0A8243C3-F496-47F9-A154-F266733FE34C}" name="p2_sen_indet"/>
    <tableColumn id="75" xr3:uid="{030E5015-E358-40E7-BE95-00F6E9622265}" name="p3_indiff_f"/>
    <tableColumn id="76" xr3:uid="{F9CC9EDB-0B57-496A-9670-CF1E276DA847}" name="p3_indiff_m"/>
    <tableColumn id="77" xr3:uid="{C8BD8919-E5A1-4225-A7E7-C6014D6F312C}" name="p3_indiff_indet"/>
    <tableColumn id="78" xr3:uid="{D29DEEDD-4344-443F-BAE5-13BBC2B930F2}" name="p3_inf1_f"/>
    <tableColumn id="79" xr3:uid="{9FA79B51-422D-41BD-B7F2-CFB8F34216D6}" name="p3_inf1_m"/>
    <tableColumn id="80" xr3:uid="{89026474-8A3C-419E-95FE-FF7AD5A043D6}" name="p3_inf1_indet"/>
    <tableColumn id="81" xr3:uid="{422CF85C-81DB-4C5B-9D1C-58424D17F994}" name="p3_inf2_f"/>
    <tableColumn id="82" xr3:uid="{7931CDF3-2E83-4CF9-A475-85606C953BE2}" name="p3_inf2_m"/>
    <tableColumn id="83" xr3:uid="{94EF28F0-B6F4-40C0-863C-2EA02C4E3478}" name="p3_inf2_indet"/>
    <tableColumn id="84" xr3:uid="{BAA8BCB4-BD92-4FE2-9AB2-AC90528A50E4}" name="p3_juv_f"/>
    <tableColumn id="85" xr3:uid="{21945C34-C2C1-4108-AA46-8A5259D0A53E}" name="p3_juv_m"/>
    <tableColumn id="86" xr3:uid="{4055FB0F-80C9-4230-9A14-A29E65CA8AD5}" name="p3_juv_indet"/>
    <tableColumn id="87" xr3:uid="{9BDEA39D-6C9B-49FD-A741-726DCB934620}" name="p3_fad_f"/>
    <tableColumn id="88" xr3:uid="{41294288-F88C-4BC2-AC99-34C9A223ABDC}" name="p3_fad_m"/>
    <tableColumn id="89" xr3:uid="{B489272F-DAE6-49E5-B895-627D6CD92028}" name="p3_fad_indet"/>
    <tableColumn id="90" xr3:uid="{872CA58D-7827-493A-B373-EB71254309F8}" name="p3_ad_f"/>
    <tableColumn id="91" xr3:uid="{6ACD17F1-EC46-4A68-BDB9-4813EF3A56C9}" name="p3_ad_m"/>
    <tableColumn id="92" xr3:uid="{44E41AAC-EE9D-45F2-8EF7-BFC8386C0AD7}" name="p3_ad_indet"/>
    <tableColumn id="93" xr3:uid="{C26C0B65-B6AF-4A0D-B07B-114847BF4E91}" name="p3_mat_f"/>
    <tableColumn id="94" xr3:uid="{E51D8DD8-7EDD-47FA-A962-5466ECD2D5B7}" name="p3_mat_m"/>
    <tableColumn id="95" xr3:uid="{DE8D4E9F-F96B-4E6F-A448-58D3CAE9B6D5}" name="p3_mat_indet"/>
    <tableColumn id="96" xr3:uid="{CF7425AC-1188-4CFE-9545-5439F5D0B0DA}" name="p3_sen_f"/>
    <tableColumn id="97" xr3:uid="{793F7117-15FB-4648-A7EE-B80E3FEA585D}" name="p3_sen_m"/>
    <tableColumn id="98" xr3:uid="{1D3D57ED-AA6C-4EE4-A865-1E37C14CEFC2}" name="p3_sen_indet"/>
    <tableColumn id="99" xr3:uid="{3D000CA3-DF8C-4E4E-A4D9-A6528C5E1330}" name="p4_indiff_f"/>
    <tableColumn id="100" xr3:uid="{5F2F70D6-EDD6-4AB8-8C67-9619BDF57C33}" name="p4_indiff_m"/>
    <tableColumn id="101" xr3:uid="{CDDA0411-AB0D-46B7-A11B-C3DB25F58CDD}" name="p4_indiff_indet"/>
    <tableColumn id="102" xr3:uid="{AC75EF53-C1DA-4F1D-B07E-B8E1AABD4BC1}" name="p4_inf1_f"/>
    <tableColumn id="103" xr3:uid="{D9E407BD-9702-4915-8E89-D34F37D5370A}" name="p4_inf1_m"/>
    <tableColumn id="104" xr3:uid="{30F3D027-C632-4FDB-820F-EC88B5527C13}" name="p4_inf1_indet"/>
    <tableColumn id="105" xr3:uid="{6D72ED2C-7366-4FAD-B28F-3B42AF6B0E81}" name="p4_inf2_f"/>
    <tableColumn id="106" xr3:uid="{81780270-6D00-4DE8-B478-7B3DAFE41AB3}" name="p4_inf2_m"/>
    <tableColumn id="107" xr3:uid="{81724275-6940-45A2-8D0F-5A61587FD147}" name="p4_inf2_indet"/>
    <tableColumn id="108" xr3:uid="{D74723F0-EEE9-406D-A211-46441384F112}" name="p4_juv_f"/>
    <tableColumn id="109" xr3:uid="{601F77B8-F2F9-4348-8A2E-A50ED2219899}" name="p4_juv_m"/>
    <tableColumn id="110" xr3:uid="{501D98BC-C1DF-4942-A174-DF7A83BBE426}" name="p4_juv_indet"/>
    <tableColumn id="111" xr3:uid="{2B1AFE4E-FADB-485C-BC02-DEB8E6A7C888}" name="p4_fad_f"/>
    <tableColumn id="112" xr3:uid="{A1ECCE28-2895-4851-822E-96B8980AD50C}" name="p4_fad_m"/>
    <tableColumn id="113" xr3:uid="{D27AB987-CF1D-4091-9CAE-A35521D1485A}" name="p4_fad_indet"/>
    <tableColumn id="114" xr3:uid="{B6C2CF62-7768-4A2F-813E-C7A4EC0E6AB7}" name="p4_ad_f"/>
    <tableColumn id="115" xr3:uid="{6BA77F2D-0D4E-4A14-8E3B-7B2B533C0CDE}" name="p4_ad_m"/>
    <tableColumn id="116" xr3:uid="{563907C8-2F65-4C99-898D-0781A7E75B41}" name="p4_ad_indet"/>
    <tableColumn id="117" xr3:uid="{6AB0DB5B-70A6-40B1-B5AF-B2EF1BD3B7FF}" name="p4_mat_f"/>
    <tableColumn id="118" xr3:uid="{92D45C51-201E-43E2-9ED5-0246C6B80FFF}" name="p4_mat_m"/>
    <tableColumn id="119" xr3:uid="{C20FFCA7-F2C0-4CE4-91E7-739D7BE71E20}" name="p4_mat_indet"/>
    <tableColumn id="120" xr3:uid="{508FB26D-0F93-4659-AA26-F080A7940B8D}" name="p4_sen_f"/>
    <tableColumn id="121" xr3:uid="{AAFC64B7-580F-44B1-984C-0482BA8F1157}" name="p4_sen_m"/>
    <tableColumn id="122" xr3:uid="{3D7468E2-A4DE-4E24-AAD0-941F4ADB189C}" name="p4_sen_indet"/>
    <tableColumn id="123" xr3:uid="{374E091C-33E4-4743-B9C1-412920A64943}" name="p5_indiff_f"/>
    <tableColumn id="124" xr3:uid="{3545DB38-224D-405D-8354-9BF5B440824C}" name="p5_indiff_m"/>
    <tableColumn id="125" xr3:uid="{E49E73C5-9860-4CDE-9440-BA432E15C130}" name="p5_indiff_indet"/>
    <tableColumn id="126" xr3:uid="{6D500A24-1899-4CD3-9428-B02A9A5C1D3C}" name="p5_inf1_f"/>
    <tableColumn id="127" xr3:uid="{7683B29A-9BCD-4492-98A6-25CBB77EAB81}" name="p5_inf1_m"/>
    <tableColumn id="128" xr3:uid="{DDD5008E-3B4C-4FCD-B57D-553222FD1401}" name="p5_inf1_indet"/>
    <tableColumn id="129" xr3:uid="{D324D1B4-7739-42BB-B054-C43A14A79948}" name="p5_inf2_f"/>
    <tableColumn id="130" xr3:uid="{A7B1A35D-D6B7-4A4B-AFB8-D6AF4428C735}" name="p5_inf2_m"/>
    <tableColumn id="131" xr3:uid="{CC6D3361-66A2-475D-B203-6E4906443DFA}" name="p5_inf2_indet"/>
    <tableColumn id="132" xr3:uid="{3DC1A971-DCAB-4D88-A0B0-86FD62B89248}" name="p5_juv_f"/>
    <tableColumn id="133" xr3:uid="{CA0CD8D5-1DFC-438A-AB05-4F6D224A4AB7}" name="p5_juv_m"/>
    <tableColumn id="134" xr3:uid="{9863D0F1-4324-4CFC-90F6-5BD02A40F821}" name="p5_juv_indet"/>
    <tableColumn id="135" xr3:uid="{3F449D4F-6BA0-4B98-A140-1E030A632D85}" name="p5_fad_f"/>
    <tableColumn id="136" xr3:uid="{6DAAD49E-53ED-4E4B-A6E9-B438F86D6594}" name="p5_fad_m"/>
    <tableColumn id="137" xr3:uid="{2E99FA6D-14CA-4C35-852E-7608DE061506}" name="p5_fad_indet"/>
    <tableColumn id="138" xr3:uid="{BBD7548B-3253-4C29-91A9-D1AA99EE9E62}" name="p5_ad_f"/>
    <tableColumn id="139" xr3:uid="{E65AD599-DE54-4658-8EF2-6A1FD5D49EAF}" name="p5_ad_m"/>
    <tableColumn id="140" xr3:uid="{09809A30-7E31-4727-A115-25D0ED879E3A}" name="p5_ad_indet"/>
    <tableColumn id="141" xr3:uid="{AD3F9F6B-9F3A-479A-A696-E144DCAD6CA5}" name="p5_mat_f"/>
    <tableColumn id="142" xr3:uid="{DFEB1682-42B1-4997-8867-663C38F650E1}" name="p5_mat_m"/>
    <tableColumn id="143" xr3:uid="{5CE88E52-3C69-434E-9FC6-5F737E1E7AD9}" name="p5_mat_indet"/>
    <tableColumn id="144" xr3:uid="{A258968A-389F-46F0-8E7E-9E072A7273BE}" name="p5_sen_f"/>
    <tableColumn id="145" xr3:uid="{DB25963B-1E34-469E-AED8-A3A88BDEBB9D}" name="p5_sen_m"/>
    <tableColumn id="146" xr3:uid="{A2BFDCD7-46DF-45E3-B2E5-C1D2BDDC37B1}" name="p5_sen_indet"/>
    <tableColumn id="147" xr3:uid="{65089DFC-812B-46C8-978A-C33B7A7675D6}" name="p6_indiff_f"/>
    <tableColumn id="148" xr3:uid="{A242896A-E14F-45D0-97DF-FF6346C941DF}" name="p6_indiff_m"/>
    <tableColumn id="149" xr3:uid="{CEDBB103-813A-411D-A0D2-E8FFCC6DDD0D}" name="p6_indiff_indet"/>
    <tableColumn id="150" xr3:uid="{00F0C43A-A31E-4858-AC5E-E6CCFF1E0EB3}" name="p6_inf1_f"/>
    <tableColumn id="151" xr3:uid="{0E4A346A-717E-4F59-8B19-86E9EB2CA362}" name="p6_inf1_m"/>
    <tableColumn id="152" xr3:uid="{53EE688B-3E82-4436-B405-C29C36F809D0}" name="p6_inf1_indet"/>
    <tableColumn id="153" xr3:uid="{5845D277-92C1-4E86-85E1-068A5172A3B5}" name="p6_inf2_f"/>
    <tableColumn id="154" xr3:uid="{38AA9259-4BBC-467A-B81A-789D68D33911}" name="p6_inf2_m"/>
    <tableColumn id="155" xr3:uid="{CE547B15-C160-4BB6-8537-753493BAA51C}" name="p6_inf2_indet"/>
    <tableColumn id="156" xr3:uid="{E743367F-2F38-459D-9600-68ABDE1F5D2A}" name="p6_juv_f"/>
    <tableColumn id="157" xr3:uid="{EC7BF899-3626-4E0E-90EF-9905EEA3A2BD}" name="p6_juv_m"/>
    <tableColumn id="158" xr3:uid="{F02E0E58-6A0E-43F5-8A58-F4C94BCEA81B}" name="p6_juv_indet"/>
    <tableColumn id="159" xr3:uid="{39AE6FC3-2D8E-4C45-B600-74C323DEA2C7}" name="p6_fad_f"/>
    <tableColumn id="160" xr3:uid="{B53C4A50-0875-4DF0-BDE5-82EFDFA83E18}" name="p6_fad_m"/>
    <tableColumn id="161" xr3:uid="{D13A07EA-0412-49F8-8C66-AD5C95DDA8A5}" name="p6_fad_indet"/>
    <tableColumn id="162" xr3:uid="{1CF3EA16-F38A-4923-8010-10CF69DA4525}" name="p6_ad_f"/>
    <tableColumn id="163" xr3:uid="{B0B8B7AC-F4AD-4C79-9BCA-2BF225CF473A}" name="p6_ad_m"/>
    <tableColumn id="164" xr3:uid="{CF4E63A8-ECF3-4016-A7DA-BCC49F886BDB}" name="p6_ad_indet"/>
    <tableColumn id="165" xr3:uid="{44972AED-1174-4F21-90C0-C0AC968D50AC}" name="p6_mat_f"/>
    <tableColumn id="166" xr3:uid="{0F06F920-6A63-45FF-9E48-945E05F26D22}" name="p6_mat_m"/>
    <tableColumn id="167" xr3:uid="{505D4D02-0C73-4B72-A280-CFD13C67A3CB}" name="p6_mat_indet"/>
    <tableColumn id="168" xr3:uid="{DCC32A92-C0AC-4FEF-8575-30335B3DAD95}" name="p6_sen_f"/>
    <tableColumn id="169" xr3:uid="{65A09478-27F2-42E7-BEF2-36C1DFD96890}" name="p6_sen_m"/>
    <tableColumn id="170" xr3:uid="{8BF9992C-10C7-47BE-BD3D-2FAF80341CB1}" name="p6_sen_indet"/>
    <tableColumn id="171" xr3:uid="{29921B2B-F6E9-4F59-9580-5F3AFAB37719}" name="p7_indiff_f"/>
    <tableColumn id="172" xr3:uid="{84767426-269E-4842-8A0F-097E2C504689}" name="p7_indiff_m"/>
    <tableColumn id="173" xr3:uid="{F4133F11-342E-4EE2-AD1A-5C00397F2D00}" name="p7_indiff_indet"/>
    <tableColumn id="174" xr3:uid="{452DF865-02C1-4879-A651-DF1D56E875CA}" name="p7_inf1_f"/>
    <tableColumn id="175" xr3:uid="{CFB39F5C-D4DC-4589-AAFA-C5C051AA8215}" name="p7_inf1_m"/>
    <tableColumn id="176" xr3:uid="{81B0E13C-C961-43D5-87AD-553FE2982870}" name="p7_inf1_indet"/>
    <tableColumn id="177" xr3:uid="{44B32D7E-9824-4300-B8FA-868F15ECB988}" name="p7_inf2_f"/>
    <tableColumn id="178" xr3:uid="{222D0F9C-673E-4B95-950B-2E86524698E1}" name="p7_inf2_m"/>
    <tableColumn id="179" xr3:uid="{42AFFA2D-0E4C-472B-9F9F-90DB6F804990}" name="p7_inf2_indet"/>
    <tableColumn id="180" xr3:uid="{A6763DCE-46F9-4E3B-8924-25DD57AA5B6B}" name="p7_juv_f"/>
    <tableColumn id="181" xr3:uid="{3D8DA350-71C4-4A12-8B2A-6A74826A320F}" name="p7_juv_m"/>
    <tableColumn id="182" xr3:uid="{50CD894D-3DA1-4EC1-86E8-F844F7038DBB}" name="p7_juv_indet"/>
    <tableColumn id="183" xr3:uid="{B7970B50-FD60-41E1-BE26-CC0D9867BD3F}" name="p7_fad_f"/>
    <tableColumn id="184" xr3:uid="{88BA822B-8D68-4E20-AD3B-B45D2471381B}" name="p7_fad_m"/>
    <tableColumn id="185" xr3:uid="{F4296074-C276-457E-8130-A8ACB818CE55}" name="p7_fad_indet"/>
    <tableColumn id="186" xr3:uid="{28755114-1DAB-4073-BA39-F3891F73AC97}" name="p7_ad_f"/>
    <tableColumn id="187" xr3:uid="{5F0BC8F7-DDE9-4C34-8F7E-4DE110FD1FF7}" name="p7_ad_m"/>
    <tableColumn id="188" xr3:uid="{9A7DDFA5-F7C6-4060-B3DE-1899F5F5B499}" name="p7_ad_indet"/>
    <tableColumn id="189" xr3:uid="{DA53DC30-2D8B-475D-B1EB-8CF923414478}" name="p7_mat_f"/>
    <tableColumn id="190" xr3:uid="{26F883B5-F93B-454F-BA86-F549BF9289BA}" name="p7_mat_m"/>
    <tableColumn id="191" xr3:uid="{E1819327-4C08-4D9B-A08E-CA8B6A179D64}" name="p7_mat_indet"/>
    <tableColumn id="192" xr3:uid="{FA3CCC89-2E1D-4A75-AFF9-C0145F95FF3A}" name="p7_sen_f"/>
    <tableColumn id="193" xr3:uid="{2305D226-F690-4FD2-B960-4E6A41E73439}" name="p7_sen_m"/>
    <tableColumn id="194" xr3:uid="{486A194F-BC82-4CD0-BB19-3A7A9EE007F0}" name="p7_sen_indet"/>
    <tableColumn id="195" xr3:uid="{5A7660D6-673E-4794-AB97-C8E7F3CE19C8}" name="p8_indiff_f"/>
    <tableColumn id="196" xr3:uid="{A69EDFE1-8833-4C93-8A43-BB31F3B32615}" name="p8_indiff_m"/>
    <tableColumn id="197" xr3:uid="{5D2F5CF7-DFEC-4C9C-9A16-05107456D130}" name="p8_indiff_indet"/>
    <tableColumn id="198" xr3:uid="{D432033F-93AE-4792-A95D-D0A71056241A}" name="p8_inf1_f"/>
    <tableColumn id="199" xr3:uid="{2E0802A7-2686-454A-AF0B-9D27F24B81F7}" name="p8_inf1_m"/>
    <tableColumn id="200" xr3:uid="{09737C98-C786-4784-9373-CC81A7EA0925}" name="p8_inf1_indet"/>
    <tableColumn id="201" xr3:uid="{7AFBD5A7-5DDF-4567-BF67-67E6CA201409}" name="p8_inf2_f"/>
    <tableColumn id="202" xr3:uid="{1BFFD568-59CB-4CAE-AF3D-7DF9A59919A2}" name="p8_inf2_m"/>
    <tableColumn id="203" xr3:uid="{2E99A3F2-CD86-4B43-AFDF-9D1AF6D36B3F}" name="p8_inf2_indet"/>
    <tableColumn id="204" xr3:uid="{727B63D1-08E1-47CD-949B-968542ED144A}" name="p8_juv_f"/>
    <tableColumn id="205" xr3:uid="{8B220F67-0E74-45D8-B641-33431518E291}" name="p8_juv_m"/>
    <tableColumn id="206" xr3:uid="{2245D9B6-B06B-4378-BD48-EB541C735D14}" name="p8_juv_indet"/>
    <tableColumn id="207" xr3:uid="{318EF381-E999-45FA-83DD-FB53EF94DADD}" name="p8_fad_f"/>
    <tableColumn id="208" xr3:uid="{F0041074-8D06-4103-A2A8-2D5A7A346BA0}" name="p8_fad_m"/>
    <tableColumn id="209" xr3:uid="{E6FF344E-A54C-4225-8D48-21F29B9C04D7}" name="p8_fad_indet"/>
    <tableColumn id="210" xr3:uid="{6E8B888D-6467-40F9-9556-9D88C376AB74}" name="p8_ad_f"/>
    <tableColumn id="211" xr3:uid="{7EA3B009-ED15-4DE6-BAC8-40B69B76944D}" name="p8_ad_m"/>
    <tableColumn id="212" xr3:uid="{8D030365-E9E1-489C-AEC4-1DD8991B85EE}" name="p8_ad_indet"/>
    <tableColumn id="213" xr3:uid="{88F44186-EE8E-4BE9-9B35-C31D88945365}" name="p8_mat_f"/>
    <tableColumn id="214" xr3:uid="{5EEE1A17-54DF-48F5-83FB-E2A340B1BCB6}" name="p8_mat_m"/>
    <tableColumn id="215" xr3:uid="{440B4922-63E8-4002-8A64-DC2B96A6F229}" name="p8_mat_indet"/>
    <tableColumn id="216" xr3:uid="{A6E847BF-6F07-4144-9156-0DDEF3DBAB37}" name="p8_sen_f"/>
    <tableColumn id="217" xr3:uid="{FB7D4E75-29C7-48AC-B4AA-DC9DB025090E}" name="p8_sen_m"/>
    <tableColumn id="218" xr3:uid="{881D7231-C308-441B-9AF5-FD52A243CB9F}" name="p8_sen_indet"/>
    <tableColumn id="219" xr3:uid="{4F2E1481-4A6B-47F6-B87F-70C15AA0ADC5}" name="p9_indiff_f"/>
    <tableColumn id="220" xr3:uid="{C365DC8C-A784-4FFA-9C08-9CD357FBB8D2}" name="p9_indiff_m"/>
    <tableColumn id="221" xr3:uid="{7CE1428B-24D0-4115-9D5D-83196056184D}" name="p9_indiff_indet"/>
    <tableColumn id="222" xr3:uid="{D53B423F-C0D1-419B-8A17-6932CB726628}" name="p9_inf1_f"/>
    <tableColumn id="223" xr3:uid="{EFA80363-DA53-4DC6-9D7D-5DB325FC72CE}" name="p9_inf1_m"/>
    <tableColumn id="224" xr3:uid="{40F887D6-2E7F-41B5-BE68-FC4ECBE53E9C}" name="p9_inf1_indet"/>
    <tableColumn id="225" xr3:uid="{AD0CF9F3-E559-40F3-9370-6B89D0045389}" name="p9_inf2_f"/>
    <tableColumn id="226" xr3:uid="{28B8161B-F8D4-4006-87DD-D12A19B3D892}" name="p9_inf2_m"/>
    <tableColumn id="227" xr3:uid="{4E78B798-92BF-4273-A7F7-26C3756E141A}" name="p9_inf2_indet"/>
    <tableColumn id="228" xr3:uid="{70C623D2-DE2F-4440-A34D-F4DCCA144EBC}" name="p9_juv_f"/>
    <tableColumn id="229" xr3:uid="{EC78A3CC-4B96-4F6E-AF55-DDD68DC0AF25}" name="p9_juv_m"/>
    <tableColumn id="230" xr3:uid="{309CABE4-B4B7-43B7-8279-65302FC7351A}" name="p9_juv_indet"/>
    <tableColumn id="231" xr3:uid="{6017234D-C64D-4045-AC0B-CB009F17AD7A}" name="p9_fad_f"/>
    <tableColumn id="232" xr3:uid="{EF42B942-B37F-4A9B-912F-D03388A3637D}" name="p9_fad_m"/>
    <tableColumn id="233" xr3:uid="{9D1A04E4-41EF-4B48-B421-11A81B3467F2}" name="p9_fad_indet"/>
    <tableColumn id="234" xr3:uid="{74F219F9-7E58-462C-85B4-00019FA6B0C4}" name="p9_ad_f"/>
    <tableColumn id="235" xr3:uid="{257B6348-6D5B-4835-A21A-DF17D039AEB4}" name="p9_ad_m"/>
    <tableColumn id="236" xr3:uid="{55BC42F4-818E-4C92-8D83-8BFA9CA56A0F}" name="p9_ad_indet"/>
    <tableColumn id="237" xr3:uid="{46C9DD20-ECA5-4A9D-8FD5-9F3765D3FAF6}" name="p9_mat_f"/>
    <tableColumn id="238" xr3:uid="{1C08D973-DA87-4688-B6B7-C51628601318}" name="p9_mat_m"/>
    <tableColumn id="239" xr3:uid="{9E125F2D-341C-4AA5-BF1F-3C590CCFAF10}" name="p9_mat_indet"/>
    <tableColumn id="240" xr3:uid="{036A090F-D007-47F8-B968-0C113EE73625}" name="p9_sen_f"/>
    <tableColumn id="241" xr3:uid="{45135CB6-30A0-4AB4-A140-6DB421E4C488}" name="p9_sen_m"/>
    <tableColumn id="242" xr3:uid="{C92EE5C7-5792-403B-86C7-B112684AE4E8}" name="p9_sen_indet"/>
    <tableColumn id="243" xr3:uid="{6D766104-5C1D-4FE6-9D4D-475A8096C610}" name="p10_indiff_f"/>
    <tableColumn id="244" xr3:uid="{10C83921-7488-4C2C-9FFF-AE923B1F8792}" name="p10_indiff_m"/>
    <tableColumn id="245" xr3:uid="{625E5EEF-A5DE-44B8-ACBF-5BCA0CAB2D15}" name="p10_indiff_indet"/>
    <tableColumn id="246" xr3:uid="{D69AD5C3-01ED-4868-A15C-FAD38E122099}" name="p10_inf1_f"/>
    <tableColumn id="247" xr3:uid="{137FD723-3C03-4817-85D3-A92380E15EB3}" name="p10_inf1_m"/>
    <tableColumn id="248" xr3:uid="{B099D462-66FC-40F8-A4BE-F8615558D90B}" name="p10_inf1_indet"/>
    <tableColumn id="249" xr3:uid="{1973D31F-DAD7-431E-8A39-9A81AF6F448C}" name="p10_inf2_f"/>
    <tableColumn id="250" xr3:uid="{F31E341F-11AD-40CF-821A-25D1C86536DE}" name="p10_inf2_m"/>
    <tableColumn id="251" xr3:uid="{A68E6D63-8FD6-4C7D-9EFE-09854AD6EC78}" name="p10_inf2_indet"/>
    <tableColumn id="252" xr3:uid="{A7F6D16A-46A2-4863-B128-143173392144}" name="p10_juv_f"/>
    <tableColumn id="253" xr3:uid="{402D340E-B88B-4E54-96F6-299E1B38CEDA}" name="p10_juv_m"/>
    <tableColumn id="254" xr3:uid="{3CDA1BEB-9724-4C0C-8915-4905959CFF55}" name="p10_juv_indet"/>
    <tableColumn id="255" xr3:uid="{2BBC3F43-61B8-46C5-ABC4-3ABBE97A3301}" name="p10_fad_f"/>
    <tableColumn id="256" xr3:uid="{3E9E691C-EA05-427F-A42F-39759492EA87}" name="p10_fad_m"/>
    <tableColumn id="257" xr3:uid="{F128AA22-89E0-45E8-8B60-34974920EEED}" name="p10_fad_indet"/>
    <tableColumn id="258" xr3:uid="{40DE37D2-2DA5-45D6-BBCD-FC025FE1329B}" name="p10_ad_f"/>
    <tableColumn id="259" xr3:uid="{C6ADCE89-7DCA-42A5-9B4B-953075D81CA4}" name="p10_ad_m"/>
    <tableColumn id="260" xr3:uid="{B72F9235-60A2-45A2-87AD-EEA59EBC7A90}" name="p10_ad_indet"/>
    <tableColumn id="261" xr3:uid="{8A257D46-8EE8-4A67-BECA-27E1FF6F42C0}" name="p10_mat_f"/>
    <tableColumn id="262" xr3:uid="{11E95177-5E2D-48E1-B74A-581516DF934F}" name="p10_mat_m"/>
    <tableColumn id="263" xr3:uid="{AE7E0701-5B28-4A19-A8AD-056EB646AA02}" name="p10_mat_indet"/>
    <tableColumn id="264" xr3:uid="{0C79EB20-F75D-4578-9307-EE52471E31AF}" name="p10_sen_f"/>
    <tableColumn id="265" xr3:uid="{F225273B-B86E-44A3-813F-F43B1C9DF8A7}" name="p10_sen_m"/>
    <tableColumn id="266" xr3:uid="{9188A74C-BE42-4F72-9685-574A226C9D72}" name="p10_sen_indet"/>
    <tableColumn id="267" xr3:uid="{E6333090-360B-4CEE-B1F1-9E2F81825B23}" name="p11_indiff_f"/>
    <tableColumn id="268" xr3:uid="{F77FFFAA-10D2-44D1-BCBE-41CC6B2C0F92}" name="p11_indiff_m"/>
    <tableColumn id="269" xr3:uid="{5182E451-7B48-4027-90AC-36657E45D89E}" name="p11_indiff_indet"/>
    <tableColumn id="270" xr3:uid="{77A5442C-5F36-463B-86F7-38CD7944E9D0}" name="p11_inf1_f"/>
    <tableColumn id="271" xr3:uid="{E3D027D0-D013-4FE2-A77F-03BF53E95214}" name="p11_inf1_m"/>
    <tableColumn id="272" xr3:uid="{873F3C33-5745-4A92-8F8A-E53FB80DADCF}" name="p11_inf1_indet"/>
    <tableColumn id="273" xr3:uid="{CF44D22D-6091-48E6-BD1E-1CF124423C59}" name="p11_inf2_f"/>
    <tableColumn id="274" xr3:uid="{5FB050FC-BA44-42E4-A04B-3E4089B06489}" name="p11_inf2_m"/>
    <tableColumn id="275" xr3:uid="{95769147-9A4A-43B2-89E6-52205CF2B4D8}" name="p11_inf2_indet"/>
    <tableColumn id="276" xr3:uid="{6376B34C-1DCF-45B7-BAA7-F96C40CB470F}" name="p11_juv_f"/>
    <tableColumn id="277" xr3:uid="{428CA513-9862-4218-B0FA-6B7C24ABE724}" name="p11_juv_m"/>
    <tableColumn id="278" xr3:uid="{3DFD7599-883A-4410-B95F-75373D4744ED}" name="p11_juv_indet"/>
    <tableColumn id="279" xr3:uid="{957C2974-4C3E-40E6-A670-25E9DC2F0825}" name="p11_fad_f"/>
    <tableColumn id="280" xr3:uid="{BDA74EDF-7304-41FD-B6DD-7717CCAF62E7}" name="p11_fad_m"/>
    <tableColumn id="281" xr3:uid="{31479B93-A8CA-4103-ACE3-901E930E3EBE}" name="p11_fad_indet"/>
    <tableColumn id="282" xr3:uid="{3FB17D9D-099E-47E4-8F08-72648F122522}" name="p11_ad_f"/>
    <tableColumn id="283" xr3:uid="{7E78A49D-5FE8-4F6C-B808-D44F78CDD23B}" name="p11_ad_m"/>
    <tableColumn id="284" xr3:uid="{A99CEC85-9D58-4FD7-B440-C5CEE4A62B1F}" name="p11_ad_indet"/>
    <tableColumn id="285" xr3:uid="{9AE0EEF1-7E09-4643-ACCA-535D62B3F990}" name="p11_mat_f"/>
    <tableColumn id="286" xr3:uid="{68FAB04E-404E-4FC5-B4A2-03F462AE9899}" name="p11_mat_m"/>
    <tableColumn id="287" xr3:uid="{8A023D7C-F9DB-4E40-8C94-035EBB873B3E}" name="p11_mat_indet"/>
    <tableColumn id="288" xr3:uid="{4844D128-2166-494C-9DFF-8F16D993B002}" name="p11_sen_f"/>
    <tableColumn id="289" xr3:uid="{992836F2-991F-42E6-8E28-0A682D9A24F0}" name="p11_sen_m"/>
    <tableColumn id="290" xr3:uid="{9A16837C-F7E0-4CB5-9E81-C82E09CF440B}" name="p11_sen_indet"/>
    <tableColumn id="291" xr3:uid="{CBF381E2-C531-43AC-870E-C3E3635E564F}" name="p12_indiff_f"/>
    <tableColumn id="292" xr3:uid="{6AEC454C-6D26-4E22-94A5-73BA0F3557F9}" name="p12_indiff_m"/>
    <tableColumn id="293" xr3:uid="{2FAF6CDD-A42E-4C95-B0B1-B0709E1F7FAF}" name="p12_indiff_indet"/>
    <tableColumn id="294" xr3:uid="{8C27A88D-281E-405B-95BA-3094860461B4}" name="p12_inf1_f"/>
    <tableColumn id="295" xr3:uid="{CA46A656-8F01-40EC-85FB-50FC004201B6}" name="p12_inf1_m"/>
    <tableColumn id="296" xr3:uid="{1975201D-04BF-4CAD-BC2A-6A68483E7779}" name="p12_inf1_indet"/>
    <tableColumn id="297" xr3:uid="{0067356C-5351-4D89-B19D-8E327BBC3A62}" name="p12_inf2_f"/>
    <tableColumn id="298" xr3:uid="{58DDB9D4-921D-4033-BD77-3CE7EDC6CE27}" name="p12_inf2_m"/>
    <tableColumn id="299" xr3:uid="{6254AD0F-F3EA-49F8-B4B9-EBDE936526C0}" name="p12_inf2_indet"/>
    <tableColumn id="300" xr3:uid="{828239BE-D828-4318-9DD2-48991C9043FF}" name="p12_juv_f"/>
    <tableColumn id="301" xr3:uid="{246D46DA-1039-4C73-8F7B-C96E8AE243FF}" name="p12_juv_m"/>
    <tableColumn id="302" xr3:uid="{B85EADBD-9479-4C88-A91D-3B49730482EB}" name="p12_juv_indet"/>
    <tableColumn id="303" xr3:uid="{764842A0-F1BA-4842-9CBB-8566468DE8D8}" name="p12_fad_f"/>
    <tableColumn id="304" xr3:uid="{97769CFB-7697-42EC-BA83-E37F04E3E71A}" name="p12_fad_m"/>
    <tableColumn id="305" xr3:uid="{17AB4E76-0EE1-4060-8316-FC7D6D9D9BA4}" name="p12_fad_indet"/>
    <tableColumn id="306" xr3:uid="{60351450-201D-43EE-A6C1-14395D4972F4}" name="p12_ad_f"/>
    <tableColumn id="307" xr3:uid="{C8491B60-A9E8-4206-B917-5B55DFB1DBC6}" name="p12_ad_m"/>
    <tableColumn id="308" xr3:uid="{2CA62072-0F0D-4CB2-9CB4-04317B7C81AC}" name="p12_ad_indet"/>
    <tableColumn id="309" xr3:uid="{01BF9010-B8D0-4F95-8A6F-9774CD927579}" name="p12_mat_f"/>
    <tableColumn id="310" xr3:uid="{9F6D122D-A801-425A-A3CC-DAD9DDEACF7B}" name="p12_mat_m"/>
    <tableColumn id="311" xr3:uid="{3AD57C0F-1D4C-45FF-B8BD-6E548680DA32}" name="p12_mat_indet"/>
    <tableColumn id="312" xr3:uid="{0BB281CD-2FAB-43F3-A1B1-18AEECE5A439}" name="p12_sen_f"/>
    <tableColumn id="313" xr3:uid="{579C65D2-6EC5-4058-8A43-FEF2055AA3EF}" name="p12_sen_m"/>
    <tableColumn id="314" xr3:uid="{95B7F3EF-61D8-4C46-9C76-629238287F38}" name="p12_sen_indet"/>
    <tableColumn id="315" xr3:uid="{382244DD-C69C-4257-894D-127059AE2B00}" name="p13_indiff_f"/>
    <tableColumn id="316" xr3:uid="{05B7B09E-7956-4C98-AE0D-296C998E9C43}" name="p13_indiff_m"/>
    <tableColumn id="317" xr3:uid="{7C8D5568-03B7-4F12-846F-F87EAF003BC6}" name="p13_indiff_indet"/>
    <tableColumn id="318" xr3:uid="{B48998C0-2E85-4DAC-80F0-6AA95F495E61}" name="p13_inf1_f"/>
    <tableColumn id="319" xr3:uid="{56749428-04A2-47D8-81DF-6A47A830BDB7}" name="p13_inf1_m"/>
    <tableColumn id="320" xr3:uid="{ACA8141F-9C4F-44F1-B3F9-B3BB68C04F47}" name="p13_inf1_indet"/>
    <tableColumn id="321" xr3:uid="{41B0F437-B4FC-477C-A005-32E8293D0F70}" name="p13_inf2_f"/>
    <tableColumn id="322" xr3:uid="{34F9C46E-BB24-4FAE-9E23-0A27670D94CB}" name="p13_inf2_m"/>
    <tableColumn id="323" xr3:uid="{BECE37D2-E8BE-41CD-8743-B0D5B432744F}" name="p13_inf2_indet"/>
    <tableColumn id="324" xr3:uid="{7E7BACDB-09CD-437E-AAD7-3987681AA799}" name="p13_juv_f"/>
    <tableColumn id="325" xr3:uid="{068D2DA3-1E95-4FB1-9C03-9F44D400489D}" name="p13_juv_m"/>
    <tableColumn id="326" xr3:uid="{DAB439F5-0F52-4392-AA94-66625801879A}" name="p13_juv_indet"/>
    <tableColumn id="327" xr3:uid="{3B193427-62A2-475C-9610-F12E5CEBE8DD}" name="p13_fad_f"/>
    <tableColumn id="328" xr3:uid="{DC2D7C0F-2AC9-4BBD-8020-749A17F25D10}" name="p13_fad_m"/>
    <tableColumn id="329" xr3:uid="{3B8AD7E3-7DCF-46EA-83B0-EDA82515F52B}" name="p13_fad_indet"/>
    <tableColumn id="330" xr3:uid="{693E9113-F241-424B-AEEA-E9CFEB4313E4}" name="p13_ad_f"/>
    <tableColumn id="331" xr3:uid="{CADA3E71-56BB-4209-9E0A-2E8331DE31D9}" name="p13_ad_m"/>
    <tableColumn id="332" xr3:uid="{27EDEF87-DB03-4783-A21D-A949D965016C}" name="p13_ad_indet"/>
    <tableColumn id="333" xr3:uid="{22F50609-CA28-4741-9DF1-0C4959CA5D2C}" name="p13_mat_f"/>
    <tableColumn id="334" xr3:uid="{9A27B57F-D3AE-4C73-BB75-FE67125EFB47}" name="p13_mat_m"/>
    <tableColumn id="335" xr3:uid="{DCEE0AB1-9F58-4F92-90A7-1BE3F5CC0CC0}" name="p13_mat_indet"/>
    <tableColumn id="336" xr3:uid="{EF32B09C-5F18-4010-96B4-02BDE25D561C}" name="p13_sen_f"/>
    <tableColumn id="337" xr3:uid="{1357F419-B632-4888-A852-0A1B6B0D53D9}" name="p13_sen_m"/>
    <tableColumn id="338" xr3:uid="{4782F979-C81A-4950-8D0A-41E0B1BDA328}" name="p13_sen_indet"/>
    <tableColumn id="339" xr3:uid="{A866A351-0B39-4CA7-8AE9-84A3ABBBCE11}" name="Column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7B57-DF4D-4EC6-9ABE-8667DA98ADA4}">
  <dimension ref="A1:W34"/>
  <sheetViews>
    <sheetView topLeftCell="A6" workbookViewId="0">
      <selection activeCell="H19" sqref="H19"/>
    </sheetView>
  </sheetViews>
  <sheetFormatPr defaultRowHeight="14.5" x14ac:dyDescent="0.35"/>
  <cols>
    <col min="1" max="1" width="10.08984375" customWidth="1"/>
    <col min="2" max="2" width="16.26953125" customWidth="1"/>
    <col min="3" max="3" width="14.6328125" customWidth="1"/>
    <col min="4" max="7" width="14.08984375" customWidth="1"/>
    <col min="8" max="8" width="13.6328125" customWidth="1"/>
    <col min="9" max="9" width="15.08984375" customWidth="1"/>
    <col min="10" max="10" width="17.90625" customWidth="1"/>
    <col min="11" max="12" width="16.81640625" customWidth="1"/>
    <col min="13" max="13" width="26.08984375" customWidth="1"/>
    <col min="14" max="15" width="29.1796875" customWidth="1"/>
    <col min="16" max="17" width="20.1796875" customWidth="1"/>
    <col min="18" max="18" width="16.81640625" customWidth="1"/>
    <col min="19" max="19" width="14.6328125" customWidth="1"/>
    <col min="20" max="20" width="17.1796875" customWidth="1"/>
    <col min="21" max="21" width="18.81640625" customWidth="1"/>
    <col min="22" max="22" width="10" customWidth="1"/>
    <col min="23" max="23" width="18.81640625" customWidth="1"/>
  </cols>
  <sheetData>
    <row r="1" spans="1:23" x14ac:dyDescent="0.35">
      <c r="A1" t="s">
        <v>1</v>
      </c>
      <c r="B1" t="s">
        <v>102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449</v>
      </c>
      <c r="O1" t="s">
        <v>447</v>
      </c>
      <c r="P1" t="s">
        <v>450</v>
      </c>
      <c r="Q1" t="s">
        <v>448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s="11" customFormat="1" x14ac:dyDescent="0.35">
      <c r="A2" s="11">
        <v>1</v>
      </c>
      <c r="B2" s="11" t="s">
        <v>1014</v>
      </c>
      <c r="C2" s="11" t="s">
        <v>1018</v>
      </c>
      <c r="G2" s="11">
        <v>55.556459862474199</v>
      </c>
      <c r="H2" s="11">
        <v>8.6556850766584095</v>
      </c>
      <c r="I2" s="11" t="s">
        <v>728</v>
      </c>
      <c r="J2" s="11" t="s">
        <v>731</v>
      </c>
      <c r="K2" s="11" t="s">
        <v>1016</v>
      </c>
      <c r="L2" s="11" t="s">
        <v>733</v>
      </c>
      <c r="N2" s="11" t="s">
        <v>734</v>
      </c>
      <c r="P2" s="11" t="s">
        <v>735</v>
      </c>
      <c r="R2" s="11">
        <v>1000</v>
      </c>
      <c r="S2" s="11" t="s">
        <v>1012</v>
      </c>
      <c r="T2" s="11" t="s">
        <v>50</v>
      </c>
      <c r="U2" s="11">
        <v>1892</v>
      </c>
      <c r="W2" s="11">
        <v>4</v>
      </c>
    </row>
    <row r="3" spans="1:23" s="11" customFormat="1" x14ac:dyDescent="0.35">
      <c r="A3" s="11">
        <v>2</v>
      </c>
      <c r="B3" s="11" t="s">
        <v>726</v>
      </c>
      <c r="C3" s="11" t="s">
        <v>730</v>
      </c>
      <c r="G3" s="11">
        <v>55.5414655741342</v>
      </c>
      <c r="H3" s="11">
        <v>8.5894656742554396</v>
      </c>
      <c r="I3" s="11" t="s">
        <v>728</v>
      </c>
      <c r="J3" s="11" t="s">
        <v>731</v>
      </c>
      <c r="K3" s="11" t="s">
        <v>732</v>
      </c>
      <c r="L3" s="11" t="s">
        <v>733</v>
      </c>
      <c r="N3" s="11" t="s">
        <v>734</v>
      </c>
      <c r="P3" s="11" t="s">
        <v>735</v>
      </c>
      <c r="R3" s="13">
        <v>98</v>
      </c>
      <c r="S3" s="11" t="s">
        <v>28</v>
      </c>
      <c r="T3" s="11" t="s">
        <v>28</v>
      </c>
      <c r="U3" s="11">
        <v>1996</v>
      </c>
      <c r="W3" s="11">
        <v>1</v>
      </c>
    </row>
    <row r="4" spans="1:23" s="11" customFormat="1" x14ac:dyDescent="0.35">
      <c r="A4" s="11">
        <v>3</v>
      </c>
      <c r="B4" s="11" t="s">
        <v>1013</v>
      </c>
      <c r="C4" s="11" t="s">
        <v>1018</v>
      </c>
      <c r="G4" s="11">
        <v>55.534445592394299</v>
      </c>
      <c r="H4" s="11">
        <v>8.8193551419205498</v>
      </c>
      <c r="I4" s="11" t="s">
        <v>728</v>
      </c>
      <c r="J4" s="11" t="s">
        <v>731</v>
      </c>
      <c r="K4" s="11" t="s">
        <v>1015</v>
      </c>
      <c r="L4" s="11" t="s">
        <v>733</v>
      </c>
      <c r="N4" s="11" t="s">
        <v>734</v>
      </c>
      <c r="P4" s="11" t="s">
        <v>737</v>
      </c>
      <c r="R4" s="14">
        <v>1300</v>
      </c>
      <c r="S4" s="11" t="s">
        <v>1012</v>
      </c>
      <c r="T4" s="11" t="s">
        <v>50</v>
      </c>
      <c r="U4" s="11">
        <v>1888</v>
      </c>
      <c r="W4" s="11">
        <v>4</v>
      </c>
    </row>
    <row r="5" spans="1:23" s="11" customFormat="1" x14ac:dyDescent="0.35">
      <c r="A5" s="11">
        <v>4</v>
      </c>
      <c r="B5" s="11" t="s">
        <v>859</v>
      </c>
      <c r="C5" s="11" t="s">
        <v>730</v>
      </c>
      <c r="G5" s="11">
        <v>55.473532909233903</v>
      </c>
      <c r="H5" s="11">
        <v>8.5109320531229198</v>
      </c>
      <c r="I5" s="11" t="s">
        <v>728</v>
      </c>
      <c r="J5" s="11" t="s">
        <v>731</v>
      </c>
      <c r="K5" s="11" t="s">
        <v>732</v>
      </c>
      <c r="L5" s="11" t="s">
        <v>733</v>
      </c>
      <c r="N5" s="11" t="s">
        <v>734</v>
      </c>
      <c r="P5" s="11" t="s">
        <v>742</v>
      </c>
      <c r="R5" s="13">
        <v>125</v>
      </c>
      <c r="S5" s="11" t="s">
        <v>28</v>
      </c>
      <c r="T5" s="11" t="s">
        <v>28</v>
      </c>
      <c r="U5" s="11" t="s">
        <v>860</v>
      </c>
      <c r="W5" s="11">
        <v>1</v>
      </c>
    </row>
    <row r="6" spans="1:23" s="11" customFormat="1" x14ac:dyDescent="0.35">
      <c r="A6" s="11">
        <v>5</v>
      </c>
      <c r="B6" s="11" t="s">
        <v>65</v>
      </c>
      <c r="C6" s="11" t="s">
        <v>531</v>
      </c>
      <c r="G6" s="11">
        <v>54.720492999999998</v>
      </c>
      <c r="H6" s="11">
        <v>9.6784189999999999</v>
      </c>
      <c r="I6" s="11" t="s">
        <v>727</v>
      </c>
      <c r="J6" s="11" t="s">
        <v>17</v>
      </c>
      <c r="K6" s="11" t="s">
        <v>56</v>
      </c>
      <c r="L6" s="11" t="s">
        <v>462</v>
      </c>
      <c r="N6" s="11" t="s">
        <v>483</v>
      </c>
      <c r="P6" s="11" t="s">
        <v>488</v>
      </c>
      <c r="Q6" s="11" t="s">
        <v>532</v>
      </c>
      <c r="R6" s="11">
        <v>181</v>
      </c>
      <c r="S6" s="11" t="s">
        <v>50</v>
      </c>
      <c r="T6" s="11" t="s">
        <v>50</v>
      </c>
      <c r="U6" s="11" t="s">
        <v>533</v>
      </c>
      <c r="V6" s="11" t="s">
        <v>534</v>
      </c>
      <c r="W6" s="11">
        <v>4</v>
      </c>
    </row>
    <row r="7" spans="1:23" s="11" customFormat="1" x14ac:dyDescent="0.35">
      <c r="A7" s="11">
        <v>6</v>
      </c>
      <c r="B7" s="11" t="s">
        <v>626</v>
      </c>
      <c r="C7" s="11" t="s">
        <v>628</v>
      </c>
      <c r="G7" s="11">
        <v>54.230595999999998</v>
      </c>
      <c r="H7" s="11">
        <v>9.6864220000000003</v>
      </c>
      <c r="I7" s="11" t="s">
        <v>727</v>
      </c>
      <c r="J7" s="11" t="s">
        <v>17</v>
      </c>
      <c r="K7" s="11" t="s">
        <v>627</v>
      </c>
      <c r="L7" s="11" t="s">
        <v>462</v>
      </c>
      <c r="M7" s="11" t="s">
        <v>608</v>
      </c>
      <c r="N7" s="11" t="s">
        <v>104</v>
      </c>
      <c r="O7" s="11" t="s">
        <v>648</v>
      </c>
      <c r="P7" s="11" t="s">
        <v>485</v>
      </c>
      <c r="R7" s="11">
        <v>474</v>
      </c>
      <c r="S7" s="11" t="s">
        <v>41</v>
      </c>
      <c r="T7" s="11" t="s">
        <v>41</v>
      </c>
      <c r="U7" s="11" t="s">
        <v>649</v>
      </c>
      <c r="W7" s="11">
        <v>5</v>
      </c>
    </row>
    <row r="8" spans="1:23" s="11" customFormat="1" x14ac:dyDescent="0.35">
      <c r="A8" s="11">
        <v>7</v>
      </c>
      <c r="B8" s="11" t="s">
        <v>594</v>
      </c>
      <c r="C8" s="11" t="s">
        <v>596</v>
      </c>
      <c r="G8" s="11">
        <v>54.116990999999999</v>
      </c>
      <c r="H8" s="11">
        <v>13.625107</v>
      </c>
      <c r="I8" s="11" t="s">
        <v>727</v>
      </c>
      <c r="J8" s="11" t="s">
        <v>18</v>
      </c>
      <c r="K8" s="11" t="s">
        <v>595</v>
      </c>
      <c r="L8" s="11" t="s">
        <v>597</v>
      </c>
      <c r="N8" s="11" t="s">
        <v>479</v>
      </c>
      <c r="O8" s="11" t="s">
        <v>598</v>
      </c>
      <c r="P8" s="11" t="s">
        <v>40</v>
      </c>
      <c r="Q8" s="11" t="s">
        <v>593</v>
      </c>
      <c r="R8" s="11">
        <v>152</v>
      </c>
      <c r="S8" s="11" t="s">
        <v>41</v>
      </c>
      <c r="T8" s="11" t="s">
        <v>50</v>
      </c>
      <c r="U8" s="11" t="s">
        <v>599</v>
      </c>
      <c r="W8" s="11">
        <v>4</v>
      </c>
    </row>
    <row r="9" spans="1:23" s="11" customFormat="1" x14ac:dyDescent="0.35">
      <c r="A9" s="11">
        <v>8</v>
      </c>
      <c r="B9" s="11" t="s">
        <v>1011</v>
      </c>
      <c r="C9" s="11" t="s">
        <v>1009</v>
      </c>
      <c r="G9" s="11">
        <v>54.066591000000003</v>
      </c>
      <c r="H9" s="11">
        <v>10.255394000000001</v>
      </c>
      <c r="I9" s="11" t="s">
        <v>727</v>
      </c>
      <c r="J9" s="11" t="s">
        <v>17</v>
      </c>
      <c r="K9" s="11" t="s">
        <v>1010</v>
      </c>
      <c r="L9" s="11" t="s">
        <v>462</v>
      </c>
      <c r="N9" s="11" t="s">
        <v>479</v>
      </c>
      <c r="P9" s="11" t="s">
        <v>483</v>
      </c>
      <c r="R9" s="11">
        <v>202</v>
      </c>
      <c r="S9" s="11" t="s">
        <v>1012</v>
      </c>
      <c r="T9" s="11" t="s">
        <v>28</v>
      </c>
      <c r="U9" s="11">
        <v>2005</v>
      </c>
      <c r="W9" s="11">
        <v>3</v>
      </c>
    </row>
    <row r="10" spans="1:23" s="11" customFormat="1" x14ac:dyDescent="0.35">
      <c r="A10" s="11">
        <v>9</v>
      </c>
      <c r="B10" s="11" t="s">
        <v>1017</v>
      </c>
      <c r="C10" s="11" t="s">
        <v>1020</v>
      </c>
      <c r="G10" s="11">
        <v>53.753075000000003</v>
      </c>
      <c r="H10" s="11">
        <v>11.255836</v>
      </c>
      <c r="I10" s="11" t="s">
        <v>727</v>
      </c>
      <c r="J10" s="11" t="s">
        <v>18</v>
      </c>
      <c r="K10" s="11" t="s">
        <v>25</v>
      </c>
      <c r="L10" s="11" t="s">
        <v>53</v>
      </c>
      <c r="N10" s="11" t="s">
        <v>479</v>
      </c>
      <c r="P10" s="11" t="s">
        <v>483</v>
      </c>
      <c r="R10" s="11">
        <v>922</v>
      </c>
      <c r="S10" s="11" t="s">
        <v>28</v>
      </c>
      <c r="T10" s="11" t="s">
        <v>50</v>
      </c>
      <c r="U10" s="11" t="s">
        <v>1019</v>
      </c>
      <c r="W10" s="11">
        <v>3</v>
      </c>
    </row>
    <row r="11" spans="1:23" s="11" customFormat="1" x14ac:dyDescent="0.35">
      <c r="A11" s="11">
        <v>10</v>
      </c>
      <c r="B11" s="11" t="s">
        <v>653</v>
      </c>
      <c r="C11" s="11" t="s">
        <v>654</v>
      </c>
      <c r="G11" s="11">
        <v>53.616236999999998</v>
      </c>
      <c r="H11" s="11">
        <v>9.9953269999999996</v>
      </c>
      <c r="I11" s="11" t="s">
        <v>727</v>
      </c>
      <c r="J11" s="11" t="s">
        <v>587</v>
      </c>
      <c r="K11" s="11" t="s">
        <v>587</v>
      </c>
      <c r="L11" s="11" t="s">
        <v>26</v>
      </c>
      <c r="M11" s="11" t="s">
        <v>604</v>
      </c>
      <c r="N11" s="11" t="s">
        <v>471</v>
      </c>
      <c r="P11" s="11" t="s">
        <v>57</v>
      </c>
      <c r="Q11" s="11" t="s">
        <v>530</v>
      </c>
      <c r="R11" s="11">
        <v>2000</v>
      </c>
      <c r="S11" s="11" t="s">
        <v>41</v>
      </c>
      <c r="T11" s="11" t="s">
        <v>41</v>
      </c>
      <c r="U11" s="11" t="s">
        <v>655</v>
      </c>
      <c r="W11" s="11">
        <v>5</v>
      </c>
    </row>
    <row r="12" spans="1:23" s="11" customFormat="1" x14ac:dyDescent="0.35">
      <c r="A12" s="11">
        <v>11</v>
      </c>
      <c r="B12" s="11" t="s">
        <v>652</v>
      </c>
      <c r="C12" s="11" t="s">
        <v>21</v>
      </c>
      <c r="D12" s="11" t="s">
        <v>22</v>
      </c>
      <c r="G12" s="12" t="s">
        <v>23</v>
      </c>
      <c r="H12" s="12" t="s">
        <v>24</v>
      </c>
      <c r="I12" s="11" t="s">
        <v>727</v>
      </c>
      <c r="J12" s="11" t="s">
        <v>18</v>
      </c>
      <c r="K12" s="11" t="s">
        <v>25</v>
      </c>
      <c r="L12" s="11" t="s">
        <v>26</v>
      </c>
      <c r="N12" s="11" t="s">
        <v>27</v>
      </c>
      <c r="P12" s="11" t="s">
        <v>57</v>
      </c>
      <c r="Q12" s="11" t="s">
        <v>530</v>
      </c>
      <c r="R12" s="13">
        <v>1826</v>
      </c>
      <c r="S12" s="11" t="s">
        <v>28</v>
      </c>
      <c r="T12" s="11" t="s">
        <v>50</v>
      </c>
      <c r="U12" s="11" t="s">
        <v>29</v>
      </c>
      <c r="V12" s="11" t="s">
        <v>30</v>
      </c>
      <c r="W12" s="11">
        <v>3</v>
      </c>
    </row>
    <row r="13" spans="1:23" s="11" customFormat="1" x14ac:dyDescent="0.35">
      <c r="A13" s="11">
        <v>12</v>
      </c>
      <c r="B13" s="11" t="s">
        <v>651</v>
      </c>
      <c r="C13" s="11" t="s">
        <v>21</v>
      </c>
      <c r="D13" s="11" t="s">
        <v>22</v>
      </c>
      <c r="G13" s="12" t="s">
        <v>23</v>
      </c>
      <c r="H13" s="12" t="s">
        <v>24</v>
      </c>
      <c r="I13" s="11" t="s">
        <v>727</v>
      </c>
      <c r="J13" s="11" t="s">
        <v>18</v>
      </c>
      <c r="K13" s="11" t="s">
        <v>25</v>
      </c>
      <c r="L13" s="11" t="s">
        <v>604</v>
      </c>
      <c r="N13" s="11" t="s">
        <v>605</v>
      </c>
      <c r="P13" s="11" t="s">
        <v>606</v>
      </c>
      <c r="R13" s="13">
        <v>1826</v>
      </c>
      <c r="S13" s="11" t="s">
        <v>28</v>
      </c>
      <c r="T13" s="11" t="s">
        <v>50</v>
      </c>
      <c r="U13" s="11" t="s">
        <v>29</v>
      </c>
      <c r="V13" s="11" t="s">
        <v>30</v>
      </c>
      <c r="W13" s="11">
        <v>3</v>
      </c>
    </row>
    <row r="14" spans="1:23" s="11" customFormat="1" x14ac:dyDescent="0.35">
      <c r="A14" s="11">
        <v>13</v>
      </c>
      <c r="B14" s="11" t="s">
        <v>585</v>
      </c>
      <c r="C14" s="11" t="s">
        <v>586</v>
      </c>
      <c r="D14" s="11" t="s">
        <v>34</v>
      </c>
      <c r="G14" s="11">
        <v>53.612062000000002</v>
      </c>
      <c r="H14" s="11">
        <v>10.659827999999999</v>
      </c>
      <c r="I14" s="11" t="s">
        <v>727</v>
      </c>
      <c r="J14" s="11" t="s">
        <v>17</v>
      </c>
      <c r="K14" s="11" t="s">
        <v>581</v>
      </c>
      <c r="L14" s="11" t="s">
        <v>462</v>
      </c>
      <c r="N14" s="11" t="s">
        <v>486</v>
      </c>
      <c r="P14" s="11" t="s">
        <v>488</v>
      </c>
      <c r="Q14" s="11" t="s">
        <v>537</v>
      </c>
      <c r="R14" s="11">
        <v>182</v>
      </c>
      <c r="S14" s="11" t="s">
        <v>41</v>
      </c>
      <c r="T14" s="11" t="s">
        <v>28</v>
      </c>
      <c r="W14" s="11">
        <v>4</v>
      </c>
    </row>
    <row r="15" spans="1:23" s="11" customFormat="1" x14ac:dyDescent="0.35">
      <c r="A15" s="11">
        <v>14</v>
      </c>
      <c r="B15" s="11" t="s">
        <v>66</v>
      </c>
      <c r="C15" s="11" t="s">
        <v>67</v>
      </c>
      <c r="G15" s="12" t="s">
        <v>68</v>
      </c>
      <c r="H15" s="12" t="s">
        <v>69</v>
      </c>
      <c r="I15" s="11" t="s">
        <v>727</v>
      </c>
      <c r="J15" s="11" t="s">
        <v>18</v>
      </c>
      <c r="K15" s="11" t="s">
        <v>52</v>
      </c>
      <c r="L15" s="11" t="s">
        <v>53</v>
      </c>
      <c r="N15" s="11" t="s">
        <v>70</v>
      </c>
      <c r="P15" s="11" t="s">
        <v>55</v>
      </c>
      <c r="R15" s="13">
        <v>7</v>
      </c>
      <c r="S15" s="11" t="s">
        <v>41</v>
      </c>
      <c r="T15" s="11" t="s">
        <v>41</v>
      </c>
      <c r="U15" s="11" t="s">
        <v>71</v>
      </c>
      <c r="V15" s="11" t="s">
        <v>72</v>
      </c>
      <c r="W15" s="11">
        <v>5</v>
      </c>
    </row>
    <row r="16" spans="1:23" s="11" customFormat="1" x14ac:dyDescent="0.35">
      <c r="A16" s="11">
        <v>15</v>
      </c>
      <c r="B16" s="11" t="s">
        <v>574</v>
      </c>
      <c r="C16" s="11" t="s">
        <v>575</v>
      </c>
      <c r="D16" s="11" t="s">
        <v>34</v>
      </c>
      <c r="G16" s="12" t="s">
        <v>576</v>
      </c>
      <c r="H16" s="12" t="s">
        <v>577</v>
      </c>
      <c r="I16" s="11" t="s">
        <v>727</v>
      </c>
      <c r="J16" s="11" t="s">
        <v>18</v>
      </c>
      <c r="K16" s="11" t="s">
        <v>578</v>
      </c>
      <c r="L16" s="11" t="s">
        <v>53</v>
      </c>
      <c r="N16" s="11" t="s">
        <v>54</v>
      </c>
      <c r="P16" s="11" t="s">
        <v>483</v>
      </c>
      <c r="R16" s="11">
        <v>146</v>
      </c>
      <c r="S16" s="11" t="s">
        <v>41</v>
      </c>
      <c r="T16" s="11" t="s">
        <v>41</v>
      </c>
      <c r="U16" s="11" t="s">
        <v>579</v>
      </c>
      <c r="W16" s="11">
        <v>3</v>
      </c>
    </row>
    <row r="17" spans="1:23" s="11" customFormat="1" x14ac:dyDescent="0.35">
      <c r="A17" s="11">
        <v>16</v>
      </c>
      <c r="B17" s="11" t="s">
        <v>580</v>
      </c>
      <c r="C17" s="11" t="s">
        <v>582</v>
      </c>
      <c r="D17" s="11" t="s">
        <v>34</v>
      </c>
      <c r="G17" s="11">
        <v>53.565292999999997</v>
      </c>
      <c r="H17" s="11">
        <v>10.655193000000001</v>
      </c>
      <c r="I17" s="11" t="s">
        <v>727</v>
      </c>
      <c r="J17" s="11" t="s">
        <v>17</v>
      </c>
      <c r="K17" s="11" t="s">
        <v>581</v>
      </c>
      <c r="L17" s="11" t="s">
        <v>462</v>
      </c>
      <c r="N17" s="11" t="s">
        <v>486</v>
      </c>
      <c r="P17" s="11" t="s">
        <v>488</v>
      </c>
      <c r="R17" s="11">
        <v>950</v>
      </c>
      <c r="S17" s="11" t="s">
        <v>583</v>
      </c>
      <c r="T17" s="11" t="s">
        <v>28</v>
      </c>
      <c r="U17" s="11" t="s">
        <v>584</v>
      </c>
      <c r="W17" s="11">
        <v>3</v>
      </c>
    </row>
    <row r="18" spans="1:23" s="11" customFormat="1" x14ac:dyDescent="0.35">
      <c r="A18" s="11">
        <v>17</v>
      </c>
      <c r="B18" s="11" t="s">
        <v>569</v>
      </c>
      <c r="C18" s="11" t="s">
        <v>570</v>
      </c>
      <c r="G18" s="12" t="s">
        <v>571</v>
      </c>
      <c r="H18" s="12" t="s">
        <v>572</v>
      </c>
      <c r="I18" s="11" t="s">
        <v>727</v>
      </c>
      <c r="J18" s="11" t="s">
        <v>729</v>
      </c>
      <c r="K18" s="11" t="s">
        <v>19</v>
      </c>
      <c r="L18" s="11" t="s">
        <v>26</v>
      </c>
      <c r="N18" s="11" t="s">
        <v>465</v>
      </c>
      <c r="P18" s="11" t="s">
        <v>57</v>
      </c>
      <c r="Q18" s="11" t="s">
        <v>530</v>
      </c>
      <c r="R18" s="11">
        <v>913</v>
      </c>
      <c r="S18" s="11" t="s">
        <v>41</v>
      </c>
      <c r="T18" s="11" t="s">
        <v>50</v>
      </c>
      <c r="U18" s="11" t="s">
        <v>573</v>
      </c>
      <c r="W18" s="11">
        <v>4</v>
      </c>
    </row>
    <row r="19" spans="1:23" s="11" customFormat="1" x14ac:dyDescent="0.35">
      <c r="A19" s="11">
        <v>18</v>
      </c>
      <c r="B19" s="11" t="s">
        <v>590</v>
      </c>
      <c r="C19" s="11" t="s">
        <v>588</v>
      </c>
      <c r="G19" s="11">
        <v>53.431896999999999</v>
      </c>
      <c r="H19" s="11">
        <v>9.9784830000000007</v>
      </c>
      <c r="I19" s="11" t="s">
        <v>727</v>
      </c>
      <c r="J19" s="11" t="s">
        <v>587</v>
      </c>
      <c r="K19" s="11" t="s">
        <v>587</v>
      </c>
      <c r="L19" s="11" t="s">
        <v>26</v>
      </c>
      <c r="N19" s="11" t="s">
        <v>623</v>
      </c>
      <c r="O19" s="11" t="s">
        <v>592</v>
      </c>
      <c r="P19" s="11" t="s">
        <v>466</v>
      </c>
      <c r="R19" s="11">
        <v>259</v>
      </c>
      <c r="S19" s="11" t="s">
        <v>41</v>
      </c>
      <c r="T19" s="11" t="s">
        <v>28</v>
      </c>
      <c r="U19" s="11" t="s">
        <v>589</v>
      </c>
      <c r="W19" s="11">
        <v>4</v>
      </c>
    </row>
    <row r="20" spans="1:23" s="11" customFormat="1" x14ac:dyDescent="0.35">
      <c r="A20" s="11">
        <v>19</v>
      </c>
      <c r="B20" s="11" t="s">
        <v>591</v>
      </c>
      <c r="C20" s="11" t="s">
        <v>588</v>
      </c>
      <c r="G20" s="11">
        <v>53.431896999999999</v>
      </c>
      <c r="H20" s="11">
        <v>9.9784830000000007</v>
      </c>
      <c r="I20" s="11" t="s">
        <v>727</v>
      </c>
      <c r="J20" s="11" t="s">
        <v>587</v>
      </c>
      <c r="K20" s="11" t="s">
        <v>587</v>
      </c>
      <c r="L20" s="11" t="s">
        <v>26</v>
      </c>
      <c r="N20" s="11" t="s">
        <v>57</v>
      </c>
      <c r="P20" s="11" t="s">
        <v>489</v>
      </c>
      <c r="Q20" s="11" t="s">
        <v>593</v>
      </c>
      <c r="R20" s="11">
        <v>103</v>
      </c>
      <c r="S20" s="11" t="s">
        <v>41</v>
      </c>
      <c r="T20" s="11" t="s">
        <v>28</v>
      </c>
      <c r="U20" s="11" t="s">
        <v>589</v>
      </c>
      <c r="W20" s="11">
        <v>4</v>
      </c>
    </row>
    <row r="21" spans="1:23" s="11" customFormat="1" x14ac:dyDescent="0.35">
      <c r="A21" s="11">
        <v>20</v>
      </c>
      <c r="B21" s="11" t="s">
        <v>710</v>
      </c>
      <c r="C21" s="11" t="s">
        <v>709</v>
      </c>
      <c r="G21" s="11">
        <v>53.319491999999997</v>
      </c>
      <c r="H21" s="11">
        <v>11.687479</v>
      </c>
      <c r="I21" s="11" t="s">
        <v>727</v>
      </c>
      <c r="J21" s="11" t="s">
        <v>18</v>
      </c>
      <c r="K21" s="11" t="s">
        <v>659</v>
      </c>
      <c r="L21" s="11" t="s">
        <v>53</v>
      </c>
      <c r="N21" s="11" t="s">
        <v>481</v>
      </c>
      <c r="P21" s="11" t="s">
        <v>487</v>
      </c>
      <c r="R21" s="11">
        <v>492</v>
      </c>
      <c r="S21" s="11" t="s">
        <v>28</v>
      </c>
      <c r="T21" s="11" t="s">
        <v>28</v>
      </c>
      <c r="U21" s="11" t="s">
        <v>711</v>
      </c>
      <c r="W21" s="11">
        <v>1</v>
      </c>
    </row>
    <row r="22" spans="1:23" s="11" customFormat="1" x14ac:dyDescent="0.35">
      <c r="A22" s="11">
        <v>21</v>
      </c>
      <c r="B22" s="11" t="s">
        <v>564</v>
      </c>
      <c r="C22" s="11" t="s">
        <v>647</v>
      </c>
      <c r="G22" s="11">
        <v>53.306407999999998</v>
      </c>
      <c r="H22" s="11">
        <v>9.6737190000000002</v>
      </c>
      <c r="I22" s="11" t="s">
        <v>727</v>
      </c>
      <c r="J22" s="11" t="s">
        <v>729</v>
      </c>
      <c r="K22" s="11" t="s">
        <v>19</v>
      </c>
      <c r="L22" s="11" t="s">
        <v>26</v>
      </c>
      <c r="N22" s="11" t="s">
        <v>474</v>
      </c>
      <c r="P22" s="11" t="s">
        <v>57</v>
      </c>
      <c r="Q22" s="11" t="s">
        <v>530</v>
      </c>
      <c r="R22" s="11">
        <v>266</v>
      </c>
      <c r="S22" s="11" t="s">
        <v>41</v>
      </c>
      <c r="T22" s="11" t="s">
        <v>41</v>
      </c>
      <c r="U22" s="11" t="s">
        <v>650</v>
      </c>
      <c r="W22" s="11">
        <v>4</v>
      </c>
    </row>
    <row r="23" spans="1:23" s="11" customFormat="1" x14ac:dyDescent="0.35">
      <c r="A23" s="11">
        <v>22</v>
      </c>
      <c r="B23" s="11" t="s">
        <v>661</v>
      </c>
      <c r="C23" s="11" t="s">
        <v>660</v>
      </c>
      <c r="D23" t="s">
        <v>1021</v>
      </c>
      <c r="E23"/>
      <c r="G23" s="11">
        <v>53.300260999999999</v>
      </c>
      <c r="H23" s="11">
        <v>11.667479999999999</v>
      </c>
      <c r="I23" s="11" t="s">
        <v>727</v>
      </c>
      <c r="J23" s="11" t="s">
        <v>18</v>
      </c>
      <c r="K23" s="11" t="s">
        <v>659</v>
      </c>
      <c r="L23" s="11" t="s">
        <v>53</v>
      </c>
      <c r="N23" s="11" t="s">
        <v>479</v>
      </c>
      <c r="P23" s="11" t="s">
        <v>487</v>
      </c>
      <c r="R23" s="11">
        <v>220</v>
      </c>
      <c r="S23" s="11" t="s">
        <v>28</v>
      </c>
      <c r="T23" s="11" t="s">
        <v>50</v>
      </c>
      <c r="U23" s="11" t="s">
        <v>708</v>
      </c>
      <c r="W23" s="11">
        <v>3</v>
      </c>
    </row>
    <row r="24" spans="1:23" s="11" customFormat="1" x14ac:dyDescent="0.35">
      <c r="A24" s="11">
        <v>23</v>
      </c>
      <c r="B24" s="11" t="s">
        <v>446</v>
      </c>
      <c r="C24" s="11" t="s">
        <v>58</v>
      </c>
      <c r="D24" t="s">
        <v>1022</v>
      </c>
      <c r="F24" s="12"/>
      <c r="G24" s="12" t="s">
        <v>59</v>
      </c>
      <c r="H24" s="12" t="s">
        <v>60</v>
      </c>
      <c r="I24" s="11" t="s">
        <v>727</v>
      </c>
      <c r="J24" s="11" t="s">
        <v>729</v>
      </c>
      <c r="K24" s="11" t="s">
        <v>19</v>
      </c>
      <c r="L24" s="11" t="s">
        <v>61</v>
      </c>
      <c r="N24" s="11" t="s">
        <v>104</v>
      </c>
      <c r="P24" s="11">
        <v>3</v>
      </c>
      <c r="Q24" s="11">
        <v>7</v>
      </c>
      <c r="R24" s="13">
        <v>985</v>
      </c>
      <c r="S24" s="11" t="s">
        <v>28</v>
      </c>
      <c r="T24" s="11" t="s">
        <v>28</v>
      </c>
      <c r="U24" s="11" t="s">
        <v>62</v>
      </c>
      <c r="V24" s="11" t="s">
        <v>63</v>
      </c>
      <c r="W24" s="11">
        <v>1</v>
      </c>
    </row>
    <row r="25" spans="1:23" s="11" customFormat="1" x14ac:dyDescent="0.35">
      <c r="A25" s="11">
        <v>24</v>
      </c>
      <c r="B25" s="11" t="s">
        <v>553</v>
      </c>
      <c r="C25" s="11" t="s">
        <v>58</v>
      </c>
      <c r="D25" s="11" t="s">
        <v>554</v>
      </c>
      <c r="G25" s="12" t="s">
        <v>59</v>
      </c>
      <c r="H25" s="12" t="s">
        <v>60</v>
      </c>
      <c r="I25" s="11" t="s">
        <v>727</v>
      </c>
      <c r="J25" s="11" t="s">
        <v>729</v>
      </c>
      <c r="K25" s="11" t="s">
        <v>19</v>
      </c>
      <c r="L25" s="11" t="s">
        <v>464</v>
      </c>
      <c r="N25" s="11" t="s">
        <v>479</v>
      </c>
      <c r="P25" s="11" t="s">
        <v>488</v>
      </c>
      <c r="R25" s="11">
        <v>752</v>
      </c>
      <c r="S25" s="11" t="s">
        <v>50</v>
      </c>
      <c r="T25" s="11" t="s">
        <v>50</v>
      </c>
      <c r="U25" s="11" t="s">
        <v>555</v>
      </c>
      <c r="V25" s="11" t="s">
        <v>556</v>
      </c>
      <c r="W25" s="11">
        <v>3</v>
      </c>
    </row>
    <row r="26" spans="1:23" s="11" customFormat="1" x14ac:dyDescent="0.35">
      <c r="A26" s="11">
        <v>25</v>
      </c>
      <c r="B26" s="11" t="s">
        <v>712</v>
      </c>
      <c r="C26" s="11" t="s">
        <v>713</v>
      </c>
      <c r="D26"/>
      <c r="G26" s="11">
        <v>53.173119</v>
      </c>
      <c r="H26" s="11">
        <v>10.261917</v>
      </c>
      <c r="I26" s="11" t="s">
        <v>727</v>
      </c>
      <c r="J26" s="11" t="s">
        <v>729</v>
      </c>
      <c r="K26" s="11" t="s">
        <v>630</v>
      </c>
      <c r="L26" s="11" t="s">
        <v>475</v>
      </c>
      <c r="N26" s="11" t="s">
        <v>517</v>
      </c>
      <c r="P26" s="11" t="s">
        <v>520</v>
      </c>
      <c r="R26" s="11">
        <v>611</v>
      </c>
      <c r="S26" s="11" t="s">
        <v>41</v>
      </c>
      <c r="T26" s="11" t="s">
        <v>50</v>
      </c>
      <c r="U26" s="11" t="s">
        <v>714</v>
      </c>
      <c r="W26" s="11">
        <v>3</v>
      </c>
    </row>
    <row r="27" spans="1:23" s="11" customFormat="1" x14ac:dyDescent="0.35">
      <c r="A27" s="11">
        <v>26</v>
      </c>
      <c r="B27" s="11" t="s">
        <v>629</v>
      </c>
      <c r="C27" s="11" t="s">
        <v>631</v>
      </c>
      <c r="D27" t="s">
        <v>1023</v>
      </c>
      <c r="E27"/>
      <c r="G27" s="11">
        <v>53.143115000000002</v>
      </c>
      <c r="H27" s="11">
        <v>10.168362</v>
      </c>
      <c r="I27" s="11" t="s">
        <v>727</v>
      </c>
      <c r="J27" s="11" t="s">
        <v>729</v>
      </c>
      <c r="K27" s="11" t="s">
        <v>630</v>
      </c>
      <c r="L27" s="11" t="s">
        <v>26</v>
      </c>
      <c r="N27" s="11" t="s">
        <v>465</v>
      </c>
      <c r="P27" s="11" t="s">
        <v>468</v>
      </c>
      <c r="R27" s="11">
        <v>281</v>
      </c>
      <c r="S27" s="11" t="s">
        <v>28</v>
      </c>
      <c r="T27" s="11" t="s">
        <v>28</v>
      </c>
      <c r="U27" s="11" t="s">
        <v>632</v>
      </c>
      <c r="W27" s="11">
        <v>1</v>
      </c>
    </row>
    <row r="28" spans="1:23" s="11" customFormat="1" x14ac:dyDescent="0.35">
      <c r="A28" s="11">
        <v>27</v>
      </c>
      <c r="B28" s="11" t="s">
        <v>656</v>
      </c>
      <c r="C28" s="11" t="s">
        <v>658</v>
      </c>
      <c r="D28" t="s">
        <v>1024</v>
      </c>
      <c r="G28" s="11">
        <v>52.900230999999998</v>
      </c>
      <c r="H28" s="11">
        <v>10.612707</v>
      </c>
      <c r="I28" s="11" t="s">
        <v>727</v>
      </c>
      <c r="J28" s="11" t="s">
        <v>729</v>
      </c>
      <c r="K28" s="11" t="s">
        <v>657</v>
      </c>
      <c r="L28" s="11" t="s">
        <v>26</v>
      </c>
      <c r="N28" s="11" t="s">
        <v>623</v>
      </c>
      <c r="P28" s="11" t="s">
        <v>471</v>
      </c>
      <c r="R28" s="11">
        <v>63</v>
      </c>
      <c r="S28" s="11" t="s">
        <v>41</v>
      </c>
      <c r="T28" s="11" t="s">
        <v>28</v>
      </c>
      <c r="U28" s="11">
        <v>1967</v>
      </c>
      <c r="W28" s="11">
        <v>4</v>
      </c>
    </row>
    <row r="29" spans="1:23" s="11" customFormat="1" x14ac:dyDescent="0.35">
      <c r="A29" s="11">
        <v>28</v>
      </c>
      <c r="B29" s="11" t="s">
        <v>565</v>
      </c>
      <c r="C29" s="11" t="s">
        <v>567</v>
      </c>
      <c r="G29" s="11">
        <v>52.877029999999998</v>
      </c>
      <c r="H29" s="11">
        <v>10.867023</v>
      </c>
      <c r="I29" s="11" t="s">
        <v>727</v>
      </c>
      <c r="J29" s="11" t="s">
        <v>729</v>
      </c>
      <c r="K29" s="11" t="s">
        <v>566</v>
      </c>
      <c r="L29" s="11" t="s">
        <v>464</v>
      </c>
      <c r="N29" s="11" t="s">
        <v>481</v>
      </c>
      <c r="P29" s="11" t="s">
        <v>486</v>
      </c>
      <c r="R29" s="11">
        <v>175</v>
      </c>
      <c r="S29" s="11" t="s">
        <v>41</v>
      </c>
      <c r="T29" s="11" t="s">
        <v>41</v>
      </c>
      <c r="U29" s="11" t="s">
        <v>568</v>
      </c>
      <c r="W29" s="11">
        <v>4</v>
      </c>
    </row>
    <row r="30" spans="1:23" s="11" customFormat="1" x14ac:dyDescent="0.35">
      <c r="A30" s="11">
        <v>29</v>
      </c>
      <c r="B30" s="11" t="s">
        <v>32</v>
      </c>
      <c r="C30" s="11" t="s">
        <v>33</v>
      </c>
      <c r="D30" s="11" t="s">
        <v>34</v>
      </c>
      <c r="G30" s="12" t="s">
        <v>35</v>
      </c>
      <c r="H30" s="12" t="s">
        <v>36</v>
      </c>
      <c r="I30" s="11" t="s">
        <v>727</v>
      </c>
      <c r="J30" s="11" t="s">
        <v>31</v>
      </c>
      <c r="K30" s="11" t="s">
        <v>37</v>
      </c>
      <c r="L30" s="11" t="s">
        <v>38</v>
      </c>
      <c r="N30" s="11" t="s">
        <v>479</v>
      </c>
      <c r="P30" s="11" t="s">
        <v>40</v>
      </c>
      <c r="R30" s="13">
        <v>551</v>
      </c>
      <c r="S30" s="11" t="s">
        <v>41</v>
      </c>
      <c r="T30" s="11" t="s">
        <v>28</v>
      </c>
      <c r="U30" s="11">
        <v>1915</v>
      </c>
      <c r="V30" s="11" t="s">
        <v>42</v>
      </c>
      <c r="W30" s="11">
        <v>3</v>
      </c>
    </row>
    <row r="31" spans="1:23" s="11" customFormat="1" x14ac:dyDescent="0.35">
      <c r="A31" s="11">
        <v>30</v>
      </c>
      <c r="B31" s="11" t="s">
        <v>43</v>
      </c>
      <c r="C31" s="11" t="s">
        <v>44</v>
      </c>
      <c r="D31" s="11" t="s">
        <v>45</v>
      </c>
      <c r="E31" s="11" t="s">
        <v>46</v>
      </c>
      <c r="F31" s="11" t="s">
        <v>34</v>
      </c>
      <c r="G31" s="12" t="s">
        <v>47</v>
      </c>
      <c r="H31" s="12" t="s">
        <v>48</v>
      </c>
      <c r="I31" s="11" t="s">
        <v>727</v>
      </c>
      <c r="J31" s="11" t="s">
        <v>31</v>
      </c>
      <c r="K31" s="11" t="s">
        <v>49</v>
      </c>
      <c r="L31" s="11" t="s">
        <v>38</v>
      </c>
      <c r="N31" s="11" t="s">
        <v>70</v>
      </c>
      <c r="P31" s="11" t="s">
        <v>40</v>
      </c>
      <c r="R31" s="13">
        <v>91</v>
      </c>
      <c r="S31" s="11" t="s">
        <v>41</v>
      </c>
      <c r="T31" s="11" t="s">
        <v>50</v>
      </c>
      <c r="U31" s="11">
        <v>1926</v>
      </c>
      <c r="V31" s="11" t="s">
        <v>51</v>
      </c>
      <c r="W31" s="11">
        <v>3</v>
      </c>
    </row>
    <row r="32" spans="1:23" s="11" customFormat="1" x14ac:dyDescent="0.35">
      <c r="A32" s="11">
        <v>31</v>
      </c>
      <c r="B32" s="11" t="s">
        <v>715</v>
      </c>
      <c r="C32" s="11" t="s">
        <v>717</v>
      </c>
      <c r="G32" s="11">
        <v>52.148395000000001</v>
      </c>
      <c r="H32" s="11">
        <v>9.8672679999999993</v>
      </c>
      <c r="I32" s="11" t="s">
        <v>727</v>
      </c>
      <c r="J32" s="11" t="s">
        <v>729</v>
      </c>
      <c r="K32" s="11" t="s">
        <v>716</v>
      </c>
      <c r="L32" s="11" t="s">
        <v>543</v>
      </c>
      <c r="N32" s="11" t="s">
        <v>549</v>
      </c>
      <c r="P32" s="11" t="s">
        <v>551</v>
      </c>
      <c r="R32" s="11">
        <v>301</v>
      </c>
      <c r="S32" s="11" t="s">
        <v>28</v>
      </c>
      <c r="T32" s="11" t="s">
        <v>50</v>
      </c>
      <c r="U32" s="11">
        <v>1988</v>
      </c>
      <c r="W32" s="11">
        <v>1</v>
      </c>
    </row>
    <row r="33" spans="1:23" s="11" customFormat="1" x14ac:dyDescent="0.35">
      <c r="A33" s="11">
        <v>32</v>
      </c>
      <c r="B33" s="11" t="s">
        <v>557</v>
      </c>
      <c r="C33" s="11" t="s">
        <v>558</v>
      </c>
      <c r="G33" s="11">
        <v>52.112053000000003</v>
      </c>
      <c r="H33" s="11">
        <v>12.832503000000001</v>
      </c>
      <c r="I33" s="11" t="s">
        <v>727</v>
      </c>
      <c r="J33" s="11" t="s">
        <v>31</v>
      </c>
      <c r="K33" s="11" t="s">
        <v>49</v>
      </c>
      <c r="L33" s="11" t="s">
        <v>38</v>
      </c>
      <c r="N33" s="11" t="s">
        <v>482</v>
      </c>
      <c r="P33" s="11" t="s">
        <v>40</v>
      </c>
      <c r="R33" s="15">
        <v>28</v>
      </c>
      <c r="S33" s="11" t="s">
        <v>28</v>
      </c>
      <c r="T33" s="11" t="s">
        <v>41</v>
      </c>
      <c r="U33" s="11">
        <v>1994</v>
      </c>
      <c r="W33" s="11">
        <v>3</v>
      </c>
    </row>
    <row r="34" spans="1:23" s="11" customFormat="1" x14ac:dyDescent="0.35">
      <c r="G34" s="12"/>
      <c r="H34" s="1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AD4A52-A098-42C9-BE0E-CAAEB7B67B17}">
          <x14:formula1>
            <xm:f>harmonization_jangpria!$L:$L</xm:f>
          </x14:formula1>
          <xm:sqref>L1:L5 L8:L9 M1:M10 L22 M22:M23 L11:M11 L13:M21 M12 L29 L24:M28 L30:M1048576</xm:sqref>
        </x14:dataValidation>
        <x14:dataValidation type="list" allowBlank="1" showInputMessage="1" showErrorMessage="1" xr:uid="{529774AA-DB18-4895-815A-4FF08DDC8B41}">
          <x14:formula1>
            <xm:f>harmonization_jangpria!$N:$N</xm:f>
          </x14:formula1>
          <xm:sqref>O3 P1:P2 Q3 N1:N2 N4:N22 P4:P1048576 N24:N1048576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1AFA-80E7-4989-9247-B02D85BEEF2E}">
  <dimension ref="A1:F2442"/>
  <sheetViews>
    <sheetView workbookViewId="0">
      <pane ySplit="1" topLeftCell="A2438" activePane="bottomLeft" state="frozen"/>
      <selection pane="bottomLeft" activeCell="L2446" sqref="A1:XFD1048576"/>
    </sheetView>
  </sheetViews>
  <sheetFormatPr defaultRowHeight="14.5" x14ac:dyDescent="0.35"/>
  <cols>
    <col min="4" max="4" width="13.54296875" customWidth="1"/>
    <col min="5" max="5" width="10.08984375" customWidth="1"/>
  </cols>
  <sheetData>
    <row r="1" spans="1:6" x14ac:dyDescent="0.35">
      <c r="A1" t="s">
        <v>442</v>
      </c>
      <c r="B1" t="s">
        <v>443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35">
      <c r="A2">
        <v>1</v>
      </c>
      <c r="B2" t="s">
        <v>614</v>
      </c>
      <c r="C2">
        <v>34</v>
      </c>
      <c r="E2" t="s">
        <v>446</v>
      </c>
      <c r="F2" t="s">
        <v>61</v>
      </c>
    </row>
    <row r="3" spans="1:6" x14ac:dyDescent="0.35">
      <c r="A3">
        <v>27</v>
      </c>
      <c r="B3" t="s">
        <v>614</v>
      </c>
      <c r="C3">
        <v>37</v>
      </c>
      <c r="E3" t="s">
        <v>446</v>
      </c>
      <c r="F3" t="s">
        <v>61</v>
      </c>
    </row>
    <row r="4" spans="1:6" x14ac:dyDescent="0.35">
      <c r="A4">
        <v>118</v>
      </c>
      <c r="B4" t="s">
        <v>614</v>
      </c>
      <c r="C4">
        <v>40</v>
      </c>
      <c r="E4" t="s">
        <v>446</v>
      </c>
      <c r="F4" t="s">
        <v>61</v>
      </c>
    </row>
    <row r="5" spans="1:6" x14ac:dyDescent="0.35">
      <c r="A5">
        <v>52</v>
      </c>
      <c r="B5" t="s">
        <v>614</v>
      </c>
      <c r="C5">
        <v>51</v>
      </c>
      <c r="E5" t="s">
        <v>446</v>
      </c>
      <c r="F5" t="s">
        <v>61</v>
      </c>
    </row>
    <row r="6" spans="1:6" x14ac:dyDescent="0.35">
      <c r="A6">
        <v>119</v>
      </c>
      <c r="B6" t="s">
        <v>614</v>
      </c>
      <c r="C6">
        <v>33</v>
      </c>
      <c r="E6" t="s">
        <v>446</v>
      </c>
      <c r="F6" t="s">
        <v>61</v>
      </c>
    </row>
    <row r="7" spans="1:6" x14ac:dyDescent="0.35">
      <c r="A7">
        <v>124</v>
      </c>
      <c r="B7" t="s">
        <v>614</v>
      </c>
      <c r="C7">
        <v>30</v>
      </c>
      <c r="D7" t="s">
        <v>516</v>
      </c>
      <c r="E7" t="s">
        <v>446</v>
      </c>
      <c r="F7" t="s">
        <v>61</v>
      </c>
    </row>
    <row r="8" spans="1:6" x14ac:dyDescent="0.35">
      <c r="A8">
        <v>17</v>
      </c>
      <c r="B8" t="s">
        <v>614</v>
      </c>
      <c r="C8">
        <v>64</v>
      </c>
      <c r="E8" t="s">
        <v>446</v>
      </c>
      <c r="F8" t="s">
        <v>61</v>
      </c>
    </row>
    <row r="9" spans="1:6" x14ac:dyDescent="0.35">
      <c r="A9">
        <v>116</v>
      </c>
      <c r="B9" t="s">
        <v>614</v>
      </c>
      <c r="C9">
        <v>20</v>
      </c>
      <c r="E9" t="s">
        <v>446</v>
      </c>
      <c r="F9" t="s">
        <v>61</v>
      </c>
    </row>
    <row r="10" spans="1:6" x14ac:dyDescent="0.35">
      <c r="A10">
        <v>139</v>
      </c>
      <c r="B10" t="s">
        <v>614</v>
      </c>
      <c r="C10">
        <v>33</v>
      </c>
      <c r="D10">
        <v>2</v>
      </c>
      <c r="E10" t="s">
        <v>446</v>
      </c>
      <c r="F10" t="s">
        <v>61</v>
      </c>
    </row>
    <row r="11" spans="1:6" x14ac:dyDescent="0.35">
      <c r="A11">
        <v>71</v>
      </c>
      <c r="B11" t="s">
        <v>614</v>
      </c>
      <c r="C11">
        <v>45</v>
      </c>
      <c r="D11">
        <v>3</v>
      </c>
      <c r="E11" t="s">
        <v>446</v>
      </c>
      <c r="F11" t="s">
        <v>61</v>
      </c>
    </row>
    <row r="12" spans="1:6" x14ac:dyDescent="0.35">
      <c r="A12">
        <v>158</v>
      </c>
      <c r="B12" t="s">
        <v>614</v>
      </c>
      <c r="C12">
        <v>34</v>
      </c>
      <c r="D12">
        <v>3</v>
      </c>
      <c r="E12" t="s">
        <v>446</v>
      </c>
      <c r="F12" t="s">
        <v>61</v>
      </c>
    </row>
    <row r="13" spans="1:6" x14ac:dyDescent="0.35">
      <c r="A13">
        <v>77</v>
      </c>
      <c r="B13" t="s">
        <v>614</v>
      </c>
      <c r="C13">
        <v>42</v>
      </c>
      <c r="D13">
        <v>3</v>
      </c>
      <c r="E13" t="s">
        <v>446</v>
      </c>
      <c r="F13" t="s">
        <v>61</v>
      </c>
    </row>
    <row r="14" spans="1:6" x14ac:dyDescent="0.35">
      <c r="A14">
        <v>85</v>
      </c>
      <c r="B14" t="s">
        <v>614</v>
      </c>
      <c r="C14">
        <v>42</v>
      </c>
      <c r="E14" t="s">
        <v>446</v>
      </c>
      <c r="F14" t="s">
        <v>61</v>
      </c>
    </row>
    <row r="15" spans="1:6" x14ac:dyDescent="0.35">
      <c r="A15">
        <v>182</v>
      </c>
      <c r="B15" t="s">
        <v>614</v>
      </c>
      <c r="C15">
        <v>39</v>
      </c>
      <c r="D15" t="s">
        <v>516</v>
      </c>
      <c r="E15" t="s">
        <v>446</v>
      </c>
      <c r="F15" t="s">
        <v>61</v>
      </c>
    </row>
    <row r="16" spans="1:6" x14ac:dyDescent="0.35">
      <c r="A16">
        <v>18</v>
      </c>
      <c r="B16" t="s">
        <v>614</v>
      </c>
      <c r="C16">
        <v>61</v>
      </c>
      <c r="E16" t="s">
        <v>446</v>
      </c>
      <c r="F16" t="s">
        <v>61</v>
      </c>
    </row>
    <row r="17" spans="1:6" x14ac:dyDescent="0.35">
      <c r="A17">
        <v>28</v>
      </c>
      <c r="B17" t="s">
        <v>614</v>
      </c>
      <c r="C17">
        <v>71</v>
      </c>
      <c r="E17" t="s">
        <v>446</v>
      </c>
      <c r="F17" t="s">
        <v>61</v>
      </c>
    </row>
    <row r="18" spans="1:6" x14ac:dyDescent="0.35">
      <c r="A18">
        <v>19</v>
      </c>
      <c r="B18" t="s">
        <v>539</v>
      </c>
      <c r="C18">
        <v>8</v>
      </c>
      <c r="E18" t="s">
        <v>446</v>
      </c>
      <c r="F18" t="s">
        <v>61</v>
      </c>
    </row>
    <row r="19" spans="1:6" x14ac:dyDescent="0.35">
      <c r="A19">
        <v>122</v>
      </c>
      <c r="B19" t="s">
        <v>614</v>
      </c>
      <c r="C19">
        <v>52</v>
      </c>
      <c r="D19">
        <v>2</v>
      </c>
      <c r="E19" t="s">
        <v>446</v>
      </c>
      <c r="F19" t="s">
        <v>61</v>
      </c>
    </row>
    <row r="20" spans="1:6" x14ac:dyDescent="0.35">
      <c r="A20">
        <v>123</v>
      </c>
      <c r="B20" t="s">
        <v>614</v>
      </c>
      <c r="C20">
        <v>57</v>
      </c>
      <c r="D20">
        <v>3</v>
      </c>
      <c r="E20" t="s">
        <v>446</v>
      </c>
      <c r="F20" t="s">
        <v>61</v>
      </c>
    </row>
    <row r="21" spans="1:6" x14ac:dyDescent="0.35">
      <c r="A21">
        <v>195</v>
      </c>
      <c r="B21" t="s">
        <v>614</v>
      </c>
      <c r="C21">
        <v>37</v>
      </c>
      <c r="D21">
        <v>3</v>
      </c>
      <c r="E21" t="s">
        <v>446</v>
      </c>
      <c r="F21" t="s">
        <v>61</v>
      </c>
    </row>
    <row r="22" spans="1:6" x14ac:dyDescent="0.35">
      <c r="A22">
        <v>141</v>
      </c>
      <c r="B22" t="s">
        <v>614</v>
      </c>
      <c r="C22">
        <v>46</v>
      </c>
      <c r="D22">
        <v>3</v>
      </c>
      <c r="E22" t="s">
        <v>446</v>
      </c>
      <c r="F22" t="s">
        <v>61</v>
      </c>
    </row>
    <row r="23" spans="1:6" x14ac:dyDescent="0.35">
      <c r="A23">
        <v>25</v>
      </c>
      <c r="B23" t="s">
        <v>614</v>
      </c>
      <c r="C23">
        <v>29</v>
      </c>
      <c r="E23" t="s">
        <v>446</v>
      </c>
      <c r="F23" t="s">
        <v>61</v>
      </c>
    </row>
    <row r="24" spans="1:6" x14ac:dyDescent="0.35">
      <c r="A24">
        <v>201</v>
      </c>
      <c r="B24" t="s">
        <v>614</v>
      </c>
      <c r="C24">
        <v>39</v>
      </c>
      <c r="D24">
        <v>3</v>
      </c>
      <c r="E24" t="s">
        <v>446</v>
      </c>
      <c r="F24" t="s">
        <v>61</v>
      </c>
    </row>
    <row r="25" spans="1:6" x14ac:dyDescent="0.35">
      <c r="A25">
        <v>83</v>
      </c>
      <c r="B25" t="s">
        <v>614</v>
      </c>
      <c r="C25">
        <v>67</v>
      </c>
      <c r="E25" t="s">
        <v>446</v>
      </c>
      <c r="F25" t="s">
        <v>61</v>
      </c>
    </row>
    <row r="26" spans="1:6" x14ac:dyDescent="0.35">
      <c r="A26">
        <v>144</v>
      </c>
      <c r="B26" t="s">
        <v>614</v>
      </c>
      <c r="C26">
        <v>54</v>
      </c>
      <c r="D26">
        <v>3</v>
      </c>
      <c r="E26" t="s">
        <v>446</v>
      </c>
      <c r="F26" t="s">
        <v>61</v>
      </c>
    </row>
    <row r="27" spans="1:6" x14ac:dyDescent="0.35">
      <c r="A27">
        <v>145</v>
      </c>
      <c r="B27" t="s">
        <v>614</v>
      </c>
      <c r="C27">
        <v>54</v>
      </c>
      <c r="D27">
        <v>2</v>
      </c>
      <c r="E27" t="s">
        <v>446</v>
      </c>
      <c r="F27" t="s">
        <v>61</v>
      </c>
    </row>
    <row r="28" spans="1:6" x14ac:dyDescent="0.35">
      <c r="A28">
        <v>157</v>
      </c>
      <c r="B28" t="s">
        <v>614</v>
      </c>
      <c r="C28">
        <v>48</v>
      </c>
      <c r="D28">
        <v>2</v>
      </c>
      <c r="E28" t="s">
        <v>446</v>
      </c>
      <c r="F28" t="s">
        <v>61</v>
      </c>
    </row>
    <row r="29" spans="1:6" x14ac:dyDescent="0.35">
      <c r="A29">
        <v>159</v>
      </c>
      <c r="B29" t="s">
        <v>614</v>
      </c>
      <c r="C29">
        <v>48</v>
      </c>
      <c r="D29">
        <v>3</v>
      </c>
      <c r="E29" t="s">
        <v>446</v>
      </c>
      <c r="F29" t="s">
        <v>61</v>
      </c>
    </row>
    <row r="30" spans="1:6" x14ac:dyDescent="0.35">
      <c r="A30">
        <v>148</v>
      </c>
      <c r="B30" t="s">
        <v>614</v>
      </c>
      <c r="C30">
        <v>71</v>
      </c>
      <c r="D30">
        <v>3</v>
      </c>
      <c r="E30" t="s">
        <v>446</v>
      </c>
      <c r="F30" t="s">
        <v>61</v>
      </c>
    </row>
    <row r="31" spans="1:6" x14ac:dyDescent="0.35">
      <c r="A31">
        <v>208</v>
      </c>
      <c r="B31" t="s">
        <v>614</v>
      </c>
      <c r="C31">
        <v>35</v>
      </c>
      <c r="D31">
        <v>3</v>
      </c>
      <c r="E31" t="s">
        <v>446</v>
      </c>
      <c r="F31" t="s">
        <v>61</v>
      </c>
    </row>
    <row r="32" spans="1:6" x14ac:dyDescent="0.35">
      <c r="A32">
        <v>175</v>
      </c>
      <c r="B32" t="s">
        <v>614</v>
      </c>
      <c r="C32">
        <v>51</v>
      </c>
      <c r="D32">
        <v>3</v>
      </c>
      <c r="E32" t="s">
        <v>446</v>
      </c>
      <c r="F32" t="s">
        <v>61</v>
      </c>
    </row>
    <row r="33" spans="1:6" x14ac:dyDescent="0.35">
      <c r="A33">
        <v>176</v>
      </c>
      <c r="B33" t="s">
        <v>614</v>
      </c>
      <c r="C33">
        <v>56</v>
      </c>
      <c r="D33">
        <v>2</v>
      </c>
      <c r="E33" t="s">
        <v>446</v>
      </c>
      <c r="F33" t="s">
        <v>61</v>
      </c>
    </row>
    <row r="34" spans="1:6" x14ac:dyDescent="0.35">
      <c r="A34">
        <v>178</v>
      </c>
      <c r="B34" t="s">
        <v>614</v>
      </c>
      <c r="C34">
        <v>45</v>
      </c>
      <c r="D34">
        <v>3</v>
      </c>
      <c r="E34" t="s">
        <v>446</v>
      </c>
      <c r="F34" t="s">
        <v>61</v>
      </c>
    </row>
    <row r="35" spans="1:6" x14ac:dyDescent="0.35">
      <c r="A35">
        <v>209</v>
      </c>
      <c r="B35" t="s">
        <v>614</v>
      </c>
      <c r="C35">
        <v>42</v>
      </c>
      <c r="D35">
        <v>2</v>
      </c>
      <c r="E35" t="s">
        <v>446</v>
      </c>
      <c r="F35" t="s">
        <v>61</v>
      </c>
    </row>
    <row r="36" spans="1:6" x14ac:dyDescent="0.35">
      <c r="A36">
        <v>215</v>
      </c>
      <c r="B36" t="s">
        <v>614</v>
      </c>
      <c r="C36">
        <v>34</v>
      </c>
      <c r="D36" t="s">
        <v>516</v>
      </c>
      <c r="E36" t="s">
        <v>446</v>
      </c>
      <c r="F36" t="s">
        <v>61</v>
      </c>
    </row>
    <row r="37" spans="1:6" x14ac:dyDescent="0.35">
      <c r="A37">
        <v>247</v>
      </c>
      <c r="B37" t="s">
        <v>614</v>
      </c>
      <c r="C37">
        <v>40</v>
      </c>
      <c r="D37">
        <v>3</v>
      </c>
      <c r="E37" t="s">
        <v>446</v>
      </c>
      <c r="F37" t="s">
        <v>61</v>
      </c>
    </row>
    <row r="38" spans="1:6" x14ac:dyDescent="0.35">
      <c r="A38">
        <v>282</v>
      </c>
      <c r="B38" t="s">
        <v>614</v>
      </c>
      <c r="C38">
        <v>61</v>
      </c>
      <c r="D38" t="s">
        <v>516</v>
      </c>
      <c r="E38" t="s">
        <v>446</v>
      </c>
      <c r="F38" t="s">
        <v>61</v>
      </c>
    </row>
    <row r="39" spans="1:6" x14ac:dyDescent="0.35">
      <c r="A39">
        <v>284</v>
      </c>
      <c r="B39" t="s">
        <v>614</v>
      </c>
      <c r="C39">
        <v>39</v>
      </c>
      <c r="E39" t="s">
        <v>446</v>
      </c>
      <c r="F39" t="s">
        <v>61</v>
      </c>
    </row>
    <row r="40" spans="1:6" x14ac:dyDescent="0.35">
      <c r="A40">
        <v>295</v>
      </c>
      <c r="B40" t="s">
        <v>614</v>
      </c>
      <c r="C40">
        <v>35</v>
      </c>
      <c r="D40" t="s">
        <v>516</v>
      </c>
      <c r="E40" t="s">
        <v>446</v>
      </c>
      <c r="F40" t="s">
        <v>61</v>
      </c>
    </row>
    <row r="41" spans="1:6" x14ac:dyDescent="0.35">
      <c r="A41">
        <v>223</v>
      </c>
      <c r="B41" t="s">
        <v>614</v>
      </c>
      <c r="C41">
        <v>42</v>
      </c>
      <c r="D41">
        <v>3</v>
      </c>
      <c r="E41" t="s">
        <v>446</v>
      </c>
      <c r="F41" t="s">
        <v>61</v>
      </c>
    </row>
    <row r="42" spans="1:6" x14ac:dyDescent="0.35">
      <c r="A42">
        <v>301</v>
      </c>
      <c r="B42" t="s">
        <v>614</v>
      </c>
      <c r="C42">
        <v>35</v>
      </c>
      <c r="D42">
        <v>2</v>
      </c>
      <c r="E42" t="s">
        <v>446</v>
      </c>
      <c r="F42" t="s">
        <v>61</v>
      </c>
    </row>
    <row r="43" spans="1:6" x14ac:dyDescent="0.35">
      <c r="A43">
        <v>225</v>
      </c>
      <c r="B43" t="s">
        <v>614</v>
      </c>
      <c r="C43">
        <v>57</v>
      </c>
      <c r="D43">
        <v>3</v>
      </c>
      <c r="E43" t="s">
        <v>446</v>
      </c>
      <c r="F43" t="s">
        <v>61</v>
      </c>
    </row>
    <row r="44" spans="1:6" x14ac:dyDescent="0.35">
      <c r="A44">
        <v>235</v>
      </c>
      <c r="B44" t="s">
        <v>614</v>
      </c>
      <c r="C44">
        <v>42</v>
      </c>
      <c r="D44">
        <v>3</v>
      </c>
      <c r="E44" t="s">
        <v>446</v>
      </c>
      <c r="F44" t="s">
        <v>61</v>
      </c>
    </row>
    <row r="45" spans="1:6" x14ac:dyDescent="0.35">
      <c r="A45">
        <v>239</v>
      </c>
      <c r="B45" t="s">
        <v>614</v>
      </c>
      <c r="C45">
        <v>48</v>
      </c>
      <c r="D45" t="s">
        <v>516</v>
      </c>
      <c r="E45" t="s">
        <v>446</v>
      </c>
      <c r="F45" t="s">
        <v>61</v>
      </c>
    </row>
    <row r="46" spans="1:6" x14ac:dyDescent="0.35">
      <c r="A46">
        <v>248</v>
      </c>
      <c r="B46" t="s">
        <v>614</v>
      </c>
      <c r="C46">
        <v>57</v>
      </c>
      <c r="D46">
        <v>3</v>
      </c>
      <c r="E46" t="s">
        <v>446</v>
      </c>
      <c r="F46" t="s">
        <v>61</v>
      </c>
    </row>
    <row r="47" spans="1:6" x14ac:dyDescent="0.35">
      <c r="A47">
        <v>149</v>
      </c>
      <c r="B47" t="s">
        <v>614</v>
      </c>
      <c r="C47">
        <v>18</v>
      </c>
      <c r="D47">
        <v>3</v>
      </c>
      <c r="E47" t="s">
        <v>446</v>
      </c>
      <c r="F47" t="s">
        <v>61</v>
      </c>
    </row>
    <row r="48" spans="1:6" x14ac:dyDescent="0.35">
      <c r="A48">
        <v>325</v>
      </c>
      <c r="B48" t="s">
        <v>614</v>
      </c>
      <c r="C48">
        <v>18</v>
      </c>
      <c r="E48" t="s">
        <v>446</v>
      </c>
      <c r="F48" t="s">
        <v>61</v>
      </c>
    </row>
    <row r="49" spans="1:6" x14ac:dyDescent="0.35">
      <c r="A49">
        <v>289</v>
      </c>
      <c r="B49" t="s">
        <v>614</v>
      </c>
      <c r="C49">
        <v>65</v>
      </c>
      <c r="E49" t="s">
        <v>446</v>
      </c>
      <c r="F49" t="s">
        <v>61</v>
      </c>
    </row>
    <row r="50" spans="1:6" x14ac:dyDescent="0.35">
      <c r="A50">
        <v>254</v>
      </c>
      <c r="B50" t="s">
        <v>614</v>
      </c>
      <c r="C50">
        <v>54</v>
      </c>
      <c r="E50" t="s">
        <v>446</v>
      </c>
      <c r="F50" t="s">
        <v>61</v>
      </c>
    </row>
    <row r="51" spans="1:6" x14ac:dyDescent="0.35">
      <c r="A51">
        <v>258</v>
      </c>
      <c r="B51" t="s">
        <v>614</v>
      </c>
      <c r="C51">
        <v>57</v>
      </c>
      <c r="D51">
        <v>3</v>
      </c>
      <c r="E51" t="s">
        <v>446</v>
      </c>
      <c r="F51" t="s">
        <v>61</v>
      </c>
    </row>
    <row r="52" spans="1:6" x14ac:dyDescent="0.35">
      <c r="A52">
        <v>302</v>
      </c>
      <c r="B52" t="s">
        <v>614</v>
      </c>
      <c r="C52">
        <v>32</v>
      </c>
      <c r="D52" t="s">
        <v>516</v>
      </c>
      <c r="E52" t="s">
        <v>446</v>
      </c>
      <c r="F52" t="s">
        <v>61</v>
      </c>
    </row>
    <row r="53" spans="1:6" x14ac:dyDescent="0.35">
      <c r="A53">
        <v>260</v>
      </c>
      <c r="B53" t="s">
        <v>614</v>
      </c>
      <c r="C53">
        <v>57</v>
      </c>
      <c r="D53" t="s">
        <v>516</v>
      </c>
      <c r="E53" t="s">
        <v>446</v>
      </c>
      <c r="F53" t="s">
        <v>61</v>
      </c>
    </row>
    <row r="54" spans="1:6" x14ac:dyDescent="0.35">
      <c r="A54">
        <v>332</v>
      </c>
      <c r="B54" t="s">
        <v>614</v>
      </c>
      <c r="C54">
        <v>39</v>
      </c>
      <c r="E54" t="s">
        <v>446</v>
      </c>
      <c r="F54" t="s">
        <v>61</v>
      </c>
    </row>
    <row r="55" spans="1:6" x14ac:dyDescent="0.35">
      <c r="A55">
        <v>300</v>
      </c>
      <c r="B55" t="s">
        <v>614</v>
      </c>
      <c r="C55">
        <v>61</v>
      </c>
      <c r="E55" t="s">
        <v>446</v>
      </c>
      <c r="F55" t="s">
        <v>61</v>
      </c>
    </row>
    <row r="56" spans="1:6" x14ac:dyDescent="0.35">
      <c r="A56">
        <v>272</v>
      </c>
      <c r="B56" t="s">
        <v>614</v>
      </c>
      <c r="C56">
        <v>51</v>
      </c>
      <c r="D56">
        <v>3</v>
      </c>
      <c r="E56" t="s">
        <v>446</v>
      </c>
      <c r="F56" t="s">
        <v>61</v>
      </c>
    </row>
    <row r="57" spans="1:6" x14ac:dyDescent="0.35">
      <c r="A57">
        <v>338</v>
      </c>
      <c r="B57" t="s">
        <v>614</v>
      </c>
      <c r="C57">
        <v>39</v>
      </c>
      <c r="D57">
        <v>3</v>
      </c>
      <c r="E57" t="s">
        <v>446</v>
      </c>
      <c r="F57" t="s">
        <v>61</v>
      </c>
    </row>
    <row r="58" spans="1:6" x14ac:dyDescent="0.35">
      <c r="A58">
        <v>340</v>
      </c>
      <c r="B58" t="s">
        <v>614</v>
      </c>
      <c r="C58">
        <v>30</v>
      </c>
      <c r="E58" t="s">
        <v>446</v>
      </c>
      <c r="F58" t="s">
        <v>61</v>
      </c>
    </row>
    <row r="59" spans="1:6" x14ac:dyDescent="0.35">
      <c r="A59">
        <v>275</v>
      </c>
      <c r="B59" t="s">
        <v>614</v>
      </c>
      <c r="C59">
        <v>51</v>
      </c>
      <c r="E59" t="s">
        <v>446</v>
      </c>
      <c r="F59" t="s">
        <v>61</v>
      </c>
    </row>
    <row r="60" spans="1:6" x14ac:dyDescent="0.35">
      <c r="A60">
        <v>278</v>
      </c>
      <c r="B60" t="s">
        <v>614</v>
      </c>
      <c r="C60">
        <v>51</v>
      </c>
      <c r="D60" t="s">
        <v>516</v>
      </c>
      <c r="E60" t="s">
        <v>446</v>
      </c>
      <c r="F60" t="s">
        <v>61</v>
      </c>
    </row>
    <row r="61" spans="1:6" x14ac:dyDescent="0.35">
      <c r="A61">
        <v>280</v>
      </c>
      <c r="B61" t="s">
        <v>614</v>
      </c>
      <c r="C61">
        <v>54</v>
      </c>
      <c r="D61" t="s">
        <v>516</v>
      </c>
      <c r="E61" t="s">
        <v>446</v>
      </c>
      <c r="F61" t="s">
        <v>61</v>
      </c>
    </row>
    <row r="62" spans="1:6" x14ac:dyDescent="0.35">
      <c r="A62">
        <v>348</v>
      </c>
      <c r="B62" t="s">
        <v>614</v>
      </c>
      <c r="C62">
        <v>34</v>
      </c>
      <c r="E62" t="s">
        <v>446</v>
      </c>
      <c r="F62" t="s">
        <v>61</v>
      </c>
    </row>
    <row r="63" spans="1:6" x14ac:dyDescent="0.35">
      <c r="A63">
        <v>281</v>
      </c>
      <c r="B63" t="s">
        <v>614</v>
      </c>
      <c r="C63">
        <v>45</v>
      </c>
      <c r="D63" t="s">
        <v>516</v>
      </c>
      <c r="E63" t="s">
        <v>446</v>
      </c>
      <c r="F63" t="s">
        <v>61</v>
      </c>
    </row>
    <row r="64" spans="1:6" x14ac:dyDescent="0.35">
      <c r="A64">
        <v>348</v>
      </c>
      <c r="B64" t="s">
        <v>614</v>
      </c>
      <c r="C64">
        <v>35</v>
      </c>
      <c r="E64" t="s">
        <v>446</v>
      </c>
      <c r="F64" t="s">
        <v>61</v>
      </c>
    </row>
    <row r="65" spans="1:6" x14ac:dyDescent="0.35">
      <c r="A65">
        <v>362</v>
      </c>
      <c r="B65" t="s">
        <v>614</v>
      </c>
      <c r="C65">
        <v>40</v>
      </c>
      <c r="D65" t="s">
        <v>104</v>
      </c>
      <c r="E65" t="s">
        <v>446</v>
      </c>
      <c r="F65" t="s">
        <v>61</v>
      </c>
    </row>
    <row r="66" spans="1:6" x14ac:dyDescent="0.35">
      <c r="A66">
        <v>287</v>
      </c>
      <c r="B66" t="s">
        <v>614</v>
      </c>
      <c r="C66">
        <v>51</v>
      </c>
      <c r="D66" t="s">
        <v>104</v>
      </c>
      <c r="E66" t="s">
        <v>446</v>
      </c>
      <c r="F66" t="s">
        <v>61</v>
      </c>
    </row>
    <row r="67" spans="1:6" x14ac:dyDescent="0.35">
      <c r="A67">
        <v>78</v>
      </c>
      <c r="B67" t="s">
        <v>539</v>
      </c>
      <c r="C67">
        <v>9</v>
      </c>
      <c r="E67" t="s">
        <v>446</v>
      </c>
      <c r="F67" t="s">
        <v>61</v>
      </c>
    </row>
    <row r="68" spans="1:6" x14ac:dyDescent="0.35">
      <c r="A68">
        <v>306</v>
      </c>
      <c r="B68" t="s">
        <v>614</v>
      </c>
      <c r="C68">
        <v>60</v>
      </c>
      <c r="D68" t="s">
        <v>516</v>
      </c>
      <c r="E68" t="s">
        <v>446</v>
      </c>
      <c r="F68" t="s">
        <v>61</v>
      </c>
    </row>
    <row r="69" spans="1:6" x14ac:dyDescent="0.35">
      <c r="A69">
        <v>309</v>
      </c>
      <c r="B69" t="s">
        <v>614</v>
      </c>
      <c r="C69">
        <v>57</v>
      </c>
      <c r="E69" t="s">
        <v>446</v>
      </c>
      <c r="F69" t="s">
        <v>61</v>
      </c>
    </row>
    <row r="70" spans="1:6" x14ac:dyDescent="0.35">
      <c r="A70">
        <v>410</v>
      </c>
      <c r="B70" t="s">
        <v>614</v>
      </c>
      <c r="C70">
        <v>17</v>
      </c>
      <c r="D70" t="s">
        <v>104</v>
      </c>
      <c r="E70" t="s">
        <v>446</v>
      </c>
      <c r="F70" t="s">
        <v>61</v>
      </c>
    </row>
    <row r="71" spans="1:6" x14ac:dyDescent="0.35">
      <c r="A71">
        <v>82</v>
      </c>
      <c r="B71" t="s">
        <v>539</v>
      </c>
      <c r="C71">
        <v>10</v>
      </c>
      <c r="D71">
        <v>3</v>
      </c>
      <c r="E71" t="s">
        <v>446</v>
      </c>
      <c r="F71" t="s">
        <v>61</v>
      </c>
    </row>
    <row r="72" spans="1:6" x14ac:dyDescent="0.35">
      <c r="A72">
        <v>336</v>
      </c>
      <c r="B72" t="s">
        <v>614</v>
      </c>
      <c r="C72">
        <v>71</v>
      </c>
      <c r="D72">
        <v>2</v>
      </c>
      <c r="E72" t="s">
        <v>446</v>
      </c>
      <c r="F72" t="s">
        <v>61</v>
      </c>
    </row>
    <row r="73" spans="1:6" x14ac:dyDescent="0.35">
      <c r="A73">
        <v>384</v>
      </c>
      <c r="B73" t="s">
        <v>538</v>
      </c>
      <c r="C73">
        <v>3</v>
      </c>
      <c r="D73" t="s">
        <v>516</v>
      </c>
      <c r="E73" t="s">
        <v>446</v>
      </c>
      <c r="F73" t="s">
        <v>61</v>
      </c>
    </row>
    <row r="74" spans="1:6" x14ac:dyDescent="0.35">
      <c r="A74">
        <v>312</v>
      </c>
      <c r="B74" t="s">
        <v>614</v>
      </c>
      <c r="C74">
        <v>45</v>
      </c>
      <c r="D74">
        <v>2</v>
      </c>
      <c r="E74" t="s">
        <v>446</v>
      </c>
      <c r="F74" t="s">
        <v>61</v>
      </c>
    </row>
    <row r="75" spans="1:6" x14ac:dyDescent="0.35">
      <c r="A75">
        <v>337</v>
      </c>
      <c r="B75" t="s">
        <v>614</v>
      </c>
      <c r="C75">
        <v>48</v>
      </c>
      <c r="D75">
        <v>3</v>
      </c>
      <c r="E75" t="s">
        <v>446</v>
      </c>
      <c r="F75" t="s">
        <v>61</v>
      </c>
    </row>
    <row r="76" spans="1:6" x14ac:dyDescent="0.35">
      <c r="A76">
        <v>88</v>
      </c>
      <c r="B76" t="s">
        <v>539</v>
      </c>
      <c r="C76">
        <v>10</v>
      </c>
      <c r="D76" t="s">
        <v>516</v>
      </c>
      <c r="E76" t="s">
        <v>446</v>
      </c>
      <c r="F76" t="s">
        <v>61</v>
      </c>
    </row>
    <row r="77" spans="1:6" x14ac:dyDescent="0.35">
      <c r="A77">
        <v>89</v>
      </c>
      <c r="B77" t="s">
        <v>614</v>
      </c>
      <c r="C77">
        <v>29</v>
      </c>
      <c r="D77">
        <v>3</v>
      </c>
      <c r="E77" t="s">
        <v>446</v>
      </c>
      <c r="F77" t="s">
        <v>61</v>
      </c>
    </row>
    <row r="78" spans="1:6" x14ac:dyDescent="0.35">
      <c r="A78">
        <v>405</v>
      </c>
      <c r="B78" t="s">
        <v>614</v>
      </c>
      <c r="C78">
        <v>34</v>
      </c>
      <c r="E78" t="s">
        <v>446</v>
      </c>
      <c r="F78" t="s">
        <v>61</v>
      </c>
    </row>
    <row r="79" spans="1:6" x14ac:dyDescent="0.35">
      <c r="A79">
        <v>356</v>
      </c>
      <c r="B79" t="s">
        <v>614</v>
      </c>
      <c r="C79">
        <v>64</v>
      </c>
      <c r="D79" t="s">
        <v>516</v>
      </c>
      <c r="E79" t="s">
        <v>446</v>
      </c>
      <c r="F79" t="s">
        <v>61</v>
      </c>
    </row>
    <row r="80" spans="1:6" x14ac:dyDescent="0.35">
      <c r="A80">
        <v>338</v>
      </c>
      <c r="B80" t="s">
        <v>614</v>
      </c>
      <c r="C80">
        <v>54</v>
      </c>
      <c r="D80">
        <v>3</v>
      </c>
      <c r="E80" t="s">
        <v>446</v>
      </c>
      <c r="F80" t="s">
        <v>61</v>
      </c>
    </row>
    <row r="81" spans="1:6" x14ac:dyDescent="0.35">
      <c r="A81">
        <v>338</v>
      </c>
      <c r="B81" t="s">
        <v>614</v>
      </c>
      <c r="C81">
        <v>57</v>
      </c>
      <c r="D81">
        <v>3</v>
      </c>
      <c r="E81" t="s">
        <v>446</v>
      </c>
      <c r="F81" t="s">
        <v>61</v>
      </c>
    </row>
    <row r="82" spans="1:6" x14ac:dyDescent="0.35">
      <c r="A82">
        <v>414</v>
      </c>
      <c r="B82" t="s">
        <v>614</v>
      </c>
      <c r="C82">
        <v>38</v>
      </c>
      <c r="D82" t="s">
        <v>516</v>
      </c>
      <c r="E82" t="s">
        <v>446</v>
      </c>
      <c r="F82" t="s">
        <v>61</v>
      </c>
    </row>
    <row r="83" spans="1:6" x14ac:dyDescent="0.35">
      <c r="A83">
        <v>349</v>
      </c>
      <c r="B83" t="s">
        <v>614</v>
      </c>
      <c r="C83">
        <v>41</v>
      </c>
      <c r="D83" t="s">
        <v>516</v>
      </c>
      <c r="E83" t="s">
        <v>446</v>
      </c>
      <c r="F83" t="s">
        <v>61</v>
      </c>
    </row>
    <row r="84" spans="1:6" x14ac:dyDescent="0.35">
      <c r="A84">
        <v>415</v>
      </c>
      <c r="B84" t="s">
        <v>614</v>
      </c>
      <c r="C84">
        <v>39</v>
      </c>
      <c r="E84" t="s">
        <v>446</v>
      </c>
      <c r="F84" t="s">
        <v>61</v>
      </c>
    </row>
    <row r="85" spans="1:6" x14ac:dyDescent="0.35">
      <c r="A85">
        <v>97</v>
      </c>
      <c r="B85" t="s">
        <v>614</v>
      </c>
      <c r="C85">
        <v>29</v>
      </c>
      <c r="E85" t="s">
        <v>446</v>
      </c>
      <c r="F85" t="s">
        <v>61</v>
      </c>
    </row>
    <row r="86" spans="1:6" x14ac:dyDescent="0.35">
      <c r="A86">
        <v>98</v>
      </c>
      <c r="B86" t="s">
        <v>614</v>
      </c>
      <c r="C86">
        <v>29</v>
      </c>
      <c r="E86" t="s">
        <v>446</v>
      </c>
      <c r="F86" t="s">
        <v>61</v>
      </c>
    </row>
    <row r="87" spans="1:6" x14ac:dyDescent="0.35">
      <c r="A87">
        <v>368</v>
      </c>
      <c r="B87" t="s">
        <v>614</v>
      </c>
      <c r="C87">
        <v>64</v>
      </c>
      <c r="D87">
        <v>2</v>
      </c>
      <c r="E87" t="s">
        <v>446</v>
      </c>
      <c r="F87" t="s">
        <v>61</v>
      </c>
    </row>
    <row r="88" spans="1:6" x14ac:dyDescent="0.35">
      <c r="A88">
        <v>418</v>
      </c>
      <c r="B88" t="s">
        <v>614</v>
      </c>
      <c r="C88">
        <v>40</v>
      </c>
      <c r="D88" t="s">
        <v>516</v>
      </c>
      <c r="E88" t="s">
        <v>446</v>
      </c>
      <c r="F88" t="s">
        <v>61</v>
      </c>
    </row>
    <row r="89" spans="1:6" x14ac:dyDescent="0.35">
      <c r="A89">
        <v>392</v>
      </c>
      <c r="B89" t="s">
        <v>614</v>
      </c>
      <c r="C89">
        <v>61</v>
      </c>
      <c r="D89" t="s">
        <v>104</v>
      </c>
      <c r="E89" t="s">
        <v>446</v>
      </c>
      <c r="F89" t="s">
        <v>61</v>
      </c>
    </row>
    <row r="90" spans="1:6" x14ac:dyDescent="0.35">
      <c r="A90">
        <v>422</v>
      </c>
      <c r="B90" t="s">
        <v>614</v>
      </c>
      <c r="C90">
        <v>37</v>
      </c>
      <c r="D90" t="s">
        <v>104</v>
      </c>
      <c r="E90" t="s">
        <v>446</v>
      </c>
      <c r="F90" t="s">
        <v>61</v>
      </c>
    </row>
    <row r="91" spans="1:6" x14ac:dyDescent="0.35">
      <c r="A91">
        <v>395</v>
      </c>
      <c r="B91" t="s">
        <v>614</v>
      </c>
      <c r="C91">
        <v>64</v>
      </c>
      <c r="D91">
        <v>2</v>
      </c>
      <c r="E91" t="s">
        <v>446</v>
      </c>
      <c r="F91" t="s">
        <v>61</v>
      </c>
    </row>
    <row r="92" spans="1:6" x14ac:dyDescent="0.35">
      <c r="A92">
        <v>84</v>
      </c>
      <c r="B92" t="s">
        <v>539</v>
      </c>
      <c r="C92">
        <v>5</v>
      </c>
      <c r="E92" t="s">
        <v>446</v>
      </c>
      <c r="F92" t="s">
        <v>61</v>
      </c>
    </row>
    <row r="93" spans="1:6" x14ac:dyDescent="0.35">
      <c r="A93">
        <v>401</v>
      </c>
      <c r="B93" t="s">
        <v>614</v>
      </c>
      <c r="C93">
        <v>71</v>
      </c>
      <c r="D93" t="s">
        <v>104</v>
      </c>
      <c r="E93" t="s">
        <v>446</v>
      </c>
      <c r="F93" t="s">
        <v>61</v>
      </c>
    </row>
    <row r="94" spans="1:6" x14ac:dyDescent="0.35">
      <c r="A94">
        <v>435</v>
      </c>
      <c r="B94" t="s">
        <v>614</v>
      </c>
      <c r="C94">
        <v>34</v>
      </c>
      <c r="D94" t="s">
        <v>516</v>
      </c>
      <c r="E94" t="s">
        <v>446</v>
      </c>
      <c r="F94" t="s">
        <v>61</v>
      </c>
    </row>
    <row r="95" spans="1:6" x14ac:dyDescent="0.35">
      <c r="A95">
        <v>447</v>
      </c>
      <c r="B95" t="s">
        <v>614</v>
      </c>
      <c r="C95">
        <v>18</v>
      </c>
      <c r="D95" t="s">
        <v>104</v>
      </c>
      <c r="E95" t="s">
        <v>446</v>
      </c>
      <c r="F95" t="s">
        <v>61</v>
      </c>
    </row>
    <row r="96" spans="1:6" x14ac:dyDescent="0.35">
      <c r="A96">
        <v>445</v>
      </c>
      <c r="B96" t="s">
        <v>614</v>
      </c>
      <c r="C96">
        <v>32</v>
      </c>
      <c r="D96" t="s">
        <v>516</v>
      </c>
      <c r="E96" t="s">
        <v>446</v>
      </c>
      <c r="F96" t="s">
        <v>61</v>
      </c>
    </row>
    <row r="97" spans="1:6" x14ac:dyDescent="0.35">
      <c r="A97">
        <v>451</v>
      </c>
      <c r="B97" t="s">
        <v>614</v>
      </c>
      <c r="C97">
        <v>37</v>
      </c>
      <c r="D97" t="s">
        <v>516</v>
      </c>
      <c r="E97" t="s">
        <v>446</v>
      </c>
      <c r="F97" t="s">
        <v>61</v>
      </c>
    </row>
    <row r="98" spans="1:6" x14ac:dyDescent="0.35">
      <c r="A98">
        <v>417</v>
      </c>
      <c r="B98" t="s">
        <v>614</v>
      </c>
      <c r="C98">
        <v>61</v>
      </c>
      <c r="D98" t="s">
        <v>104</v>
      </c>
      <c r="E98" t="s">
        <v>446</v>
      </c>
      <c r="F98" t="s">
        <v>61</v>
      </c>
    </row>
    <row r="99" spans="1:6" x14ac:dyDescent="0.35">
      <c r="A99">
        <v>142</v>
      </c>
      <c r="B99" t="s">
        <v>614</v>
      </c>
      <c r="C99">
        <v>28</v>
      </c>
      <c r="D99" t="s">
        <v>516</v>
      </c>
      <c r="E99" t="s">
        <v>446</v>
      </c>
      <c r="F99" t="s">
        <v>61</v>
      </c>
    </row>
    <row r="100" spans="1:6" x14ac:dyDescent="0.35">
      <c r="A100">
        <v>351</v>
      </c>
      <c r="B100" t="s">
        <v>614</v>
      </c>
      <c r="C100">
        <v>45</v>
      </c>
      <c r="E100" t="s">
        <v>446</v>
      </c>
      <c r="F100" t="s">
        <v>61</v>
      </c>
    </row>
    <row r="101" spans="1:6" x14ac:dyDescent="0.35">
      <c r="A101">
        <v>469</v>
      </c>
      <c r="B101" t="s">
        <v>614</v>
      </c>
      <c r="C101">
        <v>37</v>
      </c>
      <c r="D101" t="s">
        <v>516</v>
      </c>
      <c r="E101" t="s">
        <v>446</v>
      </c>
      <c r="F101" t="s">
        <v>61</v>
      </c>
    </row>
    <row r="102" spans="1:6" x14ac:dyDescent="0.35">
      <c r="A102">
        <v>358</v>
      </c>
      <c r="B102" t="s">
        <v>614</v>
      </c>
      <c r="C102">
        <v>45</v>
      </c>
      <c r="D102" t="s">
        <v>516</v>
      </c>
      <c r="E102" t="s">
        <v>446</v>
      </c>
      <c r="F102" t="s">
        <v>61</v>
      </c>
    </row>
    <row r="103" spans="1:6" x14ac:dyDescent="0.35">
      <c r="A103">
        <v>823</v>
      </c>
      <c r="B103" t="s">
        <v>614</v>
      </c>
      <c r="C103">
        <v>18</v>
      </c>
      <c r="E103" t="s">
        <v>446</v>
      </c>
      <c r="F103" t="s">
        <v>61</v>
      </c>
    </row>
    <row r="104" spans="1:6" x14ac:dyDescent="0.35">
      <c r="A104">
        <v>117</v>
      </c>
      <c r="B104" t="s">
        <v>539</v>
      </c>
      <c r="C104">
        <v>10</v>
      </c>
      <c r="E104" t="s">
        <v>446</v>
      </c>
      <c r="F104" t="s">
        <v>61</v>
      </c>
    </row>
    <row r="105" spans="1:6" x14ac:dyDescent="0.35">
      <c r="A105">
        <v>478</v>
      </c>
      <c r="B105" t="s">
        <v>614</v>
      </c>
      <c r="C105">
        <v>39</v>
      </c>
      <c r="E105" t="s">
        <v>446</v>
      </c>
      <c r="F105" t="s">
        <v>61</v>
      </c>
    </row>
    <row r="106" spans="1:6" x14ac:dyDescent="0.35">
      <c r="A106">
        <v>488</v>
      </c>
      <c r="B106" t="s">
        <v>614</v>
      </c>
      <c r="C106">
        <v>37</v>
      </c>
      <c r="E106" t="s">
        <v>446</v>
      </c>
      <c r="F106" t="s">
        <v>61</v>
      </c>
    </row>
    <row r="107" spans="1:6" x14ac:dyDescent="0.35">
      <c r="A107">
        <v>494</v>
      </c>
      <c r="B107" t="s">
        <v>614</v>
      </c>
      <c r="C107">
        <v>33</v>
      </c>
      <c r="E107" t="s">
        <v>446</v>
      </c>
      <c r="F107" t="s">
        <v>61</v>
      </c>
    </row>
    <row r="108" spans="1:6" x14ac:dyDescent="0.35">
      <c r="A108">
        <v>360</v>
      </c>
      <c r="B108" t="s">
        <v>614</v>
      </c>
      <c r="C108">
        <v>48</v>
      </c>
      <c r="D108">
        <v>3</v>
      </c>
      <c r="E108" t="s">
        <v>446</v>
      </c>
      <c r="F108" t="s">
        <v>61</v>
      </c>
    </row>
    <row r="109" spans="1:6" x14ac:dyDescent="0.35">
      <c r="A109">
        <v>376</v>
      </c>
      <c r="B109" t="s">
        <v>614</v>
      </c>
      <c r="C109">
        <v>42</v>
      </c>
      <c r="D109" t="s">
        <v>516</v>
      </c>
      <c r="E109" t="s">
        <v>446</v>
      </c>
      <c r="F109" t="s">
        <v>61</v>
      </c>
    </row>
    <row r="110" spans="1:6" x14ac:dyDescent="0.35">
      <c r="A110">
        <v>512</v>
      </c>
      <c r="B110" t="s">
        <v>614</v>
      </c>
      <c r="C110">
        <v>32</v>
      </c>
      <c r="D110" t="s">
        <v>104</v>
      </c>
      <c r="E110" t="s">
        <v>446</v>
      </c>
      <c r="F110" t="s">
        <v>61</v>
      </c>
    </row>
    <row r="111" spans="1:6" x14ac:dyDescent="0.35">
      <c r="A111">
        <v>388</v>
      </c>
      <c r="B111" t="s">
        <v>614</v>
      </c>
      <c r="C111">
        <v>45</v>
      </c>
      <c r="E111" t="s">
        <v>446</v>
      </c>
      <c r="F111" t="s">
        <v>61</v>
      </c>
    </row>
    <row r="112" spans="1:6" x14ac:dyDescent="0.35">
      <c r="A112">
        <v>104</v>
      </c>
      <c r="B112" t="s">
        <v>539</v>
      </c>
      <c r="C112">
        <v>4</v>
      </c>
      <c r="E112" t="s">
        <v>446</v>
      </c>
      <c r="F112" t="s">
        <v>61</v>
      </c>
    </row>
    <row r="113" spans="1:6" x14ac:dyDescent="0.35">
      <c r="A113">
        <v>8</v>
      </c>
      <c r="B113" t="s">
        <v>539</v>
      </c>
      <c r="C113">
        <v>17</v>
      </c>
      <c r="E113" t="s">
        <v>446</v>
      </c>
      <c r="F113" t="s">
        <v>61</v>
      </c>
    </row>
    <row r="114" spans="1:6" x14ac:dyDescent="0.35">
      <c r="A114">
        <v>129</v>
      </c>
      <c r="B114" t="s">
        <v>105</v>
      </c>
      <c r="C114" t="s">
        <v>106</v>
      </c>
      <c r="D114">
        <v>2</v>
      </c>
      <c r="E114" t="s">
        <v>446</v>
      </c>
      <c r="F114" t="s">
        <v>61</v>
      </c>
    </row>
    <row r="115" spans="1:6" x14ac:dyDescent="0.35">
      <c r="A115">
        <v>393</v>
      </c>
      <c r="B115" t="s">
        <v>614</v>
      </c>
      <c r="C115">
        <v>48</v>
      </c>
      <c r="E115" t="s">
        <v>446</v>
      </c>
      <c r="F115" t="s">
        <v>61</v>
      </c>
    </row>
    <row r="116" spans="1:6" x14ac:dyDescent="0.35">
      <c r="A116">
        <v>444</v>
      </c>
      <c r="B116" t="s">
        <v>614</v>
      </c>
      <c r="C116">
        <v>64</v>
      </c>
      <c r="D116" t="s">
        <v>104</v>
      </c>
      <c r="E116" t="s">
        <v>446</v>
      </c>
      <c r="F116" t="s">
        <v>61</v>
      </c>
    </row>
    <row r="117" spans="1:6" x14ac:dyDescent="0.35">
      <c r="A117">
        <v>513</v>
      </c>
      <c r="B117" t="s">
        <v>614</v>
      </c>
      <c r="C117">
        <v>34</v>
      </c>
      <c r="D117" t="s">
        <v>516</v>
      </c>
      <c r="E117" t="s">
        <v>446</v>
      </c>
      <c r="F117" t="s">
        <v>61</v>
      </c>
    </row>
    <row r="118" spans="1:6" x14ac:dyDescent="0.35">
      <c r="A118">
        <v>394</v>
      </c>
      <c r="B118" t="s">
        <v>614</v>
      </c>
      <c r="C118">
        <v>48</v>
      </c>
      <c r="D118" t="s">
        <v>516</v>
      </c>
      <c r="E118" t="s">
        <v>446</v>
      </c>
      <c r="F118" t="s">
        <v>61</v>
      </c>
    </row>
    <row r="119" spans="1:6" x14ac:dyDescent="0.35">
      <c r="A119">
        <v>404</v>
      </c>
      <c r="B119" t="s">
        <v>614</v>
      </c>
      <c r="C119">
        <v>45</v>
      </c>
      <c r="D119" t="s">
        <v>516</v>
      </c>
      <c r="E119" t="s">
        <v>446</v>
      </c>
      <c r="F119" t="s">
        <v>61</v>
      </c>
    </row>
    <row r="120" spans="1:6" x14ac:dyDescent="0.35">
      <c r="A120">
        <v>525</v>
      </c>
      <c r="B120" t="s">
        <v>614</v>
      </c>
      <c r="C120">
        <v>37</v>
      </c>
      <c r="E120" t="s">
        <v>446</v>
      </c>
      <c r="F120" t="s">
        <v>61</v>
      </c>
    </row>
    <row r="121" spans="1:6" x14ac:dyDescent="0.35">
      <c r="A121">
        <v>416</v>
      </c>
      <c r="B121" t="s">
        <v>614</v>
      </c>
      <c r="C121">
        <v>55</v>
      </c>
      <c r="D121" t="s">
        <v>516</v>
      </c>
      <c r="E121" t="s">
        <v>446</v>
      </c>
      <c r="F121" t="s">
        <v>61</v>
      </c>
    </row>
    <row r="122" spans="1:6" x14ac:dyDescent="0.35">
      <c r="A122">
        <v>127</v>
      </c>
      <c r="B122" t="s">
        <v>539</v>
      </c>
      <c r="C122">
        <v>5</v>
      </c>
      <c r="D122" t="s">
        <v>516</v>
      </c>
      <c r="E122" t="s">
        <v>446</v>
      </c>
      <c r="F122" t="s">
        <v>61</v>
      </c>
    </row>
    <row r="123" spans="1:6" x14ac:dyDescent="0.35">
      <c r="A123">
        <v>424</v>
      </c>
      <c r="B123" t="s">
        <v>614</v>
      </c>
      <c r="C123">
        <v>57</v>
      </c>
      <c r="E123" t="s">
        <v>446</v>
      </c>
      <c r="F123" t="s">
        <v>61</v>
      </c>
    </row>
    <row r="124" spans="1:6" x14ac:dyDescent="0.35">
      <c r="A124">
        <v>533</v>
      </c>
      <c r="B124" t="s">
        <v>614</v>
      </c>
      <c r="C124">
        <v>39</v>
      </c>
      <c r="E124" t="s">
        <v>446</v>
      </c>
      <c r="F124" t="s">
        <v>61</v>
      </c>
    </row>
    <row r="125" spans="1:6" x14ac:dyDescent="0.35">
      <c r="A125">
        <v>56</v>
      </c>
      <c r="B125" t="s">
        <v>539</v>
      </c>
      <c r="C125">
        <v>18</v>
      </c>
      <c r="E125" t="s">
        <v>446</v>
      </c>
      <c r="F125" t="s">
        <v>61</v>
      </c>
    </row>
    <row r="126" spans="1:6" x14ac:dyDescent="0.35">
      <c r="A126">
        <v>428</v>
      </c>
      <c r="B126" t="s">
        <v>614</v>
      </c>
      <c r="C126">
        <v>45</v>
      </c>
      <c r="D126" t="s">
        <v>104</v>
      </c>
      <c r="E126" t="s">
        <v>446</v>
      </c>
      <c r="F126" t="s">
        <v>61</v>
      </c>
    </row>
    <row r="127" spans="1:6" x14ac:dyDescent="0.35">
      <c r="A127">
        <v>214</v>
      </c>
      <c r="B127" t="s">
        <v>614</v>
      </c>
      <c r="C127">
        <v>28</v>
      </c>
      <c r="D127">
        <v>2</v>
      </c>
      <c r="E127" t="s">
        <v>446</v>
      </c>
      <c r="F127" t="s">
        <v>61</v>
      </c>
    </row>
    <row r="128" spans="1:6" x14ac:dyDescent="0.35">
      <c r="A128">
        <v>433</v>
      </c>
      <c r="B128" t="s">
        <v>614</v>
      </c>
      <c r="C128">
        <v>51</v>
      </c>
      <c r="D128">
        <v>3</v>
      </c>
      <c r="E128" t="s">
        <v>446</v>
      </c>
      <c r="F128" t="s">
        <v>61</v>
      </c>
    </row>
    <row r="129" spans="1:6" x14ac:dyDescent="0.35">
      <c r="A129">
        <v>438</v>
      </c>
      <c r="B129" t="s">
        <v>614</v>
      </c>
      <c r="C129">
        <v>42</v>
      </c>
      <c r="D129" t="s">
        <v>104</v>
      </c>
      <c r="E129" t="s">
        <v>446</v>
      </c>
      <c r="F129" t="s">
        <v>61</v>
      </c>
    </row>
    <row r="130" spans="1:6" x14ac:dyDescent="0.35">
      <c r="A130">
        <v>448</v>
      </c>
      <c r="B130" t="s">
        <v>614</v>
      </c>
      <c r="C130">
        <v>45</v>
      </c>
      <c r="D130" t="s">
        <v>516</v>
      </c>
      <c r="E130" t="s">
        <v>446</v>
      </c>
      <c r="F130" t="s">
        <v>61</v>
      </c>
    </row>
    <row r="131" spans="1:6" x14ac:dyDescent="0.35">
      <c r="A131">
        <v>493</v>
      </c>
      <c r="B131" t="s">
        <v>614</v>
      </c>
      <c r="C131">
        <v>64</v>
      </c>
      <c r="D131" t="s">
        <v>104</v>
      </c>
      <c r="E131" t="s">
        <v>446</v>
      </c>
      <c r="F131" t="s">
        <v>61</v>
      </c>
    </row>
    <row r="132" spans="1:6" x14ac:dyDescent="0.35">
      <c r="A132">
        <v>557</v>
      </c>
      <c r="B132" t="s">
        <v>614</v>
      </c>
      <c r="C132">
        <v>38</v>
      </c>
      <c r="D132" t="s">
        <v>516</v>
      </c>
      <c r="E132" t="s">
        <v>446</v>
      </c>
      <c r="F132" t="s">
        <v>61</v>
      </c>
    </row>
    <row r="133" spans="1:6" x14ac:dyDescent="0.35">
      <c r="A133">
        <v>498</v>
      </c>
      <c r="B133" t="s">
        <v>614</v>
      </c>
      <c r="C133">
        <v>70</v>
      </c>
      <c r="E133" t="s">
        <v>446</v>
      </c>
      <c r="F133" t="s">
        <v>61</v>
      </c>
    </row>
    <row r="134" spans="1:6" x14ac:dyDescent="0.35">
      <c r="A134">
        <v>59</v>
      </c>
      <c r="B134" t="s">
        <v>539</v>
      </c>
      <c r="C134">
        <v>18</v>
      </c>
      <c r="E134" t="s">
        <v>446</v>
      </c>
      <c r="F134" t="s">
        <v>61</v>
      </c>
    </row>
    <row r="135" spans="1:6" x14ac:dyDescent="0.35">
      <c r="A135">
        <v>456</v>
      </c>
      <c r="B135" t="s">
        <v>614</v>
      </c>
      <c r="C135">
        <v>57</v>
      </c>
      <c r="E135" t="s">
        <v>446</v>
      </c>
      <c r="F135" t="s">
        <v>61</v>
      </c>
    </row>
    <row r="136" spans="1:6" x14ac:dyDescent="0.35">
      <c r="A136">
        <v>458</v>
      </c>
      <c r="B136" t="s">
        <v>614</v>
      </c>
      <c r="C136">
        <v>45</v>
      </c>
      <c r="E136" t="s">
        <v>446</v>
      </c>
      <c r="F136" t="s">
        <v>61</v>
      </c>
    </row>
    <row r="137" spans="1:6" x14ac:dyDescent="0.35">
      <c r="A137">
        <v>570</v>
      </c>
      <c r="B137" t="s">
        <v>614</v>
      </c>
      <c r="C137">
        <v>35</v>
      </c>
      <c r="E137" t="s">
        <v>446</v>
      </c>
      <c r="F137" t="s">
        <v>61</v>
      </c>
    </row>
    <row r="138" spans="1:6" x14ac:dyDescent="0.35">
      <c r="A138">
        <v>463</v>
      </c>
      <c r="B138" t="s">
        <v>614</v>
      </c>
      <c r="C138">
        <v>42</v>
      </c>
      <c r="D138" t="s">
        <v>104</v>
      </c>
      <c r="E138" t="s">
        <v>446</v>
      </c>
      <c r="F138" t="s">
        <v>61</v>
      </c>
    </row>
    <row r="139" spans="1:6" x14ac:dyDescent="0.35">
      <c r="A139">
        <v>577</v>
      </c>
      <c r="B139" t="s">
        <v>614</v>
      </c>
      <c r="C139">
        <v>39</v>
      </c>
      <c r="D139" t="s">
        <v>516</v>
      </c>
      <c r="E139" t="s">
        <v>446</v>
      </c>
      <c r="F139" t="s">
        <v>61</v>
      </c>
    </row>
    <row r="140" spans="1:6" x14ac:dyDescent="0.35">
      <c r="A140">
        <v>584</v>
      </c>
      <c r="B140" t="s">
        <v>614</v>
      </c>
      <c r="C140">
        <v>34</v>
      </c>
      <c r="D140">
        <v>2</v>
      </c>
      <c r="E140" t="s">
        <v>446</v>
      </c>
      <c r="F140" t="s">
        <v>61</v>
      </c>
    </row>
    <row r="141" spans="1:6" x14ac:dyDescent="0.35">
      <c r="A141">
        <v>537</v>
      </c>
      <c r="B141" t="s">
        <v>614</v>
      </c>
      <c r="C141">
        <v>71</v>
      </c>
      <c r="D141" t="s">
        <v>516</v>
      </c>
      <c r="E141" t="s">
        <v>446</v>
      </c>
      <c r="F141" t="s">
        <v>61</v>
      </c>
    </row>
    <row r="142" spans="1:6" x14ac:dyDescent="0.35">
      <c r="A142">
        <v>470</v>
      </c>
      <c r="B142" t="s">
        <v>614</v>
      </c>
      <c r="C142">
        <v>42</v>
      </c>
      <c r="E142" t="s">
        <v>446</v>
      </c>
      <c r="F142" t="s">
        <v>61</v>
      </c>
    </row>
    <row r="143" spans="1:6" x14ac:dyDescent="0.35">
      <c r="A143">
        <v>591</v>
      </c>
      <c r="B143" t="s">
        <v>614</v>
      </c>
      <c r="C143">
        <v>37</v>
      </c>
      <c r="E143" t="s">
        <v>446</v>
      </c>
      <c r="F143" t="s">
        <v>61</v>
      </c>
    </row>
    <row r="144" spans="1:6" x14ac:dyDescent="0.35">
      <c r="A144">
        <v>480</v>
      </c>
      <c r="B144" t="s">
        <v>614</v>
      </c>
      <c r="C144">
        <v>54</v>
      </c>
      <c r="E144" t="s">
        <v>446</v>
      </c>
      <c r="F144" t="s">
        <v>61</v>
      </c>
    </row>
    <row r="145" spans="1:6" x14ac:dyDescent="0.35">
      <c r="A145">
        <v>485</v>
      </c>
      <c r="B145" t="s">
        <v>614</v>
      </c>
      <c r="C145">
        <v>48</v>
      </c>
      <c r="E145" t="s">
        <v>446</v>
      </c>
      <c r="F145" t="s">
        <v>61</v>
      </c>
    </row>
    <row r="146" spans="1:6" x14ac:dyDescent="0.35">
      <c r="A146">
        <v>555</v>
      </c>
      <c r="B146" t="s">
        <v>614</v>
      </c>
      <c r="C146">
        <v>67</v>
      </c>
      <c r="D146" t="s">
        <v>104</v>
      </c>
      <c r="E146" t="s">
        <v>446</v>
      </c>
      <c r="F146" t="s">
        <v>61</v>
      </c>
    </row>
    <row r="147" spans="1:6" x14ac:dyDescent="0.35">
      <c r="A147">
        <v>489</v>
      </c>
      <c r="B147" t="s">
        <v>614</v>
      </c>
      <c r="C147">
        <v>51</v>
      </c>
      <c r="D147" t="s">
        <v>516</v>
      </c>
      <c r="E147" t="s">
        <v>446</v>
      </c>
      <c r="F147" t="s">
        <v>61</v>
      </c>
    </row>
    <row r="148" spans="1:6" x14ac:dyDescent="0.35">
      <c r="A148">
        <v>572</v>
      </c>
      <c r="B148" t="s">
        <v>614</v>
      </c>
      <c r="C148">
        <v>64</v>
      </c>
      <c r="D148" t="s">
        <v>516</v>
      </c>
      <c r="E148" t="s">
        <v>446</v>
      </c>
      <c r="F148" t="s">
        <v>61</v>
      </c>
    </row>
    <row r="149" spans="1:6" x14ac:dyDescent="0.35">
      <c r="A149">
        <v>137</v>
      </c>
      <c r="B149" t="s">
        <v>539</v>
      </c>
      <c r="C149">
        <v>5</v>
      </c>
      <c r="D149">
        <v>3</v>
      </c>
      <c r="E149" t="s">
        <v>446</v>
      </c>
      <c r="F149" t="s">
        <v>61</v>
      </c>
    </row>
    <row r="150" spans="1:6" x14ac:dyDescent="0.35">
      <c r="A150">
        <v>618</v>
      </c>
      <c r="B150" t="s">
        <v>614</v>
      </c>
      <c r="C150">
        <v>36</v>
      </c>
      <c r="E150" t="s">
        <v>446</v>
      </c>
      <c r="F150" t="s">
        <v>61</v>
      </c>
    </row>
    <row r="151" spans="1:6" x14ac:dyDescent="0.35">
      <c r="A151">
        <v>166</v>
      </c>
      <c r="B151" t="s">
        <v>539</v>
      </c>
      <c r="C151">
        <v>13</v>
      </c>
      <c r="D151">
        <v>4</v>
      </c>
      <c r="E151" t="s">
        <v>446</v>
      </c>
      <c r="F151" t="s">
        <v>61</v>
      </c>
    </row>
    <row r="152" spans="1:6" x14ac:dyDescent="0.35">
      <c r="A152">
        <v>499</v>
      </c>
      <c r="B152" t="s">
        <v>614</v>
      </c>
      <c r="C152">
        <v>54</v>
      </c>
      <c r="D152" t="s">
        <v>516</v>
      </c>
      <c r="E152" t="s">
        <v>446</v>
      </c>
      <c r="F152" t="s">
        <v>61</v>
      </c>
    </row>
    <row r="153" spans="1:6" x14ac:dyDescent="0.35">
      <c r="A153">
        <v>733</v>
      </c>
      <c r="B153" t="s">
        <v>614</v>
      </c>
      <c r="C153">
        <v>39</v>
      </c>
      <c r="E153" t="s">
        <v>446</v>
      </c>
      <c r="F153" t="s">
        <v>61</v>
      </c>
    </row>
    <row r="154" spans="1:6" x14ac:dyDescent="0.35">
      <c r="A154">
        <v>283</v>
      </c>
      <c r="B154" t="s">
        <v>614</v>
      </c>
      <c r="C154">
        <v>29</v>
      </c>
      <c r="D154" t="s">
        <v>516</v>
      </c>
      <c r="E154" t="s">
        <v>446</v>
      </c>
      <c r="F154" t="s">
        <v>61</v>
      </c>
    </row>
    <row r="155" spans="1:6" x14ac:dyDescent="0.35">
      <c r="A155">
        <v>170</v>
      </c>
      <c r="B155" t="s">
        <v>105</v>
      </c>
      <c r="C155" t="s">
        <v>106</v>
      </c>
      <c r="D155">
        <v>2</v>
      </c>
      <c r="E155" t="s">
        <v>446</v>
      </c>
      <c r="F155" t="s">
        <v>61</v>
      </c>
    </row>
    <row r="156" spans="1:6" x14ac:dyDescent="0.35">
      <c r="A156">
        <v>504</v>
      </c>
      <c r="B156" t="s">
        <v>614</v>
      </c>
      <c r="C156">
        <v>45</v>
      </c>
      <c r="E156" t="s">
        <v>446</v>
      </c>
      <c r="F156" t="s">
        <v>61</v>
      </c>
    </row>
    <row r="157" spans="1:6" x14ac:dyDescent="0.35">
      <c r="A157">
        <v>511</v>
      </c>
      <c r="B157" t="s">
        <v>614</v>
      </c>
      <c r="C157">
        <v>45</v>
      </c>
      <c r="D157" t="s">
        <v>104</v>
      </c>
      <c r="E157" t="s">
        <v>446</v>
      </c>
      <c r="F157" t="s">
        <v>61</v>
      </c>
    </row>
    <row r="158" spans="1:6" x14ac:dyDescent="0.35">
      <c r="A158">
        <v>526</v>
      </c>
      <c r="B158" t="s">
        <v>614</v>
      </c>
      <c r="C158">
        <v>60</v>
      </c>
      <c r="D158" t="s">
        <v>516</v>
      </c>
      <c r="E158" t="s">
        <v>446</v>
      </c>
      <c r="F158" t="s">
        <v>61</v>
      </c>
    </row>
    <row r="159" spans="1:6" x14ac:dyDescent="0.35">
      <c r="A159">
        <v>535</v>
      </c>
      <c r="B159" t="s">
        <v>614</v>
      </c>
      <c r="C159">
        <v>42</v>
      </c>
      <c r="D159" t="s">
        <v>516</v>
      </c>
      <c r="E159" t="s">
        <v>446</v>
      </c>
      <c r="F159" t="s">
        <v>61</v>
      </c>
    </row>
    <row r="160" spans="1:6" x14ac:dyDescent="0.35">
      <c r="A160">
        <v>545</v>
      </c>
      <c r="B160" t="s">
        <v>614</v>
      </c>
      <c r="C160">
        <v>52</v>
      </c>
      <c r="D160" t="s">
        <v>516</v>
      </c>
      <c r="E160" t="s">
        <v>446</v>
      </c>
      <c r="F160" t="s">
        <v>61</v>
      </c>
    </row>
    <row r="161" spans="1:6" x14ac:dyDescent="0.35">
      <c r="A161">
        <v>568</v>
      </c>
      <c r="B161" t="s">
        <v>614</v>
      </c>
      <c r="C161">
        <v>48</v>
      </c>
      <c r="E161" t="s">
        <v>446</v>
      </c>
      <c r="F161" t="s">
        <v>61</v>
      </c>
    </row>
    <row r="162" spans="1:6" x14ac:dyDescent="0.35">
      <c r="A162">
        <v>744</v>
      </c>
      <c r="B162" t="s">
        <v>614</v>
      </c>
      <c r="C162">
        <v>37</v>
      </c>
      <c r="E162" t="s">
        <v>446</v>
      </c>
      <c r="F162" t="s">
        <v>61</v>
      </c>
    </row>
    <row r="163" spans="1:6" x14ac:dyDescent="0.35">
      <c r="A163">
        <v>588</v>
      </c>
      <c r="B163" t="s">
        <v>614</v>
      </c>
      <c r="C163">
        <v>52</v>
      </c>
      <c r="D163" t="s">
        <v>516</v>
      </c>
      <c r="E163" t="s">
        <v>446</v>
      </c>
      <c r="F163" t="s">
        <v>61</v>
      </c>
    </row>
    <row r="164" spans="1:6" x14ac:dyDescent="0.35">
      <c r="A164">
        <v>179</v>
      </c>
      <c r="B164" t="s">
        <v>539</v>
      </c>
      <c r="C164">
        <v>7</v>
      </c>
      <c r="D164" t="s">
        <v>516</v>
      </c>
      <c r="E164" t="s">
        <v>446</v>
      </c>
      <c r="F164" t="s">
        <v>61</v>
      </c>
    </row>
    <row r="165" spans="1:6" x14ac:dyDescent="0.35">
      <c r="A165">
        <v>180</v>
      </c>
      <c r="B165" t="s">
        <v>539</v>
      </c>
      <c r="C165">
        <v>12</v>
      </c>
      <c r="D165">
        <v>2</v>
      </c>
      <c r="E165" t="s">
        <v>446</v>
      </c>
      <c r="F165" t="s">
        <v>61</v>
      </c>
    </row>
    <row r="166" spans="1:6" x14ac:dyDescent="0.35">
      <c r="A166">
        <v>573</v>
      </c>
      <c r="B166" t="s">
        <v>614</v>
      </c>
      <c r="C166">
        <v>64</v>
      </c>
      <c r="D166" t="s">
        <v>516</v>
      </c>
      <c r="E166" t="s">
        <v>446</v>
      </c>
      <c r="F166" t="s">
        <v>61</v>
      </c>
    </row>
    <row r="167" spans="1:6" x14ac:dyDescent="0.35">
      <c r="A167">
        <v>748</v>
      </c>
      <c r="B167" t="s">
        <v>614</v>
      </c>
      <c r="C167">
        <v>37</v>
      </c>
      <c r="E167" t="s">
        <v>446</v>
      </c>
      <c r="F167" t="s">
        <v>61</v>
      </c>
    </row>
    <row r="168" spans="1:6" x14ac:dyDescent="0.35">
      <c r="A168">
        <v>81</v>
      </c>
      <c r="B168" t="s">
        <v>539</v>
      </c>
      <c r="C168">
        <v>17</v>
      </c>
      <c r="D168">
        <v>2</v>
      </c>
      <c r="E168" t="s">
        <v>446</v>
      </c>
      <c r="F168" t="s">
        <v>61</v>
      </c>
    </row>
    <row r="169" spans="1:6" x14ac:dyDescent="0.35">
      <c r="A169">
        <v>615</v>
      </c>
      <c r="B169" t="s">
        <v>614</v>
      </c>
      <c r="C169">
        <v>52</v>
      </c>
      <c r="E169" t="s">
        <v>446</v>
      </c>
      <c r="F169" t="s">
        <v>61</v>
      </c>
    </row>
    <row r="170" spans="1:6" x14ac:dyDescent="0.35">
      <c r="A170">
        <v>207</v>
      </c>
      <c r="B170" t="s">
        <v>105</v>
      </c>
      <c r="C170" t="s">
        <v>106</v>
      </c>
      <c r="D170">
        <v>2</v>
      </c>
      <c r="E170" t="s">
        <v>446</v>
      </c>
      <c r="F170" t="s">
        <v>61</v>
      </c>
    </row>
    <row r="171" spans="1:6" x14ac:dyDescent="0.35">
      <c r="A171">
        <v>784</v>
      </c>
      <c r="B171" t="s">
        <v>614</v>
      </c>
      <c r="C171">
        <v>39</v>
      </c>
      <c r="E171" t="s">
        <v>446</v>
      </c>
      <c r="F171" t="s">
        <v>61</v>
      </c>
    </row>
    <row r="172" spans="1:6" x14ac:dyDescent="0.35">
      <c r="A172">
        <v>846</v>
      </c>
      <c r="B172" t="s">
        <v>614</v>
      </c>
      <c r="C172">
        <v>39</v>
      </c>
      <c r="E172" t="s">
        <v>446</v>
      </c>
      <c r="F172" t="s">
        <v>61</v>
      </c>
    </row>
    <row r="173" spans="1:6" x14ac:dyDescent="0.35">
      <c r="A173">
        <v>627</v>
      </c>
      <c r="B173" t="s">
        <v>614</v>
      </c>
      <c r="C173">
        <v>42</v>
      </c>
      <c r="E173" t="s">
        <v>446</v>
      </c>
      <c r="F173" t="s">
        <v>61</v>
      </c>
    </row>
    <row r="174" spans="1:6" x14ac:dyDescent="0.35">
      <c r="A174">
        <v>887</v>
      </c>
      <c r="B174" t="s">
        <v>614</v>
      </c>
      <c r="C174">
        <v>35</v>
      </c>
      <c r="E174" t="s">
        <v>446</v>
      </c>
      <c r="F174" t="s">
        <v>61</v>
      </c>
    </row>
    <row r="175" spans="1:6" x14ac:dyDescent="0.35">
      <c r="A175">
        <v>905</v>
      </c>
      <c r="B175" t="s">
        <v>614</v>
      </c>
      <c r="C175">
        <v>32</v>
      </c>
      <c r="E175" t="s">
        <v>446</v>
      </c>
      <c r="F175" t="s">
        <v>61</v>
      </c>
    </row>
    <row r="176" spans="1:6" x14ac:dyDescent="0.35">
      <c r="A176">
        <v>583</v>
      </c>
      <c r="B176" t="s">
        <v>614</v>
      </c>
      <c r="C176">
        <v>64</v>
      </c>
      <c r="D176" t="s">
        <v>516</v>
      </c>
      <c r="E176" t="s">
        <v>446</v>
      </c>
      <c r="F176" t="s">
        <v>61</v>
      </c>
    </row>
    <row r="177" spans="1:6" x14ac:dyDescent="0.35">
      <c r="A177">
        <v>665</v>
      </c>
      <c r="B177" t="s">
        <v>614</v>
      </c>
      <c r="C177">
        <v>46</v>
      </c>
      <c r="E177" t="s">
        <v>446</v>
      </c>
      <c r="F177" t="s">
        <v>61</v>
      </c>
    </row>
    <row r="178" spans="1:6" x14ac:dyDescent="0.35">
      <c r="A178">
        <v>672</v>
      </c>
      <c r="B178" t="s">
        <v>614</v>
      </c>
      <c r="C178">
        <v>48</v>
      </c>
      <c r="E178" t="s">
        <v>446</v>
      </c>
      <c r="F178" t="s">
        <v>61</v>
      </c>
    </row>
    <row r="179" spans="1:6" x14ac:dyDescent="0.35">
      <c r="A179">
        <v>906</v>
      </c>
      <c r="B179" t="s">
        <v>614</v>
      </c>
      <c r="C179">
        <v>39</v>
      </c>
      <c r="E179" t="s">
        <v>446</v>
      </c>
      <c r="F179" t="s">
        <v>61</v>
      </c>
    </row>
    <row r="180" spans="1:6" x14ac:dyDescent="0.35">
      <c r="A180">
        <v>913</v>
      </c>
      <c r="B180" t="s">
        <v>614</v>
      </c>
      <c r="C180">
        <v>30</v>
      </c>
      <c r="E180" t="s">
        <v>446</v>
      </c>
      <c r="F180" t="s">
        <v>61</v>
      </c>
    </row>
    <row r="181" spans="1:6" x14ac:dyDescent="0.35">
      <c r="A181">
        <v>108</v>
      </c>
      <c r="B181" t="s">
        <v>539</v>
      </c>
      <c r="C181">
        <v>17</v>
      </c>
      <c r="E181" t="s">
        <v>446</v>
      </c>
      <c r="F181" t="s">
        <v>61</v>
      </c>
    </row>
    <row r="182" spans="1:6" x14ac:dyDescent="0.35">
      <c r="A182">
        <v>164</v>
      </c>
      <c r="B182" t="s">
        <v>539</v>
      </c>
      <c r="C182">
        <v>5</v>
      </c>
      <c r="D182">
        <v>2</v>
      </c>
      <c r="E182" t="s">
        <v>446</v>
      </c>
      <c r="F182" t="s">
        <v>61</v>
      </c>
    </row>
    <row r="183" spans="1:6" x14ac:dyDescent="0.35">
      <c r="A183">
        <v>692</v>
      </c>
      <c r="B183" t="s">
        <v>614</v>
      </c>
      <c r="C183">
        <v>48</v>
      </c>
      <c r="E183" t="s">
        <v>446</v>
      </c>
      <c r="F183" t="s">
        <v>61</v>
      </c>
    </row>
    <row r="184" spans="1:6" x14ac:dyDescent="0.35">
      <c r="A184">
        <v>619</v>
      </c>
      <c r="B184" t="s">
        <v>614</v>
      </c>
      <c r="C184">
        <v>61</v>
      </c>
      <c r="E184" t="s">
        <v>446</v>
      </c>
      <c r="F184" t="s">
        <v>61</v>
      </c>
    </row>
    <row r="185" spans="1:6" x14ac:dyDescent="0.35">
      <c r="A185">
        <v>650</v>
      </c>
      <c r="B185" t="s">
        <v>614</v>
      </c>
      <c r="C185">
        <v>67</v>
      </c>
      <c r="E185" t="s">
        <v>446</v>
      </c>
      <c r="F185" t="s">
        <v>61</v>
      </c>
    </row>
    <row r="186" spans="1:6" x14ac:dyDescent="0.35">
      <c r="A186">
        <v>916</v>
      </c>
      <c r="B186" t="s">
        <v>614</v>
      </c>
      <c r="C186">
        <v>39</v>
      </c>
      <c r="E186" t="s">
        <v>446</v>
      </c>
      <c r="F186" t="s">
        <v>61</v>
      </c>
    </row>
    <row r="187" spans="1:6" x14ac:dyDescent="0.35">
      <c r="A187">
        <v>928</v>
      </c>
      <c r="B187" t="s">
        <v>614</v>
      </c>
      <c r="C187">
        <v>37</v>
      </c>
      <c r="E187" t="s">
        <v>446</v>
      </c>
      <c r="F187" t="s">
        <v>61</v>
      </c>
    </row>
    <row r="188" spans="1:6" x14ac:dyDescent="0.35">
      <c r="A188">
        <v>720</v>
      </c>
      <c r="B188" t="s">
        <v>614</v>
      </c>
      <c r="C188">
        <v>62</v>
      </c>
      <c r="E188" t="s">
        <v>446</v>
      </c>
      <c r="F188" t="s">
        <v>61</v>
      </c>
    </row>
    <row r="189" spans="1:6" x14ac:dyDescent="0.35">
      <c r="A189">
        <v>930</v>
      </c>
      <c r="B189" t="s">
        <v>614</v>
      </c>
      <c r="C189">
        <v>32</v>
      </c>
      <c r="E189" t="s">
        <v>446</v>
      </c>
      <c r="F189" t="s">
        <v>61</v>
      </c>
    </row>
    <row r="190" spans="1:6" x14ac:dyDescent="0.35">
      <c r="A190">
        <v>714</v>
      </c>
      <c r="B190" t="s">
        <v>614</v>
      </c>
      <c r="C190">
        <v>45</v>
      </c>
      <c r="E190" t="s">
        <v>446</v>
      </c>
      <c r="F190" t="s">
        <v>61</v>
      </c>
    </row>
    <row r="191" spans="1:6" x14ac:dyDescent="0.35">
      <c r="A191">
        <v>721</v>
      </c>
      <c r="B191" t="s">
        <v>614</v>
      </c>
      <c r="C191">
        <v>43</v>
      </c>
      <c r="E191" t="s">
        <v>446</v>
      </c>
      <c r="F191" t="s">
        <v>61</v>
      </c>
    </row>
    <row r="192" spans="1:6" x14ac:dyDescent="0.35">
      <c r="A192">
        <v>197</v>
      </c>
      <c r="B192" t="s">
        <v>539</v>
      </c>
      <c r="C192">
        <v>5</v>
      </c>
      <c r="E192" t="s">
        <v>446</v>
      </c>
      <c r="F192" t="s">
        <v>61</v>
      </c>
    </row>
    <row r="193" spans="1:6" x14ac:dyDescent="0.35">
      <c r="A193">
        <v>279</v>
      </c>
      <c r="B193" t="s">
        <v>105</v>
      </c>
      <c r="C193" t="s">
        <v>106</v>
      </c>
      <c r="D193">
        <v>2</v>
      </c>
      <c r="E193" t="s">
        <v>446</v>
      </c>
      <c r="F193" t="s">
        <v>61</v>
      </c>
    </row>
    <row r="194" spans="1:6" x14ac:dyDescent="0.35">
      <c r="A194">
        <v>932</v>
      </c>
      <c r="B194" t="s">
        <v>614</v>
      </c>
      <c r="C194">
        <v>32</v>
      </c>
      <c r="E194" t="s">
        <v>446</v>
      </c>
      <c r="F194" t="s">
        <v>61</v>
      </c>
    </row>
    <row r="195" spans="1:6" x14ac:dyDescent="0.35">
      <c r="A195">
        <v>726</v>
      </c>
      <c r="B195" t="s">
        <v>614</v>
      </c>
      <c r="C195">
        <v>42</v>
      </c>
      <c r="E195" t="s">
        <v>446</v>
      </c>
      <c r="F195" t="s">
        <v>61</v>
      </c>
    </row>
    <row r="196" spans="1:6" x14ac:dyDescent="0.35">
      <c r="A196">
        <v>367</v>
      </c>
      <c r="B196" t="s">
        <v>105</v>
      </c>
      <c r="C196" t="s">
        <v>106</v>
      </c>
      <c r="D196">
        <v>2</v>
      </c>
      <c r="E196" t="s">
        <v>446</v>
      </c>
      <c r="F196" t="s">
        <v>61</v>
      </c>
    </row>
    <row r="197" spans="1:6" x14ac:dyDescent="0.35">
      <c r="A197">
        <v>288</v>
      </c>
      <c r="B197" t="s">
        <v>614</v>
      </c>
      <c r="C197">
        <v>27</v>
      </c>
      <c r="E197" t="s">
        <v>446</v>
      </c>
      <c r="F197" t="s">
        <v>61</v>
      </c>
    </row>
    <row r="198" spans="1:6" x14ac:dyDescent="0.35">
      <c r="A198">
        <v>740</v>
      </c>
      <c r="B198" t="s">
        <v>614</v>
      </c>
      <c r="C198">
        <v>57</v>
      </c>
      <c r="E198" t="s">
        <v>446</v>
      </c>
      <c r="F198" t="s">
        <v>61</v>
      </c>
    </row>
    <row r="199" spans="1:6" x14ac:dyDescent="0.35">
      <c r="A199">
        <v>756</v>
      </c>
      <c r="B199" t="s">
        <v>614</v>
      </c>
      <c r="C199">
        <v>45</v>
      </c>
      <c r="E199" t="s">
        <v>446</v>
      </c>
      <c r="F199" t="s">
        <v>61</v>
      </c>
    </row>
    <row r="200" spans="1:6" x14ac:dyDescent="0.35">
      <c r="A200">
        <v>328</v>
      </c>
      <c r="B200" t="s">
        <v>614</v>
      </c>
      <c r="C200">
        <v>23</v>
      </c>
      <c r="D200">
        <v>2</v>
      </c>
      <c r="E200" t="s">
        <v>446</v>
      </c>
      <c r="F200" t="s">
        <v>61</v>
      </c>
    </row>
    <row r="201" spans="1:6" x14ac:dyDescent="0.35">
      <c r="A201">
        <v>758</v>
      </c>
      <c r="B201" t="s">
        <v>614</v>
      </c>
      <c r="C201">
        <v>48</v>
      </c>
      <c r="E201" t="s">
        <v>446</v>
      </c>
      <c r="F201" t="s">
        <v>61</v>
      </c>
    </row>
    <row r="202" spans="1:6" x14ac:dyDescent="0.35">
      <c r="A202">
        <v>935</v>
      </c>
      <c r="B202" t="s">
        <v>614</v>
      </c>
      <c r="C202">
        <v>34</v>
      </c>
      <c r="E202" t="s">
        <v>446</v>
      </c>
      <c r="F202" t="s">
        <v>61</v>
      </c>
    </row>
    <row r="203" spans="1:6" x14ac:dyDescent="0.35">
      <c r="A203">
        <v>944</v>
      </c>
      <c r="B203" t="s">
        <v>614</v>
      </c>
      <c r="C203">
        <v>34</v>
      </c>
      <c r="E203" t="s">
        <v>446</v>
      </c>
      <c r="F203" t="s">
        <v>61</v>
      </c>
    </row>
    <row r="204" spans="1:6" x14ac:dyDescent="0.35">
      <c r="A204">
        <v>217</v>
      </c>
      <c r="B204" t="s">
        <v>539</v>
      </c>
      <c r="C204" t="s">
        <v>106</v>
      </c>
      <c r="E204" t="s">
        <v>446</v>
      </c>
      <c r="F204" t="s">
        <v>61</v>
      </c>
    </row>
    <row r="205" spans="1:6" x14ac:dyDescent="0.35">
      <c r="A205">
        <v>945</v>
      </c>
      <c r="B205" t="s">
        <v>614</v>
      </c>
      <c r="C205">
        <v>37</v>
      </c>
      <c r="E205" t="s">
        <v>446</v>
      </c>
      <c r="F205" t="s">
        <v>61</v>
      </c>
    </row>
    <row r="206" spans="1:6" x14ac:dyDescent="0.35">
      <c r="A206">
        <v>767</v>
      </c>
      <c r="B206" t="s">
        <v>614</v>
      </c>
      <c r="C206">
        <v>51</v>
      </c>
      <c r="E206" t="s">
        <v>446</v>
      </c>
      <c r="F206" t="s">
        <v>61</v>
      </c>
    </row>
    <row r="207" spans="1:6" x14ac:dyDescent="0.35">
      <c r="A207">
        <v>724</v>
      </c>
      <c r="B207" t="s">
        <v>614</v>
      </c>
      <c r="C207">
        <v>70</v>
      </c>
      <c r="E207" t="s">
        <v>446</v>
      </c>
      <c r="F207" t="s">
        <v>61</v>
      </c>
    </row>
    <row r="208" spans="1:6" x14ac:dyDescent="0.35">
      <c r="A208">
        <v>206</v>
      </c>
      <c r="B208" t="s">
        <v>539</v>
      </c>
      <c r="C208">
        <v>5</v>
      </c>
      <c r="D208" t="s">
        <v>516</v>
      </c>
      <c r="E208" t="s">
        <v>446</v>
      </c>
      <c r="F208" t="s">
        <v>61</v>
      </c>
    </row>
    <row r="209" spans="1:6" x14ac:dyDescent="0.35">
      <c r="A209">
        <v>775</v>
      </c>
      <c r="B209" t="s">
        <v>614</v>
      </c>
      <c r="C209">
        <v>42</v>
      </c>
      <c r="E209" t="s">
        <v>446</v>
      </c>
      <c r="F209" t="s">
        <v>61</v>
      </c>
    </row>
    <row r="210" spans="1:6" x14ac:dyDescent="0.35">
      <c r="A210">
        <v>788</v>
      </c>
      <c r="B210" t="s">
        <v>614</v>
      </c>
      <c r="C210">
        <v>64</v>
      </c>
      <c r="E210" t="s">
        <v>446</v>
      </c>
      <c r="F210" t="s">
        <v>61</v>
      </c>
    </row>
    <row r="211" spans="1:6" x14ac:dyDescent="0.35">
      <c r="A211">
        <v>789</v>
      </c>
      <c r="B211" t="s">
        <v>614</v>
      </c>
      <c r="C211">
        <v>48</v>
      </c>
      <c r="E211" t="s">
        <v>446</v>
      </c>
      <c r="F211" t="s">
        <v>61</v>
      </c>
    </row>
    <row r="212" spans="1:6" x14ac:dyDescent="0.35">
      <c r="A212">
        <v>797</v>
      </c>
      <c r="B212" t="s">
        <v>614</v>
      </c>
      <c r="C212">
        <v>61</v>
      </c>
      <c r="E212" t="s">
        <v>446</v>
      </c>
      <c r="F212" t="s">
        <v>61</v>
      </c>
    </row>
    <row r="213" spans="1:6" x14ac:dyDescent="0.35">
      <c r="A213">
        <v>799</v>
      </c>
      <c r="B213" t="s">
        <v>614</v>
      </c>
      <c r="C213">
        <v>45</v>
      </c>
      <c r="E213" t="s">
        <v>446</v>
      </c>
      <c r="F213" t="s">
        <v>61</v>
      </c>
    </row>
    <row r="214" spans="1:6" x14ac:dyDescent="0.35">
      <c r="A214">
        <v>228</v>
      </c>
      <c r="B214" t="s">
        <v>539</v>
      </c>
      <c r="C214">
        <v>12</v>
      </c>
      <c r="E214" t="s">
        <v>446</v>
      </c>
      <c r="F214" t="s">
        <v>61</v>
      </c>
    </row>
    <row r="215" spans="1:6" x14ac:dyDescent="0.35">
      <c r="A215">
        <v>35</v>
      </c>
      <c r="B215" t="s">
        <v>538</v>
      </c>
      <c r="C215">
        <v>34</v>
      </c>
      <c r="E215" t="s">
        <v>446</v>
      </c>
      <c r="F215" t="s">
        <v>61</v>
      </c>
    </row>
    <row r="216" spans="1:6" x14ac:dyDescent="0.35">
      <c r="A216">
        <v>222</v>
      </c>
      <c r="B216" t="s">
        <v>539</v>
      </c>
      <c r="C216">
        <v>5</v>
      </c>
      <c r="D216">
        <v>3</v>
      </c>
      <c r="E216" t="s">
        <v>446</v>
      </c>
      <c r="F216" t="s">
        <v>61</v>
      </c>
    </row>
    <row r="217" spans="1:6" x14ac:dyDescent="0.35">
      <c r="A217">
        <v>230</v>
      </c>
      <c r="B217" t="s">
        <v>539</v>
      </c>
      <c r="C217">
        <v>5</v>
      </c>
      <c r="D217" t="s">
        <v>516</v>
      </c>
      <c r="E217" t="s">
        <v>446</v>
      </c>
      <c r="F217" t="s">
        <v>61</v>
      </c>
    </row>
    <row r="218" spans="1:6" x14ac:dyDescent="0.35">
      <c r="A218">
        <v>810</v>
      </c>
      <c r="B218" t="s">
        <v>614</v>
      </c>
      <c r="C218">
        <v>51</v>
      </c>
      <c r="E218" t="s">
        <v>446</v>
      </c>
      <c r="F218" t="s">
        <v>61</v>
      </c>
    </row>
    <row r="219" spans="1:6" x14ac:dyDescent="0.35">
      <c r="A219">
        <v>834</v>
      </c>
      <c r="B219" t="s">
        <v>614</v>
      </c>
      <c r="C219">
        <v>43</v>
      </c>
      <c r="E219" t="s">
        <v>446</v>
      </c>
      <c r="F219" t="s">
        <v>61</v>
      </c>
    </row>
    <row r="220" spans="1:6" x14ac:dyDescent="0.35">
      <c r="A220">
        <v>875</v>
      </c>
      <c r="B220" t="s">
        <v>614</v>
      </c>
      <c r="C220">
        <v>51</v>
      </c>
      <c r="E220" t="s">
        <v>446</v>
      </c>
      <c r="F220" t="s">
        <v>61</v>
      </c>
    </row>
    <row r="221" spans="1:6" x14ac:dyDescent="0.35">
      <c r="A221">
        <v>879</v>
      </c>
      <c r="B221" t="s">
        <v>614</v>
      </c>
      <c r="C221">
        <v>48</v>
      </c>
      <c r="E221" t="s">
        <v>446</v>
      </c>
      <c r="F221" t="s">
        <v>61</v>
      </c>
    </row>
    <row r="222" spans="1:6" x14ac:dyDescent="0.35">
      <c r="A222">
        <v>236</v>
      </c>
      <c r="B222" t="s">
        <v>539</v>
      </c>
      <c r="C222" t="s">
        <v>106</v>
      </c>
      <c r="D222" t="s">
        <v>516</v>
      </c>
      <c r="E222" t="s">
        <v>446</v>
      </c>
      <c r="F222" t="s">
        <v>61</v>
      </c>
    </row>
    <row r="223" spans="1:6" x14ac:dyDescent="0.35">
      <c r="A223">
        <v>237</v>
      </c>
      <c r="B223" t="s">
        <v>539</v>
      </c>
      <c r="C223">
        <v>12</v>
      </c>
      <c r="D223">
        <v>3</v>
      </c>
      <c r="E223" t="s">
        <v>446</v>
      </c>
      <c r="F223" t="s">
        <v>61</v>
      </c>
    </row>
    <row r="224" spans="1:6" x14ac:dyDescent="0.35">
      <c r="A224">
        <v>76</v>
      </c>
      <c r="B224" t="s">
        <v>538</v>
      </c>
      <c r="C224">
        <v>39</v>
      </c>
      <c r="D224">
        <v>3</v>
      </c>
      <c r="E224" t="s">
        <v>446</v>
      </c>
      <c r="F224" t="s">
        <v>61</v>
      </c>
    </row>
    <row r="225" spans="1:6" x14ac:dyDescent="0.35">
      <c r="A225">
        <v>884</v>
      </c>
      <c r="B225" t="s">
        <v>614</v>
      </c>
      <c r="C225">
        <v>54</v>
      </c>
      <c r="E225" t="s">
        <v>446</v>
      </c>
      <c r="F225" t="s">
        <v>61</v>
      </c>
    </row>
    <row r="226" spans="1:6" x14ac:dyDescent="0.35">
      <c r="A226">
        <v>147</v>
      </c>
      <c r="B226" t="s">
        <v>538</v>
      </c>
      <c r="C226">
        <v>37</v>
      </c>
      <c r="D226">
        <v>3</v>
      </c>
      <c r="E226" t="s">
        <v>446</v>
      </c>
      <c r="F226" t="s">
        <v>61</v>
      </c>
    </row>
    <row r="227" spans="1:6" x14ac:dyDescent="0.35">
      <c r="A227">
        <v>894</v>
      </c>
      <c r="B227" t="s">
        <v>614</v>
      </c>
      <c r="C227">
        <v>51</v>
      </c>
      <c r="E227" t="s">
        <v>446</v>
      </c>
      <c r="F227" t="s">
        <v>61</v>
      </c>
    </row>
    <row r="228" spans="1:6" x14ac:dyDescent="0.35">
      <c r="A228">
        <v>154</v>
      </c>
      <c r="B228" t="s">
        <v>538</v>
      </c>
      <c r="C228">
        <v>30</v>
      </c>
      <c r="D228">
        <v>3</v>
      </c>
      <c r="E228" t="s">
        <v>446</v>
      </c>
      <c r="F228" t="s">
        <v>61</v>
      </c>
    </row>
    <row r="229" spans="1:6" x14ac:dyDescent="0.35">
      <c r="A229">
        <v>231</v>
      </c>
      <c r="B229" t="s">
        <v>539</v>
      </c>
      <c r="C229">
        <v>5</v>
      </c>
      <c r="D229" t="s">
        <v>516</v>
      </c>
      <c r="E229" t="s">
        <v>446</v>
      </c>
      <c r="F229" t="s">
        <v>61</v>
      </c>
    </row>
    <row r="230" spans="1:6" x14ac:dyDescent="0.35">
      <c r="A230">
        <v>165</v>
      </c>
      <c r="B230" t="s">
        <v>538</v>
      </c>
      <c r="C230">
        <v>39</v>
      </c>
      <c r="D230">
        <v>2</v>
      </c>
      <c r="E230" t="s">
        <v>446</v>
      </c>
      <c r="F230" t="s">
        <v>61</v>
      </c>
    </row>
    <row r="231" spans="1:6" x14ac:dyDescent="0.35">
      <c r="A231">
        <v>338</v>
      </c>
      <c r="B231" t="s">
        <v>614</v>
      </c>
      <c r="C231">
        <v>26</v>
      </c>
      <c r="D231">
        <v>3</v>
      </c>
      <c r="E231" t="s">
        <v>446</v>
      </c>
      <c r="F231" t="s">
        <v>61</v>
      </c>
    </row>
    <row r="232" spans="1:6" x14ac:dyDescent="0.35">
      <c r="A232">
        <v>183</v>
      </c>
      <c r="B232" t="s">
        <v>105</v>
      </c>
      <c r="C232" t="s">
        <v>106</v>
      </c>
      <c r="D232">
        <v>3</v>
      </c>
      <c r="E232" t="s">
        <v>446</v>
      </c>
      <c r="F232" t="s">
        <v>61</v>
      </c>
    </row>
    <row r="233" spans="1:6" x14ac:dyDescent="0.35">
      <c r="A233">
        <v>210</v>
      </c>
      <c r="B233" t="s">
        <v>105</v>
      </c>
      <c r="C233" t="s">
        <v>106</v>
      </c>
      <c r="D233">
        <v>3</v>
      </c>
      <c r="E233" t="s">
        <v>446</v>
      </c>
      <c r="F233" t="s">
        <v>61</v>
      </c>
    </row>
    <row r="234" spans="1:6" x14ac:dyDescent="0.35">
      <c r="A234">
        <v>177</v>
      </c>
      <c r="B234" t="s">
        <v>538</v>
      </c>
      <c r="C234">
        <v>34</v>
      </c>
      <c r="D234" t="s">
        <v>516</v>
      </c>
      <c r="E234" t="s">
        <v>446</v>
      </c>
      <c r="F234" t="s">
        <v>61</v>
      </c>
    </row>
    <row r="235" spans="1:6" x14ac:dyDescent="0.35">
      <c r="A235">
        <v>897</v>
      </c>
      <c r="B235" t="s">
        <v>614</v>
      </c>
      <c r="C235">
        <v>54</v>
      </c>
      <c r="E235" t="s">
        <v>446</v>
      </c>
      <c r="F235" t="s">
        <v>61</v>
      </c>
    </row>
    <row r="236" spans="1:6" x14ac:dyDescent="0.35">
      <c r="A236">
        <v>242</v>
      </c>
      <c r="B236" t="s">
        <v>539</v>
      </c>
      <c r="C236">
        <v>5</v>
      </c>
      <c r="D236">
        <v>2</v>
      </c>
      <c r="E236" t="s">
        <v>446</v>
      </c>
      <c r="F236" t="s">
        <v>61</v>
      </c>
    </row>
    <row r="237" spans="1:6" x14ac:dyDescent="0.35">
      <c r="A237">
        <v>917</v>
      </c>
      <c r="B237" t="s">
        <v>614</v>
      </c>
      <c r="C237">
        <v>48</v>
      </c>
      <c r="E237" t="s">
        <v>446</v>
      </c>
      <c r="F237" t="s">
        <v>61</v>
      </c>
    </row>
    <row r="238" spans="1:6" x14ac:dyDescent="0.35">
      <c r="A238">
        <v>184</v>
      </c>
      <c r="B238" t="s">
        <v>538</v>
      </c>
      <c r="C238">
        <v>39</v>
      </c>
      <c r="D238">
        <v>2</v>
      </c>
      <c r="E238" t="s">
        <v>446</v>
      </c>
      <c r="F238" t="s">
        <v>61</v>
      </c>
    </row>
    <row r="239" spans="1:6" x14ac:dyDescent="0.35">
      <c r="A239">
        <v>249</v>
      </c>
      <c r="B239" t="s">
        <v>539</v>
      </c>
      <c r="C239">
        <v>3</v>
      </c>
      <c r="D239">
        <v>2</v>
      </c>
      <c r="E239" t="s">
        <v>446</v>
      </c>
      <c r="F239" t="s">
        <v>61</v>
      </c>
    </row>
    <row r="240" spans="1:6" x14ac:dyDescent="0.35">
      <c r="A240">
        <v>252</v>
      </c>
      <c r="B240" t="s">
        <v>539</v>
      </c>
      <c r="C240">
        <v>4</v>
      </c>
      <c r="E240" t="s">
        <v>446</v>
      </c>
      <c r="F240" t="s">
        <v>61</v>
      </c>
    </row>
    <row r="241" spans="1:6" x14ac:dyDescent="0.35">
      <c r="A241">
        <v>952</v>
      </c>
      <c r="B241" t="s">
        <v>614</v>
      </c>
      <c r="C241">
        <v>60</v>
      </c>
      <c r="E241" t="s">
        <v>446</v>
      </c>
      <c r="F241" t="s">
        <v>61</v>
      </c>
    </row>
    <row r="242" spans="1:6" x14ac:dyDescent="0.35">
      <c r="A242">
        <v>971</v>
      </c>
      <c r="B242" t="s">
        <v>614</v>
      </c>
      <c r="C242">
        <v>42</v>
      </c>
      <c r="E242" t="s">
        <v>446</v>
      </c>
      <c r="F242" t="s">
        <v>61</v>
      </c>
    </row>
    <row r="243" spans="1:6" x14ac:dyDescent="0.35">
      <c r="A243" t="s">
        <v>107</v>
      </c>
      <c r="B243" t="s">
        <v>614</v>
      </c>
      <c r="C243">
        <v>48</v>
      </c>
      <c r="E243" t="s">
        <v>446</v>
      </c>
      <c r="F243" t="s">
        <v>61</v>
      </c>
    </row>
    <row r="244" spans="1:6" x14ac:dyDescent="0.35">
      <c r="A244">
        <v>344</v>
      </c>
      <c r="B244" t="s">
        <v>614</v>
      </c>
      <c r="C244">
        <v>29</v>
      </c>
      <c r="D244">
        <v>3</v>
      </c>
      <c r="E244" t="s">
        <v>446</v>
      </c>
      <c r="F244" t="s">
        <v>61</v>
      </c>
    </row>
    <row r="245" spans="1:6" x14ac:dyDescent="0.35">
      <c r="A245">
        <v>11</v>
      </c>
      <c r="B245" t="s">
        <v>538</v>
      </c>
      <c r="C245">
        <v>57</v>
      </c>
      <c r="E245" t="s">
        <v>446</v>
      </c>
      <c r="F245" t="s">
        <v>61</v>
      </c>
    </row>
    <row r="246" spans="1:6" x14ac:dyDescent="0.35">
      <c r="A246">
        <v>185</v>
      </c>
      <c r="B246" t="s">
        <v>538</v>
      </c>
      <c r="C246">
        <v>31</v>
      </c>
      <c r="E246" t="s">
        <v>446</v>
      </c>
      <c r="F246" t="s">
        <v>61</v>
      </c>
    </row>
    <row r="247" spans="1:6" x14ac:dyDescent="0.35">
      <c r="A247">
        <v>15</v>
      </c>
      <c r="B247" t="s">
        <v>538</v>
      </c>
      <c r="C247">
        <v>57</v>
      </c>
      <c r="E247" t="s">
        <v>446</v>
      </c>
      <c r="F247" t="s">
        <v>61</v>
      </c>
    </row>
    <row r="248" spans="1:6" x14ac:dyDescent="0.35">
      <c r="A248">
        <v>24</v>
      </c>
      <c r="B248" t="s">
        <v>538</v>
      </c>
      <c r="C248">
        <v>45</v>
      </c>
      <c r="E248" t="s">
        <v>446</v>
      </c>
      <c r="F248" t="s">
        <v>61</v>
      </c>
    </row>
    <row r="249" spans="1:6" x14ac:dyDescent="0.35">
      <c r="A249">
        <v>218</v>
      </c>
      <c r="B249" t="s">
        <v>538</v>
      </c>
      <c r="C249">
        <v>33</v>
      </c>
      <c r="D249">
        <v>3</v>
      </c>
      <c r="E249" t="s">
        <v>446</v>
      </c>
      <c r="F249" t="s">
        <v>61</v>
      </c>
    </row>
    <row r="250" spans="1:6" x14ac:dyDescent="0.35">
      <c r="A250">
        <v>30</v>
      </c>
      <c r="B250" t="s">
        <v>538</v>
      </c>
      <c r="C250">
        <v>58</v>
      </c>
      <c r="E250" t="s">
        <v>446</v>
      </c>
      <c r="F250" t="s">
        <v>61</v>
      </c>
    </row>
    <row r="251" spans="1:6" x14ac:dyDescent="0.35">
      <c r="A251">
        <v>915</v>
      </c>
      <c r="B251" t="s">
        <v>614</v>
      </c>
      <c r="C251">
        <v>71</v>
      </c>
      <c r="E251" t="s">
        <v>446</v>
      </c>
      <c r="F251" t="s">
        <v>61</v>
      </c>
    </row>
    <row r="252" spans="1:6" x14ac:dyDescent="0.35">
      <c r="A252">
        <v>265</v>
      </c>
      <c r="B252" t="s">
        <v>539</v>
      </c>
      <c r="C252">
        <v>10</v>
      </c>
      <c r="E252" t="s">
        <v>446</v>
      </c>
      <c r="F252" t="s">
        <v>61</v>
      </c>
    </row>
    <row r="253" spans="1:6" x14ac:dyDescent="0.35">
      <c r="A253">
        <v>32</v>
      </c>
      <c r="B253" t="s">
        <v>538</v>
      </c>
      <c r="C253">
        <v>42</v>
      </c>
      <c r="E253" t="s">
        <v>446</v>
      </c>
      <c r="F253" t="s">
        <v>61</v>
      </c>
    </row>
    <row r="254" spans="1:6" x14ac:dyDescent="0.35">
      <c r="A254">
        <v>353</v>
      </c>
      <c r="B254" t="s">
        <v>614</v>
      </c>
      <c r="C254">
        <v>27</v>
      </c>
      <c r="D254">
        <v>3</v>
      </c>
      <c r="E254" t="s">
        <v>446</v>
      </c>
      <c r="F254" t="s">
        <v>61</v>
      </c>
    </row>
    <row r="255" spans="1:6" x14ac:dyDescent="0.35">
      <c r="A255">
        <v>240</v>
      </c>
      <c r="B255" t="s">
        <v>538</v>
      </c>
      <c r="C255">
        <v>32</v>
      </c>
      <c r="D255">
        <v>3</v>
      </c>
      <c r="E255" t="s">
        <v>446</v>
      </c>
      <c r="F255" t="s">
        <v>61</v>
      </c>
    </row>
    <row r="256" spans="1:6" x14ac:dyDescent="0.35">
      <c r="A256">
        <v>259</v>
      </c>
      <c r="B256" t="s">
        <v>538</v>
      </c>
      <c r="C256">
        <v>37</v>
      </c>
      <c r="D256">
        <v>2</v>
      </c>
      <c r="E256" t="s">
        <v>446</v>
      </c>
      <c r="F256" t="s">
        <v>61</v>
      </c>
    </row>
    <row r="257" spans="1:6" x14ac:dyDescent="0.35">
      <c r="A257">
        <v>262</v>
      </c>
      <c r="B257" t="s">
        <v>538</v>
      </c>
      <c r="C257">
        <v>32</v>
      </c>
      <c r="E257" t="s">
        <v>446</v>
      </c>
      <c r="F257" t="s">
        <v>61</v>
      </c>
    </row>
    <row r="258" spans="1:6" x14ac:dyDescent="0.35">
      <c r="A258">
        <v>79</v>
      </c>
      <c r="B258" t="s">
        <v>538</v>
      </c>
      <c r="C258">
        <v>48</v>
      </c>
      <c r="E258" t="s">
        <v>446</v>
      </c>
      <c r="F258" t="s">
        <v>61</v>
      </c>
    </row>
    <row r="259" spans="1:6" x14ac:dyDescent="0.35">
      <c r="A259">
        <v>150</v>
      </c>
      <c r="B259" t="s">
        <v>538</v>
      </c>
      <c r="C259">
        <v>48</v>
      </c>
      <c r="E259" t="s">
        <v>446</v>
      </c>
      <c r="F259" t="s">
        <v>61</v>
      </c>
    </row>
    <row r="260" spans="1:6" x14ac:dyDescent="0.35">
      <c r="A260">
        <v>43</v>
      </c>
      <c r="B260" t="s">
        <v>538</v>
      </c>
      <c r="C260">
        <v>65</v>
      </c>
      <c r="E260" t="s">
        <v>446</v>
      </c>
      <c r="F260" t="s">
        <v>61</v>
      </c>
    </row>
    <row r="261" spans="1:6" x14ac:dyDescent="0.35">
      <c r="A261">
        <v>151</v>
      </c>
      <c r="B261" t="s">
        <v>538</v>
      </c>
      <c r="C261">
        <v>54</v>
      </c>
      <c r="D261">
        <v>3</v>
      </c>
      <c r="E261" t="s">
        <v>446</v>
      </c>
      <c r="F261" t="s">
        <v>61</v>
      </c>
    </row>
    <row r="262" spans="1:6" x14ac:dyDescent="0.35">
      <c r="A262">
        <v>171</v>
      </c>
      <c r="B262" t="s">
        <v>538</v>
      </c>
      <c r="C262">
        <v>42</v>
      </c>
      <c r="D262" t="s">
        <v>516</v>
      </c>
      <c r="E262" t="s">
        <v>446</v>
      </c>
      <c r="F262" t="s">
        <v>61</v>
      </c>
    </row>
    <row r="263" spans="1:6" x14ac:dyDescent="0.35">
      <c r="A263">
        <v>182</v>
      </c>
      <c r="B263" t="s">
        <v>538</v>
      </c>
      <c r="C263">
        <v>42</v>
      </c>
      <c r="D263" t="s">
        <v>516</v>
      </c>
      <c r="E263" t="s">
        <v>446</v>
      </c>
      <c r="F263" t="s">
        <v>61</v>
      </c>
    </row>
    <row r="264" spans="1:6" x14ac:dyDescent="0.35">
      <c r="A264">
        <v>270</v>
      </c>
      <c r="B264" t="s">
        <v>538</v>
      </c>
      <c r="C264">
        <v>37</v>
      </c>
      <c r="D264" t="s">
        <v>516</v>
      </c>
      <c r="E264" t="s">
        <v>446</v>
      </c>
      <c r="F264" t="s">
        <v>61</v>
      </c>
    </row>
    <row r="265" spans="1:6" x14ac:dyDescent="0.35">
      <c r="A265">
        <v>253</v>
      </c>
      <c r="B265" t="s">
        <v>539</v>
      </c>
      <c r="C265">
        <v>4</v>
      </c>
      <c r="E265" t="s">
        <v>446</v>
      </c>
      <c r="F265" t="s">
        <v>61</v>
      </c>
    </row>
    <row r="266" spans="1:6" x14ac:dyDescent="0.35">
      <c r="A266">
        <v>188</v>
      </c>
      <c r="B266" t="s">
        <v>538</v>
      </c>
      <c r="C266">
        <v>60</v>
      </c>
      <c r="D266">
        <v>3</v>
      </c>
      <c r="E266" t="s">
        <v>446</v>
      </c>
      <c r="F266" t="s">
        <v>61</v>
      </c>
    </row>
    <row r="267" spans="1:6" x14ac:dyDescent="0.35">
      <c r="A267">
        <v>279</v>
      </c>
      <c r="B267" t="s">
        <v>538</v>
      </c>
      <c r="C267">
        <v>37</v>
      </c>
      <c r="D267">
        <v>3</v>
      </c>
      <c r="E267" t="s">
        <v>446</v>
      </c>
      <c r="F267" t="s">
        <v>61</v>
      </c>
    </row>
    <row r="268" spans="1:6" x14ac:dyDescent="0.35">
      <c r="A268">
        <v>246</v>
      </c>
      <c r="B268" t="s">
        <v>105</v>
      </c>
      <c r="C268" t="s">
        <v>106</v>
      </c>
      <c r="D268">
        <v>3</v>
      </c>
      <c r="E268" t="s">
        <v>446</v>
      </c>
      <c r="F268" t="s">
        <v>61</v>
      </c>
    </row>
    <row r="269" spans="1:6" x14ac:dyDescent="0.35">
      <c r="A269">
        <v>192</v>
      </c>
      <c r="B269" t="s">
        <v>538</v>
      </c>
      <c r="C269">
        <v>43</v>
      </c>
      <c r="D269">
        <v>2</v>
      </c>
      <c r="E269" t="s">
        <v>446</v>
      </c>
      <c r="F269" t="s">
        <v>61</v>
      </c>
    </row>
    <row r="270" spans="1:6" x14ac:dyDescent="0.35">
      <c r="A270">
        <v>205</v>
      </c>
      <c r="B270" t="s">
        <v>538</v>
      </c>
      <c r="C270">
        <v>57</v>
      </c>
      <c r="D270">
        <v>3</v>
      </c>
      <c r="E270" t="s">
        <v>446</v>
      </c>
      <c r="F270" t="s">
        <v>61</v>
      </c>
    </row>
    <row r="271" spans="1:6" x14ac:dyDescent="0.35">
      <c r="A271">
        <v>106</v>
      </c>
      <c r="B271" t="s">
        <v>538</v>
      </c>
      <c r="C271">
        <v>64</v>
      </c>
      <c r="E271" t="s">
        <v>446</v>
      </c>
      <c r="F271" t="s">
        <v>61</v>
      </c>
    </row>
    <row r="272" spans="1:6" x14ac:dyDescent="0.35">
      <c r="A272">
        <v>364</v>
      </c>
      <c r="B272" t="s">
        <v>614</v>
      </c>
      <c r="C272">
        <v>27</v>
      </c>
      <c r="E272" t="s">
        <v>446</v>
      </c>
      <c r="F272" t="s">
        <v>61</v>
      </c>
    </row>
    <row r="273" spans="1:6" x14ac:dyDescent="0.35">
      <c r="A273">
        <v>285</v>
      </c>
      <c r="B273" t="s">
        <v>538</v>
      </c>
      <c r="C273">
        <v>39</v>
      </c>
      <c r="E273" t="s">
        <v>446</v>
      </c>
      <c r="F273" t="s">
        <v>61</v>
      </c>
    </row>
    <row r="274" spans="1:6" x14ac:dyDescent="0.35">
      <c r="A274">
        <v>355</v>
      </c>
      <c r="B274" t="s">
        <v>538</v>
      </c>
      <c r="C274">
        <v>37</v>
      </c>
      <c r="D274" t="s">
        <v>516</v>
      </c>
      <c r="E274" t="s">
        <v>446</v>
      </c>
      <c r="F274" t="s">
        <v>61</v>
      </c>
    </row>
    <row r="275" spans="1:6" x14ac:dyDescent="0.35">
      <c r="A275">
        <v>214</v>
      </c>
      <c r="B275" t="s">
        <v>538</v>
      </c>
      <c r="C275">
        <v>46</v>
      </c>
      <c r="D275">
        <v>2</v>
      </c>
      <c r="E275" t="s">
        <v>446</v>
      </c>
      <c r="F275" t="s">
        <v>61</v>
      </c>
    </row>
    <row r="276" spans="1:6" x14ac:dyDescent="0.35">
      <c r="A276">
        <v>232</v>
      </c>
      <c r="B276" t="s">
        <v>538</v>
      </c>
      <c r="C276">
        <v>54</v>
      </c>
      <c r="D276">
        <v>3</v>
      </c>
      <c r="E276" t="s">
        <v>446</v>
      </c>
      <c r="F276" t="s">
        <v>61</v>
      </c>
    </row>
    <row r="277" spans="1:6" x14ac:dyDescent="0.35">
      <c r="A277">
        <v>427</v>
      </c>
      <c r="B277" t="s">
        <v>614</v>
      </c>
      <c r="C277">
        <v>25</v>
      </c>
      <c r="E277" t="s">
        <v>446</v>
      </c>
      <c r="F277" t="s">
        <v>61</v>
      </c>
    </row>
    <row r="278" spans="1:6" x14ac:dyDescent="0.35">
      <c r="A278">
        <v>156</v>
      </c>
      <c r="B278" t="s">
        <v>538</v>
      </c>
      <c r="C278">
        <v>65</v>
      </c>
      <c r="D278">
        <v>3</v>
      </c>
      <c r="E278" t="s">
        <v>446</v>
      </c>
      <c r="F278" t="s">
        <v>61</v>
      </c>
    </row>
    <row r="279" spans="1:6" x14ac:dyDescent="0.35">
      <c r="A279">
        <v>366</v>
      </c>
      <c r="B279" t="s">
        <v>538</v>
      </c>
      <c r="C279">
        <v>39</v>
      </c>
      <c r="D279" t="s">
        <v>516</v>
      </c>
      <c r="E279" t="s">
        <v>446</v>
      </c>
      <c r="F279" t="s">
        <v>61</v>
      </c>
    </row>
    <row r="280" spans="1:6" x14ac:dyDescent="0.35">
      <c r="A280">
        <v>241</v>
      </c>
      <c r="B280" t="s">
        <v>538</v>
      </c>
      <c r="C280">
        <v>54</v>
      </c>
      <c r="E280" t="s">
        <v>446</v>
      </c>
      <c r="F280" t="s">
        <v>61</v>
      </c>
    </row>
    <row r="281" spans="1:6" x14ac:dyDescent="0.35">
      <c r="A281">
        <v>128</v>
      </c>
      <c r="B281" t="s">
        <v>539</v>
      </c>
      <c r="C281">
        <v>18</v>
      </c>
      <c r="E281" t="s">
        <v>446</v>
      </c>
      <c r="F281" t="s">
        <v>61</v>
      </c>
    </row>
    <row r="282" spans="1:6" x14ac:dyDescent="0.35">
      <c r="A282">
        <v>277</v>
      </c>
      <c r="B282" t="s">
        <v>539</v>
      </c>
      <c r="C282">
        <v>3</v>
      </c>
      <c r="E282" t="s">
        <v>446</v>
      </c>
      <c r="F282" t="s">
        <v>61</v>
      </c>
    </row>
    <row r="283" spans="1:6" x14ac:dyDescent="0.35">
      <c r="A283">
        <v>140</v>
      </c>
      <c r="B283" t="s">
        <v>539</v>
      </c>
      <c r="C283">
        <v>18</v>
      </c>
      <c r="D283" t="s">
        <v>516</v>
      </c>
      <c r="E283" t="s">
        <v>446</v>
      </c>
      <c r="F283" t="s">
        <v>61</v>
      </c>
    </row>
    <row r="284" spans="1:6" x14ac:dyDescent="0.35">
      <c r="A284">
        <v>372</v>
      </c>
      <c r="B284" t="s">
        <v>538</v>
      </c>
      <c r="C284">
        <v>36</v>
      </c>
      <c r="D284">
        <v>3</v>
      </c>
      <c r="E284" t="s">
        <v>446</v>
      </c>
      <c r="F284" t="s">
        <v>61</v>
      </c>
    </row>
    <row r="285" spans="1:6" x14ac:dyDescent="0.35">
      <c r="A285">
        <v>250</v>
      </c>
      <c r="B285" t="s">
        <v>538</v>
      </c>
      <c r="C285">
        <v>42</v>
      </c>
      <c r="D285" t="s">
        <v>516</v>
      </c>
      <c r="E285" t="s">
        <v>446</v>
      </c>
      <c r="F285" t="s">
        <v>61</v>
      </c>
    </row>
    <row r="286" spans="1:6" x14ac:dyDescent="0.35">
      <c r="A286">
        <v>182</v>
      </c>
      <c r="B286" t="s">
        <v>539</v>
      </c>
      <c r="C286">
        <v>17</v>
      </c>
      <c r="D286" t="s">
        <v>516</v>
      </c>
      <c r="E286" t="s">
        <v>446</v>
      </c>
      <c r="F286" t="s">
        <v>61</v>
      </c>
    </row>
    <row r="287" spans="1:6" x14ac:dyDescent="0.35">
      <c r="A287">
        <v>261</v>
      </c>
      <c r="B287" t="s">
        <v>538</v>
      </c>
      <c r="C287">
        <v>54</v>
      </c>
      <c r="D287" t="s">
        <v>516</v>
      </c>
      <c r="E287" t="s">
        <v>446</v>
      </c>
      <c r="F287" t="s">
        <v>61</v>
      </c>
    </row>
    <row r="288" spans="1:6" x14ac:dyDescent="0.35">
      <c r="A288">
        <v>273</v>
      </c>
      <c r="B288" t="s">
        <v>538</v>
      </c>
      <c r="C288">
        <v>51</v>
      </c>
      <c r="E288" t="s">
        <v>446</v>
      </c>
      <c r="F288" t="s">
        <v>61</v>
      </c>
    </row>
    <row r="289" spans="1:6" x14ac:dyDescent="0.35">
      <c r="A289">
        <v>378</v>
      </c>
      <c r="B289" t="s">
        <v>538</v>
      </c>
      <c r="C289">
        <v>32</v>
      </c>
      <c r="D289" t="s">
        <v>516</v>
      </c>
      <c r="E289" t="s">
        <v>446</v>
      </c>
      <c r="F289" t="s">
        <v>61</v>
      </c>
    </row>
    <row r="290" spans="1:6" x14ac:dyDescent="0.35">
      <c r="A290">
        <v>161</v>
      </c>
      <c r="B290" t="s">
        <v>538</v>
      </c>
      <c r="C290">
        <v>61</v>
      </c>
      <c r="E290" t="s">
        <v>446</v>
      </c>
      <c r="F290" t="s">
        <v>61</v>
      </c>
    </row>
    <row r="291" spans="1:6" x14ac:dyDescent="0.35">
      <c r="A291">
        <v>202</v>
      </c>
      <c r="B291" t="s">
        <v>538</v>
      </c>
      <c r="C291">
        <v>64</v>
      </c>
      <c r="D291">
        <v>3</v>
      </c>
      <c r="E291" t="s">
        <v>446</v>
      </c>
      <c r="F291" t="s">
        <v>61</v>
      </c>
    </row>
    <row r="292" spans="1:6" x14ac:dyDescent="0.35">
      <c r="A292">
        <v>387</v>
      </c>
      <c r="B292" t="s">
        <v>538</v>
      </c>
      <c r="C292">
        <v>34</v>
      </c>
      <c r="D292" t="s">
        <v>104</v>
      </c>
      <c r="E292" t="s">
        <v>446</v>
      </c>
      <c r="F292" t="s">
        <v>61</v>
      </c>
    </row>
    <row r="293" spans="1:6" x14ac:dyDescent="0.35">
      <c r="A293">
        <v>388</v>
      </c>
      <c r="B293" t="s">
        <v>538</v>
      </c>
      <c r="C293">
        <v>39</v>
      </c>
      <c r="E293" t="s">
        <v>446</v>
      </c>
      <c r="F293" t="s">
        <v>61</v>
      </c>
    </row>
    <row r="294" spans="1:6" x14ac:dyDescent="0.35">
      <c r="A294">
        <v>293</v>
      </c>
      <c r="B294" t="s">
        <v>539</v>
      </c>
      <c r="C294">
        <v>4</v>
      </c>
      <c r="D294" t="s">
        <v>516</v>
      </c>
      <c r="E294" t="s">
        <v>446</v>
      </c>
      <c r="F294" t="s">
        <v>61</v>
      </c>
    </row>
    <row r="295" spans="1:6" x14ac:dyDescent="0.35">
      <c r="A295">
        <v>226</v>
      </c>
      <c r="B295" t="s">
        <v>538</v>
      </c>
      <c r="C295">
        <v>67</v>
      </c>
      <c r="D295">
        <v>3</v>
      </c>
      <c r="E295" t="s">
        <v>446</v>
      </c>
      <c r="F295" t="s">
        <v>61</v>
      </c>
    </row>
    <row r="296" spans="1:6" x14ac:dyDescent="0.35">
      <c r="A296">
        <v>274</v>
      </c>
      <c r="B296" t="s">
        <v>538</v>
      </c>
      <c r="C296">
        <v>48</v>
      </c>
      <c r="D296" t="s">
        <v>516</v>
      </c>
      <c r="E296" t="s">
        <v>446</v>
      </c>
      <c r="F296" t="s">
        <v>61</v>
      </c>
    </row>
    <row r="297" spans="1:6" x14ac:dyDescent="0.35">
      <c r="A297">
        <v>286</v>
      </c>
      <c r="B297" t="s">
        <v>538</v>
      </c>
      <c r="C297">
        <v>45</v>
      </c>
      <c r="D297">
        <v>2</v>
      </c>
      <c r="E297" t="s">
        <v>446</v>
      </c>
      <c r="F297" t="s">
        <v>61</v>
      </c>
    </row>
    <row r="298" spans="1:6" x14ac:dyDescent="0.35">
      <c r="A298">
        <v>413</v>
      </c>
      <c r="B298" t="s">
        <v>538</v>
      </c>
      <c r="C298">
        <v>34</v>
      </c>
      <c r="E298" t="s">
        <v>446</v>
      </c>
      <c r="F298" t="s">
        <v>61</v>
      </c>
    </row>
    <row r="299" spans="1:6" x14ac:dyDescent="0.35">
      <c r="A299">
        <v>482</v>
      </c>
      <c r="B299" t="s">
        <v>538</v>
      </c>
      <c r="C299">
        <v>32</v>
      </c>
      <c r="E299" t="s">
        <v>446</v>
      </c>
      <c r="F299" t="s">
        <v>61</v>
      </c>
    </row>
    <row r="300" spans="1:6" x14ac:dyDescent="0.35">
      <c r="A300">
        <v>297</v>
      </c>
      <c r="B300" t="s">
        <v>538</v>
      </c>
      <c r="C300">
        <v>57</v>
      </c>
      <c r="D300" t="s">
        <v>516</v>
      </c>
      <c r="E300" t="s">
        <v>446</v>
      </c>
      <c r="F300" t="s">
        <v>61</v>
      </c>
    </row>
    <row r="301" spans="1:6" x14ac:dyDescent="0.35">
      <c r="A301">
        <v>305</v>
      </c>
      <c r="B301" t="s">
        <v>538</v>
      </c>
      <c r="C301">
        <v>57</v>
      </c>
      <c r="D301">
        <v>3</v>
      </c>
      <c r="E301" t="s">
        <v>446</v>
      </c>
      <c r="F301" t="s">
        <v>61</v>
      </c>
    </row>
    <row r="302" spans="1:6" x14ac:dyDescent="0.35">
      <c r="A302">
        <v>272</v>
      </c>
      <c r="B302" t="s">
        <v>538</v>
      </c>
      <c r="C302">
        <v>67</v>
      </c>
      <c r="D302">
        <v>3</v>
      </c>
      <c r="E302" t="s">
        <v>446</v>
      </c>
      <c r="F302" t="s">
        <v>61</v>
      </c>
    </row>
    <row r="303" spans="1:6" x14ac:dyDescent="0.35">
      <c r="A303">
        <v>303</v>
      </c>
      <c r="B303" t="s">
        <v>539</v>
      </c>
      <c r="C303">
        <v>3</v>
      </c>
      <c r="D303">
        <v>2</v>
      </c>
      <c r="E303" t="s">
        <v>446</v>
      </c>
      <c r="F303" t="s">
        <v>61</v>
      </c>
    </row>
    <row r="304" spans="1:6" x14ac:dyDescent="0.35">
      <c r="A304">
        <v>196</v>
      </c>
      <c r="B304" t="s">
        <v>539</v>
      </c>
      <c r="C304">
        <v>17</v>
      </c>
      <c r="D304">
        <v>3</v>
      </c>
      <c r="E304" t="s">
        <v>446</v>
      </c>
      <c r="F304" t="s">
        <v>61</v>
      </c>
    </row>
    <row r="305" spans="1:6" x14ac:dyDescent="0.35">
      <c r="A305">
        <v>314</v>
      </c>
      <c r="B305" t="s">
        <v>538</v>
      </c>
      <c r="C305">
        <v>57</v>
      </c>
      <c r="E305" t="s">
        <v>446</v>
      </c>
      <c r="F305" t="s">
        <v>61</v>
      </c>
    </row>
    <row r="306" spans="1:6" x14ac:dyDescent="0.35">
      <c r="A306">
        <v>300</v>
      </c>
      <c r="B306" t="s">
        <v>538</v>
      </c>
      <c r="C306">
        <v>71</v>
      </c>
      <c r="D306" t="s">
        <v>516</v>
      </c>
      <c r="E306" t="s">
        <v>446</v>
      </c>
      <c r="F306" t="s">
        <v>61</v>
      </c>
    </row>
    <row r="307" spans="1:6" x14ac:dyDescent="0.35">
      <c r="A307">
        <v>315</v>
      </c>
      <c r="B307" t="s">
        <v>538</v>
      </c>
      <c r="C307">
        <v>42</v>
      </c>
      <c r="D307" t="s">
        <v>516</v>
      </c>
      <c r="E307" t="s">
        <v>446</v>
      </c>
      <c r="F307" t="s">
        <v>61</v>
      </c>
    </row>
    <row r="308" spans="1:6" x14ac:dyDescent="0.35">
      <c r="A308">
        <v>320</v>
      </c>
      <c r="B308" t="s">
        <v>538</v>
      </c>
      <c r="C308">
        <v>54</v>
      </c>
      <c r="E308" t="s">
        <v>446</v>
      </c>
      <c r="F308" t="s">
        <v>61</v>
      </c>
    </row>
    <row r="309" spans="1:6" x14ac:dyDescent="0.35">
      <c r="A309">
        <v>441</v>
      </c>
      <c r="B309" t="s">
        <v>614</v>
      </c>
      <c r="C309">
        <v>28</v>
      </c>
      <c r="E309" t="s">
        <v>446</v>
      </c>
      <c r="F309" t="s">
        <v>61</v>
      </c>
    </row>
    <row r="310" spans="1:6" x14ac:dyDescent="0.35">
      <c r="A310">
        <v>443</v>
      </c>
      <c r="B310" t="s">
        <v>614</v>
      </c>
      <c r="C310">
        <v>29</v>
      </c>
      <c r="D310" t="s">
        <v>516</v>
      </c>
      <c r="E310" t="s">
        <v>446</v>
      </c>
      <c r="F310" t="s">
        <v>61</v>
      </c>
    </row>
    <row r="311" spans="1:6" x14ac:dyDescent="0.35">
      <c r="A311">
        <v>292</v>
      </c>
      <c r="B311" t="s">
        <v>539</v>
      </c>
      <c r="C311">
        <v>17</v>
      </c>
      <c r="D311" t="s">
        <v>516</v>
      </c>
      <c r="E311" t="s">
        <v>446</v>
      </c>
      <c r="F311" t="s">
        <v>61</v>
      </c>
    </row>
    <row r="312" spans="1:6" x14ac:dyDescent="0.35">
      <c r="A312">
        <v>310</v>
      </c>
      <c r="B312" t="s">
        <v>539</v>
      </c>
      <c r="C312">
        <v>3</v>
      </c>
      <c r="D312" t="s">
        <v>516</v>
      </c>
      <c r="E312" t="s">
        <v>446</v>
      </c>
      <c r="F312" t="s">
        <v>61</v>
      </c>
    </row>
    <row r="313" spans="1:6" x14ac:dyDescent="0.35">
      <c r="A313">
        <v>483</v>
      </c>
      <c r="B313" t="s">
        <v>538</v>
      </c>
      <c r="C313">
        <v>30</v>
      </c>
      <c r="D313" t="s">
        <v>104</v>
      </c>
      <c r="E313" t="s">
        <v>446</v>
      </c>
      <c r="F313" t="s">
        <v>61</v>
      </c>
    </row>
    <row r="314" spans="1:6" x14ac:dyDescent="0.35">
      <c r="A314">
        <v>332</v>
      </c>
      <c r="B314" t="s">
        <v>538</v>
      </c>
      <c r="C314">
        <v>45</v>
      </c>
      <c r="E314" t="s">
        <v>446</v>
      </c>
      <c r="F314" t="s">
        <v>61</v>
      </c>
    </row>
    <row r="315" spans="1:6" x14ac:dyDescent="0.35">
      <c r="A315">
        <v>321</v>
      </c>
      <c r="B315" t="s">
        <v>539</v>
      </c>
      <c r="C315">
        <v>12</v>
      </c>
      <c r="D315" t="s">
        <v>516</v>
      </c>
      <c r="E315" t="s">
        <v>446</v>
      </c>
      <c r="F315" t="s">
        <v>61</v>
      </c>
    </row>
    <row r="316" spans="1:6" x14ac:dyDescent="0.35">
      <c r="A316">
        <v>446</v>
      </c>
      <c r="B316" t="s">
        <v>614</v>
      </c>
      <c r="C316">
        <v>27</v>
      </c>
      <c r="D316" t="s">
        <v>104</v>
      </c>
      <c r="E316" t="s">
        <v>446</v>
      </c>
      <c r="F316" t="s">
        <v>61</v>
      </c>
    </row>
    <row r="317" spans="1:6" x14ac:dyDescent="0.35">
      <c r="A317">
        <v>304</v>
      </c>
      <c r="B317" t="s">
        <v>538</v>
      </c>
      <c r="C317">
        <v>67</v>
      </c>
      <c r="D317">
        <v>3</v>
      </c>
      <c r="E317" t="s">
        <v>446</v>
      </c>
      <c r="F317" t="s">
        <v>61</v>
      </c>
    </row>
    <row r="318" spans="1:6" x14ac:dyDescent="0.35">
      <c r="A318">
        <v>324</v>
      </c>
      <c r="B318" t="s">
        <v>539</v>
      </c>
      <c r="C318" t="s">
        <v>106</v>
      </c>
      <c r="D318">
        <v>3</v>
      </c>
      <c r="E318" t="s">
        <v>446</v>
      </c>
      <c r="F318" t="s">
        <v>61</v>
      </c>
    </row>
    <row r="319" spans="1:6" x14ac:dyDescent="0.35">
      <c r="A319">
        <v>294</v>
      </c>
      <c r="B319" t="s">
        <v>539</v>
      </c>
      <c r="C319">
        <v>18</v>
      </c>
      <c r="D319" t="s">
        <v>516</v>
      </c>
      <c r="E319" t="s">
        <v>446</v>
      </c>
      <c r="F319" t="s">
        <v>61</v>
      </c>
    </row>
    <row r="320" spans="1:6" x14ac:dyDescent="0.35">
      <c r="A320">
        <v>333</v>
      </c>
      <c r="B320" t="s">
        <v>538</v>
      </c>
      <c r="C320">
        <v>48</v>
      </c>
      <c r="D320" t="s">
        <v>516</v>
      </c>
      <c r="E320" t="s">
        <v>446</v>
      </c>
      <c r="F320" t="s">
        <v>61</v>
      </c>
    </row>
    <row r="321" spans="1:6" x14ac:dyDescent="0.35">
      <c r="A321">
        <v>337</v>
      </c>
      <c r="B321" t="s">
        <v>538</v>
      </c>
      <c r="C321">
        <v>48</v>
      </c>
      <c r="D321">
        <v>3</v>
      </c>
      <c r="E321" t="s">
        <v>446</v>
      </c>
      <c r="F321" t="s">
        <v>61</v>
      </c>
    </row>
    <row r="322" spans="1:6" x14ac:dyDescent="0.35">
      <c r="A322">
        <v>465</v>
      </c>
      <c r="B322" t="s">
        <v>614</v>
      </c>
      <c r="C322">
        <v>29</v>
      </c>
      <c r="E322" t="s">
        <v>446</v>
      </c>
      <c r="F322" t="s">
        <v>61</v>
      </c>
    </row>
    <row r="323" spans="1:6" x14ac:dyDescent="0.35">
      <c r="A323">
        <v>309</v>
      </c>
      <c r="B323" t="s">
        <v>538</v>
      </c>
      <c r="C323">
        <v>61</v>
      </c>
      <c r="D323" t="s">
        <v>516</v>
      </c>
      <c r="E323" t="s">
        <v>446</v>
      </c>
      <c r="F323" t="s">
        <v>61</v>
      </c>
    </row>
    <row r="324" spans="1:6" x14ac:dyDescent="0.35">
      <c r="A324">
        <v>313</v>
      </c>
      <c r="B324" t="s">
        <v>538</v>
      </c>
      <c r="C324">
        <v>67</v>
      </c>
      <c r="D324">
        <v>3</v>
      </c>
      <c r="E324" t="s">
        <v>446</v>
      </c>
      <c r="F324" t="s">
        <v>61</v>
      </c>
    </row>
    <row r="325" spans="1:6" x14ac:dyDescent="0.35">
      <c r="A325">
        <v>297</v>
      </c>
      <c r="B325" t="s">
        <v>539</v>
      </c>
      <c r="C325">
        <v>18</v>
      </c>
      <c r="D325" t="s">
        <v>516</v>
      </c>
      <c r="E325" t="s">
        <v>446</v>
      </c>
      <c r="F325" t="s">
        <v>61</v>
      </c>
    </row>
    <row r="326" spans="1:6" x14ac:dyDescent="0.35">
      <c r="A326">
        <v>338</v>
      </c>
      <c r="B326" t="s">
        <v>538</v>
      </c>
      <c r="C326">
        <v>45</v>
      </c>
      <c r="D326">
        <v>3</v>
      </c>
      <c r="E326" t="s">
        <v>446</v>
      </c>
      <c r="F326" t="s">
        <v>61</v>
      </c>
    </row>
    <row r="327" spans="1:6" x14ac:dyDescent="0.35">
      <c r="A327">
        <v>497</v>
      </c>
      <c r="B327" t="s">
        <v>538</v>
      </c>
      <c r="C327">
        <v>37</v>
      </c>
      <c r="D327" t="s">
        <v>104</v>
      </c>
      <c r="E327" t="s">
        <v>446</v>
      </c>
      <c r="F327" t="s">
        <v>61</v>
      </c>
    </row>
    <row r="328" spans="1:6" x14ac:dyDescent="0.35">
      <c r="A328">
        <v>338</v>
      </c>
      <c r="B328" t="s">
        <v>538</v>
      </c>
      <c r="C328">
        <v>42</v>
      </c>
      <c r="D328">
        <v>3</v>
      </c>
      <c r="E328" t="s">
        <v>446</v>
      </c>
      <c r="F328" t="s">
        <v>61</v>
      </c>
    </row>
    <row r="329" spans="1:6" x14ac:dyDescent="0.35">
      <c r="A329">
        <v>330</v>
      </c>
      <c r="B329" t="s">
        <v>538</v>
      </c>
      <c r="C329">
        <v>61</v>
      </c>
      <c r="D329" t="s">
        <v>516</v>
      </c>
      <c r="E329" t="s">
        <v>446</v>
      </c>
      <c r="F329" t="s">
        <v>61</v>
      </c>
    </row>
    <row r="330" spans="1:6" x14ac:dyDescent="0.35">
      <c r="A330">
        <v>343</v>
      </c>
      <c r="B330" t="s">
        <v>538</v>
      </c>
      <c r="C330">
        <v>51</v>
      </c>
      <c r="E330" t="s">
        <v>446</v>
      </c>
      <c r="F330" t="s">
        <v>61</v>
      </c>
    </row>
    <row r="331" spans="1:6" x14ac:dyDescent="0.35">
      <c r="A331">
        <v>338</v>
      </c>
      <c r="B331" t="s">
        <v>538</v>
      </c>
      <c r="C331">
        <v>67</v>
      </c>
      <c r="D331">
        <v>3</v>
      </c>
      <c r="E331" t="s">
        <v>446</v>
      </c>
      <c r="F331" t="s">
        <v>61</v>
      </c>
    </row>
    <row r="332" spans="1:6" x14ac:dyDescent="0.35">
      <c r="A332">
        <v>348</v>
      </c>
      <c r="B332" t="s">
        <v>538</v>
      </c>
      <c r="C332">
        <v>45</v>
      </c>
      <c r="E332" t="s">
        <v>446</v>
      </c>
      <c r="F332" t="s">
        <v>61</v>
      </c>
    </row>
    <row r="333" spans="1:6" x14ac:dyDescent="0.35">
      <c r="A333">
        <v>348</v>
      </c>
      <c r="B333" t="s">
        <v>538</v>
      </c>
      <c r="C333">
        <v>47</v>
      </c>
      <c r="E333" t="s">
        <v>446</v>
      </c>
      <c r="F333" t="s">
        <v>61</v>
      </c>
    </row>
    <row r="334" spans="1:6" x14ac:dyDescent="0.35">
      <c r="A334">
        <v>500</v>
      </c>
      <c r="B334" t="s">
        <v>538</v>
      </c>
      <c r="C334">
        <v>39</v>
      </c>
      <c r="D334" t="s">
        <v>104</v>
      </c>
      <c r="E334" t="s">
        <v>446</v>
      </c>
      <c r="F334" t="s">
        <v>61</v>
      </c>
    </row>
    <row r="335" spans="1:6" x14ac:dyDescent="0.35">
      <c r="A335">
        <v>379</v>
      </c>
      <c r="B335" t="s">
        <v>538</v>
      </c>
      <c r="C335">
        <v>48</v>
      </c>
      <c r="E335" t="s">
        <v>446</v>
      </c>
      <c r="F335" t="s">
        <v>61</v>
      </c>
    </row>
    <row r="336" spans="1:6" x14ac:dyDescent="0.35">
      <c r="A336">
        <v>383</v>
      </c>
      <c r="B336" t="s">
        <v>538</v>
      </c>
      <c r="C336">
        <v>51</v>
      </c>
      <c r="D336" t="s">
        <v>516</v>
      </c>
      <c r="E336" t="s">
        <v>446</v>
      </c>
      <c r="F336" t="s">
        <v>61</v>
      </c>
    </row>
    <row r="337" spans="1:6" x14ac:dyDescent="0.35">
      <c r="A337">
        <v>406</v>
      </c>
      <c r="B337" t="s">
        <v>538</v>
      </c>
      <c r="C337">
        <v>54</v>
      </c>
      <c r="D337" t="s">
        <v>516</v>
      </c>
      <c r="E337" t="s">
        <v>446</v>
      </c>
      <c r="F337" t="s">
        <v>61</v>
      </c>
    </row>
    <row r="338" spans="1:6" x14ac:dyDescent="0.35">
      <c r="A338">
        <v>420</v>
      </c>
      <c r="B338" t="s">
        <v>538</v>
      </c>
      <c r="C338">
        <v>45</v>
      </c>
      <c r="D338" t="s">
        <v>516</v>
      </c>
      <c r="E338" t="s">
        <v>446</v>
      </c>
      <c r="F338" t="s">
        <v>61</v>
      </c>
    </row>
    <row r="339" spans="1:6" x14ac:dyDescent="0.35">
      <c r="A339">
        <v>357</v>
      </c>
      <c r="B339" t="s">
        <v>538</v>
      </c>
      <c r="C339">
        <v>62</v>
      </c>
      <c r="D339" t="s">
        <v>516</v>
      </c>
      <c r="E339" t="s">
        <v>446</v>
      </c>
      <c r="F339" t="s">
        <v>61</v>
      </c>
    </row>
    <row r="340" spans="1:6" x14ac:dyDescent="0.35">
      <c r="A340">
        <v>466</v>
      </c>
      <c r="B340" t="s">
        <v>614</v>
      </c>
      <c r="C340">
        <v>23</v>
      </c>
      <c r="D340" t="s">
        <v>516</v>
      </c>
      <c r="E340" t="s">
        <v>446</v>
      </c>
      <c r="F340" t="s">
        <v>61</v>
      </c>
    </row>
    <row r="341" spans="1:6" x14ac:dyDescent="0.35">
      <c r="A341">
        <v>429</v>
      </c>
      <c r="B341" t="s">
        <v>538</v>
      </c>
      <c r="C341">
        <v>48</v>
      </c>
      <c r="E341" t="s">
        <v>446</v>
      </c>
      <c r="F341" t="s">
        <v>61</v>
      </c>
    </row>
    <row r="342" spans="1:6" x14ac:dyDescent="0.35">
      <c r="A342">
        <v>505</v>
      </c>
      <c r="B342" t="s">
        <v>538</v>
      </c>
      <c r="C342">
        <v>30</v>
      </c>
      <c r="D342" t="s">
        <v>516</v>
      </c>
      <c r="E342" t="s">
        <v>446</v>
      </c>
      <c r="F342" t="s">
        <v>61</v>
      </c>
    </row>
    <row r="343" spans="1:6" x14ac:dyDescent="0.35">
      <c r="A343">
        <v>433</v>
      </c>
      <c r="B343" t="s">
        <v>538</v>
      </c>
      <c r="C343">
        <v>45</v>
      </c>
      <c r="E343" t="s">
        <v>446</v>
      </c>
      <c r="F343" t="s">
        <v>61</v>
      </c>
    </row>
    <row r="344" spans="1:6" x14ac:dyDescent="0.35">
      <c r="A344">
        <v>342</v>
      </c>
      <c r="B344" t="s">
        <v>539</v>
      </c>
      <c r="C344">
        <v>8</v>
      </c>
      <c r="E344" t="s">
        <v>446</v>
      </c>
      <c r="F344" t="s">
        <v>61</v>
      </c>
    </row>
    <row r="345" spans="1:6" x14ac:dyDescent="0.35">
      <c r="A345">
        <v>442</v>
      </c>
      <c r="B345" t="s">
        <v>538</v>
      </c>
      <c r="C345">
        <v>55</v>
      </c>
      <c r="D345" t="s">
        <v>516</v>
      </c>
      <c r="E345" t="s">
        <v>446</v>
      </c>
      <c r="F345" t="s">
        <v>61</v>
      </c>
    </row>
    <row r="346" spans="1:6" x14ac:dyDescent="0.35">
      <c r="A346">
        <v>586</v>
      </c>
      <c r="B346" t="s">
        <v>614</v>
      </c>
      <c r="C346">
        <v>27</v>
      </c>
      <c r="D346" t="s">
        <v>516</v>
      </c>
      <c r="E346" t="s">
        <v>446</v>
      </c>
      <c r="F346" t="s">
        <v>61</v>
      </c>
    </row>
    <row r="347" spans="1:6" x14ac:dyDescent="0.35">
      <c r="A347">
        <v>311</v>
      </c>
      <c r="B347" t="s">
        <v>539</v>
      </c>
      <c r="C347">
        <v>18</v>
      </c>
      <c r="D347" t="s">
        <v>516</v>
      </c>
      <c r="E347" t="s">
        <v>446</v>
      </c>
      <c r="F347" t="s">
        <v>61</v>
      </c>
    </row>
    <row r="348" spans="1:6" x14ac:dyDescent="0.35">
      <c r="A348">
        <v>317</v>
      </c>
      <c r="B348" t="s">
        <v>539</v>
      </c>
      <c r="C348">
        <v>18</v>
      </c>
      <c r="D348" t="s">
        <v>516</v>
      </c>
      <c r="E348" t="s">
        <v>446</v>
      </c>
      <c r="F348" t="s">
        <v>61</v>
      </c>
    </row>
    <row r="349" spans="1:6" x14ac:dyDescent="0.35">
      <c r="A349">
        <v>553</v>
      </c>
      <c r="B349" t="s">
        <v>538</v>
      </c>
      <c r="C349">
        <v>34</v>
      </c>
      <c r="D349" t="s">
        <v>516</v>
      </c>
      <c r="E349" t="s">
        <v>446</v>
      </c>
      <c r="F349" t="s">
        <v>61</v>
      </c>
    </row>
    <row r="350" spans="1:6" x14ac:dyDescent="0.35">
      <c r="A350">
        <v>452</v>
      </c>
      <c r="B350" t="s">
        <v>538</v>
      </c>
      <c r="C350">
        <v>60</v>
      </c>
      <c r="D350" t="s">
        <v>516</v>
      </c>
      <c r="E350" t="s">
        <v>446</v>
      </c>
      <c r="F350" t="s">
        <v>61</v>
      </c>
    </row>
    <row r="351" spans="1:6" x14ac:dyDescent="0.35">
      <c r="A351">
        <v>559</v>
      </c>
      <c r="B351" t="s">
        <v>538</v>
      </c>
      <c r="C351">
        <v>34</v>
      </c>
      <c r="E351" t="s">
        <v>446</v>
      </c>
      <c r="F351" t="s">
        <v>61</v>
      </c>
    </row>
    <row r="352" spans="1:6" x14ac:dyDescent="0.35">
      <c r="A352">
        <v>460</v>
      </c>
      <c r="B352" t="s">
        <v>538</v>
      </c>
      <c r="C352">
        <v>45</v>
      </c>
      <c r="D352" t="s">
        <v>516</v>
      </c>
      <c r="E352" t="s">
        <v>446</v>
      </c>
      <c r="F352" t="s">
        <v>61</v>
      </c>
    </row>
    <row r="353" spans="1:6" x14ac:dyDescent="0.35">
      <c r="A353">
        <v>622</v>
      </c>
      <c r="B353" t="s">
        <v>538</v>
      </c>
      <c r="C353">
        <v>40</v>
      </c>
      <c r="E353" t="s">
        <v>446</v>
      </c>
      <c r="F353" t="s">
        <v>61</v>
      </c>
    </row>
    <row r="354" spans="1:6" x14ac:dyDescent="0.35">
      <c r="A354">
        <v>768</v>
      </c>
      <c r="B354" t="s">
        <v>614</v>
      </c>
      <c r="C354">
        <v>27</v>
      </c>
      <c r="E354" t="s">
        <v>446</v>
      </c>
      <c r="F354" t="s">
        <v>61</v>
      </c>
    </row>
    <row r="355" spans="1:6" x14ac:dyDescent="0.35">
      <c r="A355">
        <v>464</v>
      </c>
      <c r="B355" t="s">
        <v>538</v>
      </c>
      <c r="C355">
        <v>57</v>
      </c>
      <c r="E355" t="s">
        <v>446</v>
      </c>
      <c r="F355" t="s">
        <v>61</v>
      </c>
    </row>
    <row r="356" spans="1:6" x14ac:dyDescent="0.35">
      <c r="A356">
        <v>706</v>
      </c>
      <c r="B356" t="s">
        <v>538</v>
      </c>
      <c r="C356">
        <v>39</v>
      </c>
      <c r="E356" t="s">
        <v>446</v>
      </c>
      <c r="F356" t="s">
        <v>61</v>
      </c>
    </row>
    <row r="357" spans="1:6" x14ac:dyDescent="0.35">
      <c r="A357">
        <v>467</v>
      </c>
      <c r="B357" t="s">
        <v>538</v>
      </c>
      <c r="C357">
        <v>54</v>
      </c>
      <c r="D357" t="s">
        <v>516</v>
      </c>
      <c r="E357" t="s">
        <v>446</v>
      </c>
      <c r="F357" t="s">
        <v>61</v>
      </c>
    </row>
    <row r="358" spans="1:6" x14ac:dyDescent="0.35">
      <c r="A358">
        <v>352</v>
      </c>
      <c r="B358" t="s">
        <v>539</v>
      </c>
      <c r="C358">
        <v>11</v>
      </c>
      <c r="E358" t="s">
        <v>446</v>
      </c>
      <c r="F358" t="s">
        <v>61</v>
      </c>
    </row>
    <row r="359" spans="1:6" x14ac:dyDescent="0.35">
      <c r="A359">
        <v>844</v>
      </c>
      <c r="B359" t="s">
        <v>614</v>
      </c>
      <c r="C359">
        <v>29</v>
      </c>
      <c r="E359" t="s">
        <v>446</v>
      </c>
      <c r="F359" t="s">
        <v>61</v>
      </c>
    </row>
    <row r="360" spans="1:6" x14ac:dyDescent="0.35">
      <c r="A360">
        <v>491</v>
      </c>
      <c r="B360" t="s">
        <v>538</v>
      </c>
      <c r="C360">
        <v>45</v>
      </c>
      <c r="D360" t="s">
        <v>104</v>
      </c>
      <c r="E360" t="s">
        <v>446</v>
      </c>
      <c r="F360" t="s">
        <v>61</v>
      </c>
    </row>
    <row r="361" spans="1:6" x14ac:dyDescent="0.35">
      <c r="A361">
        <v>762</v>
      </c>
      <c r="B361" t="s">
        <v>538</v>
      </c>
      <c r="C361">
        <v>32</v>
      </c>
      <c r="E361" t="s">
        <v>446</v>
      </c>
      <c r="F361" t="s">
        <v>61</v>
      </c>
    </row>
    <row r="362" spans="1:6" x14ac:dyDescent="0.35">
      <c r="A362">
        <v>359</v>
      </c>
      <c r="B362" t="s">
        <v>538</v>
      </c>
      <c r="C362">
        <v>67</v>
      </c>
      <c r="D362" t="s">
        <v>516</v>
      </c>
      <c r="E362" t="s">
        <v>446</v>
      </c>
      <c r="F362" t="s">
        <v>61</v>
      </c>
    </row>
    <row r="363" spans="1:6" x14ac:dyDescent="0.35">
      <c r="A363">
        <v>380</v>
      </c>
      <c r="B363" t="s">
        <v>538</v>
      </c>
      <c r="C363">
        <v>66</v>
      </c>
      <c r="D363" t="s">
        <v>104</v>
      </c>
      <c r="E363" t="s">
        <v>446</v>
      </c>
      <c r="F363" t="s">
        <v>61</v>
      </c>
    </row>
    <row r="364" spans="1:6" x14ac:dyDescent="0.35">
      <c r="A364">
        <v>501</v>
      </c>
      <c r="B364" t="s">
        <v>538</v>
      </c>
      <c r="C364">
        <v>57</v>
      </c>
      <c r="E364" t="s">
        <v>446</v>
      </c>
      <c r="F364" t="s">
        <v>61</v>
      </c>
    </row>
    <row r="365" spans="1:6" x14ac:dyDescent="0.35">
      <c r="A365">
        <v>386</v>
      </c>
      <c r="B365" t="s">
        <v>538</v>
      </c>
      <c r="C365">
        <v>61</v>
      </c>
      <c r="E365" t="s">
        <v>446</v>
      </c>
      <c r="F365" t="s">
        <v>61</v>
      </c>
    </row>
    <row r="366" spans="1:6" x14ac:dyDescent="0.35">
      <c r="A366">
        <v>502</v>
      </c>
      <c r="B366" t="s">
        <v>538</v>
      </c>
      <c r="C366">
        <v>48</v>
      </c>
      <c r="D366" t="s">
        <v>104</v>
      </c>
      <c r="E366" t="s">
        <v>446</v>
      </c>
      <c r="F366" t="s">
        <v>61</v>
      </c>
    </row>
    <row r="367" spans="1:6" x14ac:dyDescent="0.35">
      <c r="A367">
        <v>516</v>
      </c>
      <c r="B367" t="s">
        <v>538</v>
      </c>
      <c r="C367">
        <v>42</v>
      </c>
      <c r="D367" t="s">
        <v>104</v>
      </c>
      <c r="E367" t="s">
        <v>446</v>
      </c>
      <c r="F367" t="s">
        <v>61</v>
      </c>
    </row>
    <row r="368" spans="1:6" x14ac:dyDescent="0.35">
      <c r="A368">
        <v>776</v>
      </c>
      <c r="B368" t="s">
        <v>538</v>
      </c>
      <c r="C368">
        <v>39</v>
      </c>
      <c r="E368" t="s">
        <v>446</v>
      </c>
      <c r="F368" t="s">
        <v>61</v>
      </c>
    </row>
    <row r="369" spans="1:6" x14ac:dyDescent="0.35">
      <c r="A369">
        <v>518</v>
      </c>
      <c r="B369" t="s">
        <v>538</v>
      </c>
      <c r="C369">
        <v>45</v>
      </c>
      <c r="D369" t="s">
        <v>104</v>
      </c>
      <c r="E369" t="s">
        <v>446</v>
      </c>
      <c r="F369" t="s">
        <v>61</v>
      </c>
    </row>
    <row r="370" spans="1:6" x14ac:dyDescent="0.35">
      <c r="A370" t="s">
        <v>108</v>
      </c>
      <c r="B370" t="s">
        <v>614</v>
      </c>
      <c r="C370">
        <v>29</v>
      </c>
      <c r="D370" t="s">
        <v>516</v>
      </c>
      <c r="E370" t="s">
        <v>446</v>
      </c>
      <c r="F370" t="s">
        <v>61</v>
      </c>
    </row>
    <row r="371" spans="1:6" x14ac:dyDescent="0.35">
      <c r="A371">
        <v>365</v>
      </c>
      <c r="B371" t="s">
        <v>539</v>
      </c>
      <c r="C371">
        <v>11</v>
      </c>
      <c r="D371" t="s">
        <v>516</v>
      </c>
      <c r="E371" t="s">
        <v>446</v>
      </c>
      <c r="F371" t="s">
        <v>61</v>
      </c>
    </row>
    <row r="372" spans="1:6" x14ac:dyDescent="0.35">
      <c r="A372">
        <v>805</v>
      </c>
      <c r="B372" t="s">
        <v>538</v>
      </c>
      <c r="C372">
        <v>39</v>
      </c>
      <c r="E372" t="s">
        <v>446</v>
      </c>
      <c r="F372" t="s">
        <v>61</v>
      </c>
    </row>
    <row r="373" spans="1:6" x14ac:dyDescent="0.35">
      <c r="A373">
        <v>245</v>
      </c>
      <c r="B373" t="s">
        <v>105</v>
      </c>
      <c r="C373" t="s">
        <v>106</v>
      </c>
      <c r="D373" t="s">
        <v>516</v>
      </c>
      <c r="E373" t="s">
        <v>446</v>
      </c>
      <c r="F373" t="s">
        <v>61</v>
      </c>
    </row>
    <row r="374" spans="1:6" x14ac:dyDescent="0.35">
      <c r="A374">
        <v>431</v>
      </c>
      <c r="B374" t="s">
        <v>538</v>
      </c>
      <c r="C374">
        <v>67</v>
      </c>
      <c r="D374" t="s">
        <v>516</v>
      </c>
      <c r="E374" t="s">
        <v>446</v>
      </c>
      <c r="F374" t="s">
        <v>61</v>
      </c>
    </row>
    <row r="375" spans="1:6" x14ac:dyDescent="0.35">
      <c r="A375">
        <v>331</v>
      </c>
      <c r="B375" t="s">
        <v>539</v>
      </c>
      <c r="C375">
        <v>18</v>
      </c>
      <c r="D375">
        <v>2</v>
      </c>
      <c r="E375" t="s">
        <v>446</v>
      </c>
      <c r="F375" t="s">
        <v>61</v>
      </c>
    </row>
    <row r="376" spans="1:6" x14ac:dyDescent="0.35">
      <c r="A376">
        <v>523</v>
      </c>
      <c r="B376" t="s">
        <v>538</v>
      </c>
      <c r="C376">
        <v>42</v>
      </c>
      <c r="E376" t="s">
        <v>446</v>
      </c>
      <c r="F376" t="s">
        <v>61</v>
      </c>
    </row>
    <row r="377" spans="1:6" x14ac:dyDescent="0.35">
      <c r="A377">
        <v>345</v>
      </c>
      <c r="B377" t="s">
        <v>539</v>
      </c>
      <c r="C377">
        <v>17</v>
      </c>
      <c r="D377" t="s">
        <v>104</v>
      </c>
      <c r="E377" t="s">
        <v>446</v>
      </c>
      <c r="F377" t="s">
        <v>61</v>
      </c>
    </row>
    <row r="378" spans="1:6" x14ac:dyDescent="0.35">
      <c r="A378">
        <v>833</v>
      </c>
      <c r="B378" t="s">
        <v>538</v>
      </c>
      <c r="C378">
        <v>32</v>
      </c>
      <c r="E378" t="s">
        <v>446</v>
      </c>
      <c r="F378" t="s">
        <v>61</v>
      </c>
    </row>
    <row r="379" spans="1:6" x14ac:dyDescent="0.35">
      <c r="A379">
        <v>373</v>
      </c>
      <c r="B379" t="s">
        <v>539</v>
      </c>
      <c r="C379">
        <v>10</v>
      </c>
      <c r="D379" t="s">
        <v>516</v>
      </c>
      <c r="E379" t="s">
        <v>446</v>
      </c>
      <c r="F379" t="s">
        <v>61</v>
      </c>
    </row>
    <row r="380" spans="1:6" x14ac:dyDescent="0.35">
      <c r="A380">
        <v>318</v>
      </c>
      <c r="B380" t="s">
        <v>539</v>
      </c>
      <c r="C380">
        <v>5</v>
      </c>
      <c r="E380" t="s">
        <v>446</v>
      </c>
      <c r="F380" t="s">
        <v>61</v>
      </c>
    </row>
    <row r="381" spans="1:6" x14ac:dyDescent="0.35">
      <c r="A381">
        <v>375</v>
      </c>
      <c r="B381" t="s">
        <v>539</v>
      </c>
      <c r="C381">
        <v>12</v>
      </c>
      <c r="D381" t="s">
        <v>516</v>
      </c>
      <c r="E381" t="s">
        <v>446</v>
      </c>
      <c r="F381" t="s">
        <v>61</v>
      </c>
    </row>
    <row r="382" spans="1:6" x14ac:dyDescent="0.35">
      <c r="A382">
        <v>524</v>
      </c>
      <c r="B382" t="s">
        <v>538</v>
      </c>
      <c r="C382">
        <v>48</v>
      </c>
      <c r="E382" t="s">
        <v>446</v>
      </c>
      <c r="F382" t="s">
        <v>61</v>
      </c>
    </row>
    <row r="383" spans="1:6" x14ac:dyDescent="0.35">
      <c r="A383">
        <v>374</v>
      </c>
      <c r="B383" t="s">
        <v>539</v>
      </c>
      <c r="C383">
        <v>5</v>
      </c>
      <c r="D383" t="s">
        <v>104</v>
      </c>
      <c r="E383" t="s">
        <v>446</v>
      </c>
      <c r="F383" t="s">
        <v>61</v>
      </c>
    </row>
    <row r="384" spans="1:6" x14ac:dyDescent="0.35">
      <c r="A384">
        <v>862</v>
      </c>
      <c r="B384" t="s">
        <v>538</v>
      </c>
      <c r="C384">
        <v>32</v>
      </c>
      <c r="E384" t="s">
        <v>446</v>
      </c>
      <c r="F384" t="s">
        <v>61</v>
      </c>
    </row>
    <row r="385" spans="1:6" x14ac:dyDescent="0.35">
      <c r="A385">
        <v>528</v>
      </c>
      <c r="B385" t="s">
        <v>538</v>
      </c>
      <c r="C385">
        <v>56</v>
      </c>
      <c r="D385" t="s">
        <v>516</v>
      </c>
      <c r="E385" t="s">
        <v>446</v>
      </c>
      <c r="F385" t="s">
        <v>61</v>
      </c>
    </row>
    <row r="386" spans="1:6" x14ac:dyDescent="0.35">
      <c r="A386">
        <v>474</v>
      </c>
      <c r="B386" t="s">
        <v>538</v>
      </c>
      <c r="C386">
        <v>64</v>
      </c>
      <c r="D386" t="s">
        <v>516</v>
      </c>
      <c r="E386" t="s">
        <v>446</v>
      </c>
      <c r="F386" t="s">
        <v>61</v>
      </c>
    </row>
    <row r="387" spans="1:6" x14ac:dyDescent="0.35">
      <c r="A387">
        <v>381</v>
      </c>
      <c r="B387" t="s">
        <v>105</v>
      </c>
      <c r="C387" t="s">
        <v>106</v>
      </c>
      <c r="D387" t="s">
        <v>516</v>
      </c>
      <c r="E387" t="s">
        <v>446</v>
      </c>
      <c r="F387" t="s">
        <v>61</v>
      </c>
    </row>
    <row r="388" spans="1:6" x14ac:dyDescent="0.35">
      <c r="A388">
        <v>346</v>
      </c>
      <c r="B388" t="s">
        <v>539</v>
      </c>
      <c r="C388">
        <v>17</v>
      </c>
      <c r="D388" t="s">
        <v>516</v>
      </c>
      <c r="E388" t="s">
        <v>446</v>
      </c>
      <c r="F388" t="s">
        <v>61</v>
      </c>
    </row>
    <row r="389" spans="1:6" x14ac:dyDescent="0.35">
      <c r="A389">
        <v>530</v>
      </c>
      <c r="B389" t="s">
        <v>538</v>
      </c>
      <c r="C389">
        <v>57</v>
      </c>
      <c r="E389" t="s">
        <v>446</v>
      </c>
      <c r="F389" t="s">
        <v>61</v>
      </c>
    </row>
    <row r="390" spans="1:6" x14ac:dyDescent="0.35">
      <c r="A390">
        <v>377</v>
      </c>
      <c r="B390" t="s">
        <v>539</v>
      </c>
      <c r="C390">
        <v>5</v>
      </c>
      <c r="E390" t="s">
        <v>446</v>
      </c>
      <c r="F390" t="s">
        <v>61</v>
      </c>
    </row>
    <row r="391" spans="1:6" x14ac:dyDescent="0.35">
      <c r="A391">
        <v>554</v>
      </c>
      <c r="B391" t="s">
        <v>538</v>
      </c>
      <c r="C391">
        <v>57</v>
      </c>
      <c r="D391" t="s">
        <v>104</v>
      </c>
      <c r="E391" t="s">
        <v>446</v>
      </c>
      <c r="F391" t="s">
        <v>61</v>
      </c>
    </row>
    <row r="392" spans="1:6" x14ac:dyDescent="0.35">
      <c r="A392">
        <v>492</v>
      </c>
      <c r="B392" t="s">
        <v>538</v>
      </c>
      <c r="C392">
        <v>61</v>
      </c>
      <c r="D392" t="s">
        <v>516</v>
      </c>
      <c r="E392" t="s">
        <v>446</v>
      </c>
      <c r="F392" t="s">
        <v>61</v>
      </c>
    </row>
    <row r="393" spans="1:6" x14ac:dyDescent="0.35">
      <c r="A393">
        <v>878</v>
      </c>
      <c r="B393" t="s">
        <v>538</v>
      </c>
      <c r="C393">
        <v>34</v>
      </c>
      <c r="E393" t="s">
        <v>446</v>
      </c>
      <c r="F393" t="s">
        <v>61</v>
      </c>
    </row>
    <row r="394" spans="1:6" x14ac:dyDescent="0.35">
      <c r="A394">
        <v>563</v>
      </c>
      <c r="B394" t="s">
        <v>538</v>
      </c>
      <c r="C394">
        <v>48</v>
      </c>
      <c r="D394" t="s">
        <v>516</v>
      </c>
      <c r="E394" t="s">
        <v>446</v>
      </c>
      <c r="F394" t="s">
        <v>61</v>
      </c>
    </row>
    <row r="395" spans="1:6" x14ac:dyDescent="0.35">
      <c r="A395">
        <v>898</v>
      </c>
      <c r="B395" t="s">
        <v>538</v>
      </c>
      <c r="C395">
        <v>37</v>
      </c>
      <c r="E395" t="s">
        <v>446</v>
      </c>
      <c r="F395" t="s">
        <v>61</v>
      </c>
    </row>
    <row r="396" spans="1:6" x14ac:dyDescent="0.35">
      <c r="A396">
        <v>389</v>
      </c>
      <c r="B396" t="s">
        <v>539</v>
      </c>
      <c r="C396">
        <v>8</v>
      </c>
      <c r="E396" t="s">
        <v>446</v>
      </c>
      <c r="F396" t="s">
        <v>61</v>
      </c>
    </row>
    <row r="397" spans="1:6" x14ac:dyDescent="0.35">
      <c r="A397">
        <v>390</v>
      </c>
      <c r="B397" t="s">
        <v>539</v>
      </c>
      <c r="C397">
        <v>4</v>
      </c>
      <c r="E397" t="s">
        <v>446</v>
      </c>
      <c r="F397" t="s">
        <v>61</v>
      </c>
    </row>
    <row r="398" spans="1:6" x14ac:dyDescent="0.35">
      <c r="A398">
        <v>904</v>
      </c>
      <c r="B398" t="s">
        <v>538</v>
      </c>
      <c r="C398">
        <v>32</v>
      </c>
      <c r="E398" t="s">
        <v>446</v>
      </c>
      <c r="F398" t="s">
        <v>61</v>
      </c>
    </row>
    <row r="399" spans="1:6" x14ac:dyDescent="0.35">
      <c r="A399">
        <v>503</v>
      </c>
      <c r="B399" t="s">
        <v>538</v>
      </c>
      <c r="C399">
        <v>70</v>
      </c>
      <c r="D399" t="s">
        <v>104</v>
      </c>
      <c r="E399" t="s">
        <v>446</v>
      </c>
      <c r="F399" t="s">
        <v>61</v>
      </c>
    </row>
    <row r="400" spans="1:6" x14ac:dyDescent="0.35">
      <c r="A400">
        <v>581</v>
      </c>
      <c r="B400" t="s">
        <v>538</v>
      </c>
      <c r="C400">
        <v>45</v>
      </c>
      <c r="E400" t="s">
        <v>446</v>
      </c>
      <c r="F400" t="s">
        <v>61</v>
      </c>
    </row>
    <row r="401" spans="1:6" x14ac:dyDescent="0.35">
      <c r="A401">
        <v>589</v>
      </c>
      <c r="B401" t="s">
        <v>538</v>
      </c>
      <c r="C401">
        <v>52</v>
      </c>
      <c r="D401" t="s">
        <v>516</v>
      </c>
      <c r="E401" t="s">
        <v>446</v>
      </c>
      <c r="F401" t="s">
        <v>61</v>
      </c>
    </row>
    <row r="402" spans="1:6" x14ac:dyDescent="0.35">
      <c r="A402">
        <v>567</v>
      </c>
      <c r="B402" t="s">
        <v>538</v>
      </c>
      <c r="C402">
        <v>61</v>
      </c>
      <c r="D402" t="s">
        <v>104</v>
      </c>
      <c r="E402" t="s">
        <v>446</v>
      </c>
      <c r="F402" t="s">
        <v>61</v>
      </c>
    </row>
    <row r="403" spans="1:6" x14ac:dyDescent="0.35">
      <c r="A403">
        <v>912</v>
      </c>
      <c r="B403" t="s">
        <v>538</v>
      </c>
      <c r="C403">
        <v>40</v>
      </c>
      <c r="E403" t="s">
        <v>446</v>
      </c>
      <c r="F403" t="s">
        <v>61</v>
      </c>
    </row>
    <row r="404" spans="1:6" x14ac:dyDescent="0.35">
      <c r="A404">
        <v>257</v>
      </c>
      <c r="B404" t="s">
        <v>538</v>
      </c>
      <c r="C404">
        <v>28</v>
      </c>
      <c r="D404" t="s">
        <v>516</v>
      </c>
      <c r="E404" t="s">
        <v>446</v>
      </c>
      <c r="F404" t="s">
        <v>61</v>
      </c>
    </row>
    <row r="405" spans="1:6" x14ac:dyDescent="0.35">
      <c r="A405">
        <v>398</v>
      </c>
      <c r="B405" t="s">
        <v>539</v>
      </c>
      <c r="C405">
        <v>12</v>
      </c>
      <c r="D405" t="s">
        <v>104</v>
      </c>
      <c r="E405" t="s">
        <v>446</v>
      </c>
      <c r="F405" t="s">
        <v>61</v>
      </c>
    </row>
    <row r="406" spans="1:6" x14ac:dyDescent="0.35">
      <c r="A406">
        <v>595</v>
      </c>
      <c r="B406" t="s">
        <v>538</v>
      </c>
      <c r="C406">
        <v>51</v>
      </c>
      <c r="E406" t="s">
        <v>446</v>
      </c>
      <c r="F406" t="s">
        <v>61</v>
      </c>
    </row>
    <row r="407" spans="1:6" x14ac:dyDescent="0.35">
      <c r="A407">
        <v>599</v>
      </c>
      <c r="B407" t="s">
        <v>538</v>
      </c>
      <c r="C407">
        <v>54</v>
      </c>
      <c r="E407" t="s">
        <v>446</v>
      </c>
      <c r="F407" t="s">
        <v>61</v>
      </c>
    </row>
    <row r="408" spans="1:6" x14ac:dyDescent="0.35">
      <c r="A408">
        <v>585</v>
      </c>
      <c r="B408" t="s">
        <v>538</v>
      </c>
      <c r="C408">
        <v>61</v>
      </c>
      <c r="D408" t="s">
        <v>516</v>
      </c>
      <c r="E408" t="s">
        <v>446</v>
      </c>
      <c r="F408" t="s">
        <v>61</v>
      </c>
    </row>
    <row r="409" spans="1:6" x14ac:dyDescent="0.35">
      <c r="A409">
        <v>402</v>
      </c>
      <c r="B409" t="s">
        <v>539</v>
      </c>
      <c r="C409">
        <v>12</v>
      </c>
      <c r="D409" t="s">
        <v>516</v>
      </c>
      <c r="E409" t="s">
        <v>446</v>
      </c>
      <c r="F409" t="s">
        <v>61</v>
      </c>
    </row>
    <row r="410" spans="1:6" x14ac:dyDescent="0.35">
      <c r="A410">
        <v>604</v>
      </c>
      <c r="B410" t="s">
        <v>538</v>
      </c>
      <c r="C410">
        <v>41</v>
      </c>
      <c r="E410" t="s">
        <v>446</v>
      </c>
      <c r="F410" t="s">
        <v>61</v>
      </c>
    </row>
    <row r="411" spans="1:6" x14ac:dyDescent="0.35">
      <c r="A411">
        <v>613</v>
      </c>
      <c r="B411" t="s">
        <v>538</v>
      </c>
      <c r="C411">
        <v>48</v>
      </c>
      <c r="E411" t="s">
        <v>446</v>
      </c>
      <c r="F411" t="s">
        <v>61</v>
      </c>
    </row>
    <row r="412" spans="1:6" x14ac:dyDescent="0.35">
      <c r="A412">
        <v>921</v>
      </c>
      <c r="B412" t="s">
        <v>538</v>
      </c>
      <c r="C412">
        <v>37</v>
      </c>
      <c r="E412" t="s">
        <v>446</v>
      </c>
      <c r="F412" t="s">
        <v>61</v>
      </c>
    </row>
    <row r="413" spans="1:6" x14ac:dyDescent="0.35">
      <c r="A413">
        <v>666</v>
      </c>
      <c r="B413" t="s">
        <v>538</v>
      </c>
      <c r="C413">
        <v>57</v>
      </c>
      <c r="E413" t="s">
        <v>446</v>
      </c>
      <c r="F413" t="s">
        <v>61</v>
      </c>
    </row>
    <row r="414" spans="1:6" x14ac:dyDescent="0.35">
      <c r="A414">
        <v>407</v>
      </c>
      <c r="B414" t="s">
        <v>539</v>
      </c>
      <c r="C414">
        <v>12</v>
      </c>
      <c r="E414" t="s">
        <v>446</v>
      </c>
      <c r="F414" t="s">
        <v>61</v>
      </c>
    </row>
    <row r="415" spans="1:6" x14ac:dyDescent="0.35">
      <c r="A415">
        <v>409</v>
      </c>
      <c r="B415" t="s">
        <v>539</v>
      </c>
      <c r="C415">
        <v>1</v>
      </c>
      <c r="D415" t="s">
        <v>104</v>
      </c>
      <c r="E415" t="s">
        <v>446</v>
      </c>
      <c r="F415" t="s">
        <v>61</v>
      </c>
    </row>
    <row r="416" spans="1:6" x14ac:dyDescent="0.35">
      <c r="A416">
        <v>369</v>
      </c>
      <c r="B416" t="s">
        <v>539</v>
      </c>
      <c r="C416">
        <v>17</v>
      </c>
      <c r="E416" t="s">
        <v>446</v>
      </c>
      <c r="F416" t="s">
        <v>61</v>
      </c>
    </row>
    <row r="417" spans="1:6" x14ac:dyDescent="0.35">
      <c r="A417">
        <v>677</v>
      </c>
      <c r="B417" t="s">
        <v>538</v>
      </c>
      <c r="C417">
        <v>42</v>
      </c>
      <c r="E417" t="s">
        <v>446</v>
      </c>
      <c r="F417" t="s">
        <v>61</v>
      </c>
    </row>
    <row r="418" spans="1:6" x14ac:dyDescent="0.35">
      <c r="A418">
        <v>412</v>
      </c>
      <c r="B418" t="s">
        <v>539</v>
      </c>
      <c r="C418">
        <v>12</v>
      </c>
      <c r="D418" t="s">
        <v>104</v>
      </c>
      <c r="E418" t="s">
        <v>446</v>
      </c>
      <c r="F418" t="s">
        <v>61</v>
      </c>
    </row>
    <row r="419" spans="1:6" x14ac:dyDescent="0.35">
      <c r="A419">
        <v>926</v>
      </c>
      <c r="B419" t="s">
        <v>538</v>
      </c>
      <c r="C419">
        <v>39</v>
      </c>
      <c r="E419" t="s">
        <v>446</v>
      </c>
      <c r="F419" t="s">
        <v>61</v>
      </c>
    </row>
    <row r="420" spans="1:6" x14ac:dyDescent="0.35">
      <c r="A420">
        <v>2</v>
      </c>
      <c r="B420" t="s">
        <v>539</v>
      </c>
      <c r="C420">
        <v>39</v>
      </c>
      <c r="E420" t="s">
        <v>446</v>
      </c>
      <c r="F420" t="s">
        <v>61</v>
      </c>
    </row>
    <row r="421" spans="1:6" x14ac:dyDescent="0.35">
      <c r="A421">
        <v>317</v>
      </c>
      <c r="B421" t="s">
        <v>538</v>
      </c>
      <c r="C421">
        <v>29</v>
      </c>
      <c r="D421" t="s">
        <v>516</v>
      </c>
      <c r="E421" t="s">
        <v>446</v>
      </c>
      <c r="F421" t="s">
        <v>61</v>
      </c>
    </row>
    <row r="422" spans="1:6" x14ac:dyDescent="0.35">
      <c r="A422">
        <v>3</v>
      </c>
      <c r="B422" t="s">
        <v>539</v>
      </c>
      <c r="C422">
        <v>37</v>
      </c>
      <c r="E422" t="s">
        <v>446</v>
      </c>
      <c r="F422" t="s">
        <v>61</v>
      </c>
    </row>
    <row r="423" spans="1:6" x14ac:dyDescent="0.35">
      <c r="A423">
        <v>704</v>
      </c>
      <c r="B423" t="s">
        <v>538</v>
      </c>
      <c r="C423">
        <v>56</v>
      </c>
      <c r="E423" t="s">
        <v>446</v>
      </c>
      <c r="F423" t="s">
        <v>61</v>
      </c>
    </row>
    <row r="424" spans="1:6" x14ac:dyDescent="0.35">
      <c r="A424">
        <v>598</v>
      </c>
      <c r="B424" t="s">
        <v>538</v>
      </c>
      <c r="C424">
        <v>61</v>
      </c>
      <c r="E424" t="s">
        <v>446</v>
      </c>
      <c r="F424" t="s">
        <v>61</v>
      </c>
    </row>
    <row r="425" spans="1:6" x14ac:dyDescent="0.35">
      <c r="A425">
        <v>5</v>
      </c>
      <c r="B425" t="s">
        <v>539</v>
      </c>
      <c r="C425">
        <v>39</v>
      </c>
      <c r="E425" t="s">
        <v>446</v>
      </c>
      <c r="F425" t="s">
        <v>61</v>
      </c>
    </row>
    <row r="426" spans="1:6" x14ac:dyDescent="0.35">
      <c r="A426">
        <v>397</v>
      </c>
      <c r="B426" t="s">
        <v>538</v>
      </c>
      <c r="C426">
        <v>27</v>
      </c>
      <c r="D426" t="s">
        <v>104</v>
      </c>
      <c r="E426" t="s">
        <v>446</v>
      </c>
      <c r="F426" t="s">
        <v>61</v>
      </c>
    </row>
    <row r="427" spans="1:6" x14ac:dyDescent="0.35">
      <c r="A427">
        <v>713</v>
      </c>
      <c r="B427" t="s">
        <v>538</v>
      </c>
      <c r="C427">
        <v>51</v>
      </c>
      <c r="E427" t="s">
        <v>446</v>
      </c>
      <c r="F427" t="s">
        <v>61</v>
      </c>
    </row>
    <row r="428" spans="1:6" x14ac:dyDescent="0.35">
      <c r="A428">
        <v>421</v>
      </c>
      <c r="B428" t="s">
        <v>539</v>
      </c>
      <c r="C428">
        <v>5</v>
      </c>
      <c r="D428" t="s">
        <v>104</v>
      </c>
      <c r="E428" t="s">
        <v>446</v>
      </c>
      <c r="F428" t="s">
        <v>61</v>
      </c>
    </row>
    <row r="429" spans="1:6" x14ac:dyDescent="0.35">
      <c r="A429">
        <v>6</v>
      </c>
      <c r="B429" t="s">
        <v>539</v>
      </c>
      <c r="C429">
        <v>30</v>
      </c>
      <c r="E429" t="s">
        <v>446</v>
      </c>
      <c r="F429" t="s">
        <v>61</v>
      </c>
    </row>
    <row r="430" spans="1:6" x14ac:dyDescent="0.35">
      <c r="A430">
        <v>371</v>
      </c>
      <c r="B430" t="s">
        <v>539</v>
      </c>
      <c r="C430">
        <v>17</v>
      </c>
      <c r="D430" t="s">
        <v>516</v>
      </c>
      <c r="E430" t="s">
        <v>446</v>
      </c>
      <c r="F430" t="s">
        <v>61</v>
      </c>
    </row>
    <row r="431" spans="1:6" x14ac:dyDescent="0.35">
      <c r="A431">
        <v>718</v>
      </c>
      <c r="B431" t="s">
        <v>538</v>
      </c>
      <c r="C431">
        <v>60</v>
      </c>
      <c r="E431" t="s">
        <v>446</v>
      </c>
      <c r="F431" t="s">
        <v>61</v>
      </c>
    </row>
    <row r="432" spans="1:6" x14ac:dyDescent="0.35">
      <c r="A432">
        <v>755</v>
      </c>
      <c r="B432" t="s">
        <v>538</v>
      </c>
      <c r="C432">
        <v>67</v>
      </c>
      <c r="E432" t="s">
        <v>446</v>
      </c>
      <c r="F432" t="s">
        <v>61</v>
      </c>
    </row>
    <row r="433" spans="1:6" x14ac:dyDescent="0.35">
      <c r="A433">
        <v>426</v>
      </c>
      <c r="B433" t="s">
        <v>539</v>
      </c>
      <c r="C433">
        <v>7</v>
      </c>
      <c r="E433" t="s">
        <v>446</v>
      </c>
      <c r="F433" t="s">
        <v>61</v>
      </c>
    </row>
    <row r="434" spans="1:6" x14ac:dyDescent="0.35">
      <c r="A434">
        <v>415</v>
      </c>
      <c r="B434" t="s">
        <v>538</v>
      </c>
      <c r="C434">
        <v>29</v>
      </c>
      <c r="D434" t="s">
        <v>516</v>
      </c>
      <c r="E434" t="s">
        <v>446</v>
      </c>
      <c r="F434" t="s">
        <v>61</v>
      </c>
    </row>
    <row r="435" spans="1:6" x14ac:dyDescent="0.35">
      <c r="A435">
        <v>725</v>
      </c>
      <c r="B435" t="s">
        <v>538</v>
      </c>
      <c r="C435">
        <v>45</v>
      </c>
      <c r="E435" t="s">
        <v>446</v>
      </c>
      <c r="F435" t="s">
        <v>61</v>
      </c>
    </row>
    <row r="436" spans="1:6" x14ac:dyDescent="0.35">
      <c r="A436">
        <v>763</v>
      </c>
      <c r="B436" t="s">
        <v>538</v>
      </c>
      <c r="C436">
        <v>48</v>
      </c>
      <c r="E436" t="s">
        <v>446</v>
      </c>
      <c r="F436" t="s">
        <v>61</v>
      </c>
    </row>
    <row r="437" spans="1:6" x14ac:dyDescent="0.35">
      <c r="A437">
        <v>430</v>
      </c>
      <c r="B437" t="s">
        <v>105</v>
      </c>
      <c r="C437" t="s">
        <v>106</v>
      </c>
      <c r="D437" t="s">
        <v>516</v>
      </c>
      <c r="E437" t="s">
        <v>446</v>
      </c>
      <c r="F437" t="s">
        <v>61</v>
      </c>
    </row>
    <row r="438" spans="1:6" x14ac:dyDescent="0.35">
      <c r="A438">
        <v>772</v>
      </c>
      <c r="B438" t="s">
        <v>538</v>
      </c>
      <c r="C438">
        <v>64</v>
      </c>
      <c r="E438" t="s">
        <v>446</v>
      </c>
      <c r="F438" t="s">
        <v>61</v>
      </c>
    </row>
    <row r="439" spans="1:6" x14ac:dyDescent="0.35">
      <c r="A439">
        <v>382</v>
      </c>
      <c r="B439" t="s">
        <v>539</v>
      </c>
      <c r="C439">
        <v>16</v>
      </c>
      <c r="D439" t="s">
        <v>516</v>
      </c>
      <c r="E439" t="s">
        <v>446</v>
      </c>
      <c r="F439" t="s">
        <v>61</v>
      </c>
    </row>
    <row r="440" spans="1:6" x14ac:dyDescent="0.35">
      <c r="A440">
        <v>771</v>
      </c>
      <c r="B440" t="s">
        <v>538</v>
      </c>
      <c r="C440">
        <v>56</v>
      </c>
      <c r="E440" t="s">
        <v>446</v>
      </c>
      <c r="F440" t="s">
        <v>61</v>
      </c>
    </row>
    <row r="441" spans="1:6" x14ac:dyDescent="0.35">
      <c r="A441">
        <v>791</v>
      </c>
      <c r="B441" t="s">
        <v>538</v>
      </c>
      <c r="C441">
        <v>51</v>
      </c>
      <c r="E441" t="s">
        <v>446</v>
      </c>
      <c r="F441" t="s">
        <v>61</v>
      </c>
    </row>
    <row r="442" spans="1:6" x14ac:dyDescent="0.35">
      <c r="A442">
        <v>9</v>
      </c>
      <c r="B442" t="s">
        <v>539</v>
      </c>
      <c r="C442">
        <v>32</v>
      </c>
      <c r="E442" t="s">
        <v>446</v>
      </c>
      <c r="F442" t="s">
        <v>61</v>
      </c>
    </row>
    <row r="443" spans="1:6" x14ac:dyDescent="0.35">
      <c r="A443">
        <v>13</v>
      </c>
      <c r="B443" t="s">
        <v>539</v>
      </c>
      <c r="C443">
        <v>40</v>
      </c>
      <c r="E443" t="s">
        <v>446</v>
      </c>
      <c r="F443" t="s">
        <v>61</v>
      </c>
    </row>
    <row r="444" spans="1:6" x14ac:dyDescent="0.35">
      <c r="A444">
        <v>16</v>
      </c>
      <c r="B444" t="s">
        <v>539</v>
      </c>
      <c r="C444">
        <v>33</v>
      </c>
      <c r="E444" t="s">
        <v>446</v>
      </c>
      <c r="F444" t="s">
        <v>61</v>
      </c>
    </row>
    <row r="445" spans="1:6" x14ac:dyDescent="0.35">
      <c r="A445">
        <v>825</v>
      </c>
      <c r="B445" t="s">
        <v>538</v>
      </c>
      <c r="C445">
        <v>42</v>
      </c>
      <c r="E445" t="s">
        <v>446</v>
      </c>
      <c r="F445" t="s">
        <v>61</v>
      </c>
    </row>
    <row r="446" spans="1:6" x14ac:dyDescent="0.35">
      <c r="A446">
        <v>830</v>
      </c>
      <c r="B446" t="s">
        <v>538</v>
      </c>
      <c r="C446">
        <v>48</v>
      </c>
      <c r="E446" t="s">
        <v>446</v>
      </c>
      <c r="F446" t="s">
        <v>61</v>
      </c>
    </row>
    <row r="447" spans="1:6" x14ac:dyDescent="0.35">
      <c r="A447">
        <v>832</v>
      </c>
      <c r="B447" t="s">
        <v>538</v>
      </c>
      <c r="C447">
        <v>51</v>
      </c>
      <c r="E447" t="s">
        <v>446</v>
      </c>
      <c r="F447" t="s">
        <v>61</v>
      </c>
    </row>
    <row r="448" spans="1:6" x14ac:dyDescent="0.35">
      <c r="A448">
        <v>423</v>
      </c>
      <c r="B448" t="s">
        <v>539</v>
      </c>
      <c r="C448">
        <v>15</v>
      </c>
      <c r="D448" t="s">
        <v>104</v>
      </c>
      <c r="E448" t="s">
        <v>446</v>
      </c>
      <c r="F448" t="s">
        <v>61</v>
      </c>
    </row>
    <row r="449" spans="1:6" x14ac:dyDescent="0.35">
      <c r="A449">
        <v>461</v>
      </c>
      <c r="B449" t="s">
        <v>538</v>
      </c>
      <c r="C449">
        <v>29</v>
      </c>
      <c r="D449" t="s">
        <v>104</v>
      </c>
      <c r="E449" t="s">
        <v>446</v>
      </c>
      <c r="F449" t="s">
        <v>61</v>
      </c>
    </row>
    <row r="450" spans="1:6" x14ac:dyDescent="0.35">
      <c r="A450">
        <v>838</v>
      </c>
      <c r="B450" t="s">
        <v>538</v>
      </c>
      <c r="C450">
        <v>51</v>
      </c>
      <c r="E450" t="s">
        <v>446</v>
      </c>
      <c r="F450" t="s">
        <v>61</v>
      </c>
    </row>
    <row r="451" spans="1:6" x14ac:dyDescent="0.35">
      <c r="A451">
        <v>542</v>
      </c>
      <c r="B451" t="s">
        <v>538</v>
      </c>
      <c r="C451">
        <v>27</v>
      </c>
      <c r="D451" t="s">
        <v>516</v>
      </c>
      <c r="E451" t="s">
        <v>446</v>
      </c>
      <c r="F451" t="s">
        <v>61</v>
      </c>
    </row>
    <row r="452" spans="1:6" x14ac:dyDescent="0.35">
      <c r="A452">
        <v>443</v>
      </c>
      <c r="B452" t="s">
        <v>539</v>
      </c>
      <c r="C452">
        <v>0</v>
      </c>
      <c r="E452" t="s">
        <v>446</v>
      </c>
      <c r="F452" t="s">
        <v>61</v>
      </c>
    </row>
    <row r="453" spans="1:6" x14ac:dyDescent="0.35">
      <c r="A453">
        <v>773</v>
      </c>
      <c r="B453" t="s">
        <v>538</v>
      </c>
      <c r="C453">
        <v>61</v>
      </c>
      <c r="E453" t="s">
        <v>446</v>
      </c>
      <c r="F453" t="s">
        <v>61</v>
      </c>
    </row>
    <row r="454" spans="1:6" x14ac:dyDescent="0.35">
      <c r="A454">
        <v>23</v>
      </c>
      <c r="B454" t="s">
        <v>539</v>
      </c>
      <c r="C454">
        <v>37</v>
      </c>
      <c r="E454" t="s">
        <v>446</v>
      </c>
      <c r="F454" t="s">
        <v>61</v>
      </c>
    </row>
    <row r="455" spans="1:6" x14ac:dyDescent="0.35">
      <c r="A455">
        <v>544</v>
      </c>
      <c r="B455" t="s">
        <v>538</v>
      </c>
      <c r="C455">
        <v>27</v>
      </c>
      <c r="D455" t="s">
        <v>516</v>
      </c>
      <c r="E455" t="s">
        <v>446</v>
      </c>
      <c r="F455" t="s">
        <v>61</v>
      </c>
    </row>
    <row r="456" spans="1:6" x14ac:dyDescent="0.35">
      <c r="A456">
        <v>432</v>
      </c>
      <c r="B456" t="s">
        <v>539</v>
      </c>
      <c r="C456">
        <v>17</v>
      </c>
      <c r="E456" t="s">
        <v>446</v>
      </c>
      <c r="F456" t="s">
        <v>61</v>
      </c>
    </row>
    <row r="457" spans="1:6" x14ac:dyDescent="0.35">
      <c r="A457">
        <v>841</v>
      </c>
      <c r="B457" t="s">
        <v>538</v>
      </c>
      <c r="C457">
        <v>57</v>
      </c>
      <c r="E457" t="s">
        <v>446</v>
      </c>
      <c r="F457" t="s">
        <v>61</v>
      </c>
    </row>
    <row r="458" spans="1:6" x14ac:dyDescent="0.35">
      <c r="A458">
        <v>40</v>
      </c>
      <c r="B458" t="s">
        <v>539</v>
      </c>
      <c r="C458">
        <v>37</v>
      </c>
      <c r="E458" t="s">
        <v>446</v>
      </c>
      <c r="F458" t="s">
        <v>61</v>
      </c>
    </row>
    <row r="459" spans="1:6" x14ac:dyDescent="0.35">
      <c r="A459">
        <v>450</v>
      </c>
      <c r="B459" t="s">
        <v>539</v>
      </c>
      <c r="C459">
        <v>14</v>
      </c>
      <c r="E459" t="s">
        <v>446</v>
      </c>
      <c r="F459" t="s">
        <v>61</v>
      </c>
    </row>
    <row r="460" spans="1:6" x14ac:dyDescent="0.35">
      <c r="A460">
        <v>41</v>
      </c>
      <c r="B460" t="s">
        <v>539</v>
      </c>
      <c r="C460">
        <v>35</v>
      </c>
      <c r="E460" t="s">
        <v>446</v>
      </c>
      <c r="F460" t="s">
        <v>61</v>
      </c>
    </row>
    <row r="461" spans="1:6" x14ac:dyDescent="0.35">
      <c r="A461">
        <v>842</v>
      </c>
      <c r="B461" t="s">
        <v>538</v>
      </c>
      <c r="C461">
        <v>42</v>
      </c>
      <c r="E461" t="s">
        <v>446</v>
      </c>
      <c r="F461" t="s">
        <v>61</v>
      </c>
    </row>
    <row r="462" spans="1:6" x14ac:dyDescent="0.35">
      <c r="A462">
        <v>882</v>
      </c>
      <c r="B462" t="s">
        <v>538</v>
      </c>
      <c r="C462">
        <v>51</v>
      </c>
      <c r="E462" t="s">
        <v>446</v>
      </c>
      <c r="F462" t="s">
        <v>61</v>
      </c>
    </row>
    <row r="463" spans="1:6" x14ac:dyDescent="0.35">
      <c r="A463">
        <v>643</v>
      </c>
      <c r="B463" t="s">
        <v>538</v>
      </c>
      <c r="C463">
        <v>28</v>
      </c>
      <c r="E463" t="s">
        <v>446</v>
      </c>
      <c r="F463" t="s">
        <v>61</v>
      </c>
    </row>
    <row r="464" spans="1:6" x14ac:dyDescent="0.35">
      <c r="A464">
        <v>45</v>
      </c>
      <c r="B464" t="s">
        <v>539</v>
      </c>
      <c r="C464">
        <v>37</v>
      </c>
      <c r="E464" t="s">
        <v>446</v>
      </c>
      <c r="F464" t="s">
        <v>61</v>
      </c>
    </row>
    <row r="465" spans="1:6" x14ac:dyDescent="0.35">
      <c r="A465">
        <v>885</v>
      </c>
      <c r="B465" t="s">
        <v>538</v>
      </c>
      <c r="C465">
        <v>45</v>
      </c>
      <c r="E465" t="s">
        <v>446</v>
      </c>
      <c r="F465" t="s">
        <v>61</v>
      </c>
    </row>
    <row r="466" spans="1:6" x14ac:dyDescent="0.35">
      <c r="A466">
        <v>889</v>
      </c>
      <c r="B466" t="s">
        <v>538</v>
      </c>
      <c r="C466">
        <v>54</v>
      </c>
      <c r="E466" t="s">
        <v>446</v>
      </c>
      <c r="F466" t="s">
        <v>61</v>
      </c>
    </row>
    <row r="467" spans="1:6" x14ac:dyDescent="0.35">
      <c r="A467">
        <v>891</v>
      </c>
      <c r="B467" t="s">
        <v>538</v>
      </c>
      <c r="C467">
        <v>45</v>
      </c>
      <c r="E467" t="s">
        <v>446</v>
      </c>
      <c r="F467" t="s">
        <v>61</v>
      </c>
    </row>
    <row r="468" spans="1:6" x14ac:dyDescent="0.35">
      <c r="A468">
        <v>459</v>
      </c>
      <c r="B468" t="s">
        <v>539</v>
      </c>
      <c r="C468">
        <v>5</v>
      </c>
      <c r="D468" t="s">
        <v>516</v>
      </c>
      <c r="E468" t="s">
        <v>446</v>
      </c>
      <c r="F468" t="s">
        <v>61</v>
      </c>
    </row>
    <row r="469" spans="1:6" x14ac:dyDescent="0.35">
      <c r="A469">
        <v>910</v>
      </c>
      <c r="B469" t="s">
        <v>538</v>
      </c>
      <c r="C469">
        <v>57</v>
      </c>
      <c r="E469" t="s">
        <v>446</v>
      </c>
      <c r="F469" t="s">
        <v>61</v>
      </c>
    </row>
    <row r="470" spans="1:6" x14ac:dyDescent="0.35">
      <c r="A470">
        <v>670</v>
      </c>
      <c r="B470" t="s">
        <v>538</v>
      </c>
      <c r="C470">
        <v>28</v>
      </c>
      <c r="E470" t="s">
        <v>446</v>
      </c>
      <c r="F470" t="s">
        <v>61</v>
      </c>
    </row>
    <row r="471" spans="1:6" x14ac:dyDescent="0.35">
      <c r="A471">
        <v>462</v>
      </c>
      <c r="B471" t="s">
        <v>539</v>
      </c>
      <c r="C471">
        <v>13</v>
      </c>
      <c r="D471" t="s">
        <v>104</v>
      </c>
      <c r="E471" t="s">
        <v>446</v>
      </c>
      <c r="F471" t="s">
        <v>61</v>
      </c>
    </row>
    <row r="472" spans="1:6" x14ac:dyDescent="0.35">
      <c r="A472">
        <v>945</v>
      </c>
      <c r="B472" t="s">
        <v>538</v>
      </c>
      <c r="C472">
        <v>53</v>
      </c>
      <c r="E472" t="s">
        <v>446</v>
      </c>
      <c r="F472" t="s">
        <v>61</v>
      </c>
    </row>
    <row r="473" spans="1:6" x14ac:dyDescent="0.35">
      <c r="A473">
        <v>975</v>
      </c>
      <c r="B473" t="s">
        <v>538</v>
      </c>
      <c r="C473">
        <v>57</v>
      </c>
      <c r="E473" t="s">
        <v>446</v>
      </c>
      <c r="F473" t="s">
        <v>61</v>
      </c>
    </row>
    <row r="474" spans="1:6" x14ac:dyDescent="0.35">
      <c r="A474">
        <v>719</v>
      </c>
      <c r="B474" t="s">
        <v>538</v>
      </c>
      <c r="C474">
        <v>27</v>
      </c>
      <c r="E474" t="s">
        <v>446</v>
      </c>
      <c r="F474" t="s">
        <v>61</v>
      </c>
    </row>
    <row r="475" spans="1:6" x14ac:dyDescent="0.35">
      <c r="A475">
        <v>850</v>
      </c>
      <c r="B475" t="s">
        <v>538</v>
      </c>
      <c r="C475">
        <v>29</v>
      </c>
      <c r="E475" t="s">
        <v>446</v>
      </c>
      <c r="F475" t="s">
        <v>61</v>
      </c>
    </row>
    <row r="476" spans="1:6" x14ac:dyDescent="0.35">
      <c r="A476" t="s">
        <v>109</v>
      </c>
      <c r="B476" t="s">
        <v>538</v>
      </c>
      <c r="C476">
        <v>42</v>
      </c>
      <c r="D476">
        <v>2</v>
      </c>
      <c r="E476" t="s">
        <v>446</v>
      </c>
      <c r="F476" t="s">
        <v>61</v>
      </c>
    </row>
    <row r="477" spans="1:6" x14ac:dyDescent="0.35">
      <c r="A477">
        <v>46</v>
      </c>
      <c r="B477" t="s">
        <v>539</v>
      </c>
      <c r="C477">
        <v>32</v>
      </c>
      <c r="E477" t="s">
        <v>446</v>
      </c>
      <c r="F477" t="s">
        <v>61</v>
      </c>
    </row>
    <row r="478" spans="1:6" x14ac:dyDescent="0.35">
      <c r="A478">
        <v>48</v>
      </c>
      <c r="B478" t="s">
        <v>539</v>
      </c>
      <c r="C478">
        <v>39</v>
      </c>
      <c r="E478" t="s">
        <v>446</v>
      </c>
      <c r="F478" t="s">
        <v>61</v>
      </c>
    </row>
    <row r="479" spans="1:6" x14ac:dyDescent="0.35">
      <c r="A479">
        <v>4</v>
      </c>
      <c r="B479" t="s">
        <v>539</v>
      </c>
      <c r="C479">
        <v>54</v>
      </c>
      <c r="E479" t="s">
        <v>446</v>
      </c>
      <c r="F479" t="s">
        <v>61</v>
      </c>
    </row>
    <row r="480" spans="1:6" x14ac:dyDescent="0.35">
      <c r="A480">
        <v>63</v>
      </c>
      <c r="B480" t="s">
        <v>539</v>
      </c>
      <c r="C480">
        <v>39</v>
      </c>
      <c r="E480" t="s">
        <v>446</v>
      </c>
      <c r="F480" t="s">
        <v>61</v>
      </c>
    </row>
    <row r="481" spans="1:6" x14ac:dyDescent="0.35">
      <c r="A481">
        <v>473</v>
      </c>
      <c r="B481" t="s">
        <v>539</v>
      </c>
      <c r="C481">
        <v>10</v>
      </c>
      <c r="D481" t="s">
        <v>104</v>
      </c>
      <c r="E481" t="s">
        <v>446</v>
      </c>
      <c r="F481" t="s">
        <v>61</v>
      </c>
    </row>
    <row r="482" spans="1:6" x14ac:dyDescent="0.35">
      <c r="A482">
        <v>787</v>
      </c>
      <c r="B482" t="s">
        <v>538</v>
      </c>
      <c r="C482">
        <v>64</v>
      </c>
      <c r="E482" t="s">
        <v>446</v>
      </c>
      <c r="F482" t="s">
        <v>61</v>
      </c>
    </row>
    <row r="483" spans="1:6" x14ac:dyDescent="0.35">
      <c r="A483">
        <v>14</v>
      </c>
      <c r="B483" t="s">
        <v>539</v>
      </c>
      <c r="C483">
        <v>52</v>
      </c>
      <c r="E483" t="s">
        <v>446</v>
      </c>
      <c r="F483" t="s">
        <v>61</v>
      </c>
    </row>
    <row r="484" spans="1:6" x14ac:dyDescent="0.35">
      <c r="A484">
        <v>476</v>
      </c>
      <c r="B484" t="s">
        <v>539</v>
      </c>
      <c r="C484">
        <v>3</v>
      </c>
      <c r="D484" t="s">
        <v>104</v>
      </c>
      <c r="E484" t="s">
        <v>446</v>
      </c>
      <c r="F484" t="s">
        <v>61</v>
      </c>
    </row>
    <row r="485" spans="1:6" x14ac:dyDescent="0.35">
      <c r="A485">
        <v>477</v>
      </c>
      <c r="B485" t="s">
        <v>539</v>
      </c>
      <c r="C485">
        <v>4</v>
      </c>
      <c r="D485" t="s">
        <v>104</v>
      </c>
      <c r="E485" t="s">
        <v>446</v>
      </c>
      <c r="F485" t="s">
        <v>61</v>
      </c>
    </row>
    <row r="486" spans="1:6" x14ac:dyDescent="0.35">
      <c r="A486">
        <v>65</v>
      </c>
      <c r="B486" t="s">
        <v>539</v>
      </c>
      <c r="C486">
        <v>39</v>
      </c>
      <c r="E486" t="s">
        <v>446</v>
      </c>
      <c r="F486" t="s">
        <v>61</v>
      </c>
    </row>
    <row r="487" spans="1:6" x14ac:dyDescent="0.35">
      <c r="A487">
        <v>895</v>
      </c>
      <c r="B487" t="s">
        <v>538</v>
      </c>
      <c r="C487">
        <v>29</v>
      </c>
      <c r="E487" t="s">
        <v>446</v>
      </c>
      <c r="F487" t="s">
        <v>61</v>
      </c>
    </row>
    <row r="488" spans="1:6" x14ac:dyDescent="0.35">
      <c r="A488">
        <v>20</v>
      </c>
      <c r="B488" t="s">
        <v>539</v>
      </c>
      <c r="C488">
        <v>45</v>
      </c>
      <c r="E488" t="s">
        <v>446</v>
      </c>
      <c r="F488" t="s">
        <v>61</v>
      </c>
    </row>
    <row r="489" spans="1:6" x14ac:dyDescent="0.35">
      <c r="A489">
        <v>900</v>
      </c>
      <c r="B489" t="s">
        <v>538</v>
      </c>
      <c r="C489">
        <v>27</v>
      </c>
      <c r="E489" t="s">
        <v>446</v>
      </c>
      <c r="F489" t="s">
        <v>61</v>
      </c>
    </row>
    <row r="490" spans="1:6" x14ac:dyDescent="0.35">
      <c r="A490">
        <v>68</v>
      </c>
      <c r="B490" t="s">
        <v>539</v>
      </c>
      <c r="C490">
        <v>37</v>
      </c>
      <c r="E490" t="s">
        <v>446</v>
      </c>
      <c r="F490" t="s">
        <v>61</v>
      </c>
    </row>
    <row r="491" spans="1:6" x14ac:dyDescent="0.35">
      <c r="A491">
        <v>69</v>
      </c>
      <c r="B491" t="s">
        <v>539</v>
      </c>
      <c r="C491">
        <v>39</v>
      </c>
      <c r="E491" t="s">
        <v>446</v>
      </c>
      <c r="F491" t="s">
        <v>61</v>
      </c>
    </row>
    <row r="492" spans="1:6" x14ac:dyDescent="0.35">
      <c r="A492">
        <v>73</v>
      </c>
      <c r="B492" t="s">
        <v>539</v>
      </c>
      <c r="C492">
        <v>32</v>
      </c>
      <c r="D492">
        <v>2</v>
      </c>
      <c r="E492" t="s">
        <v>446</v>
      </c>
      <c r="F492" t="s">
        <v>61</v>
      </c>
    </row>
    <row r="493" spans="1:6" x14ac:dyDescent="0.35">
      <c r="A493">
        <v>22</v>
      </c>
      <c r="B493" t="s">
        <v>539</v>
      </c>
      <c r="C493">
        <v>42</v>
      </c>
      <c r="E493" t="s">
        <v>446</v>
      </c>
      <c r="F493" t="s">
        <v>61</v>
      </c>
    </row>
    <row r="494" spans="1:6" x14ac:dyDescent="0.35">
      <c r="A494">
        <v>75</v>
      </c>
      <c r="B494" t="s">
        <v>539</v>
      </c>
      <c r="C494">
        <v>32</v>
      </c>
      <c r="D494">
        <v>3</v>
      </c>
      <c r="E494" t="s">
        <v>446</v>
      </c>
      <c r="F494" t="s">
        <v>61</v>
      </c>
    </row>
    <row r="495" spans="1:6" x14ac:dyDescent="0.35">
      <c r="A495">
        <v>867</v>
      </c>
      <c r="B495" t="s">
        <v>538</v>
      </c>
      <c r="C495">
        <v>64</v>
      </c>
      <c r="E495" t="s">
        <v>446</v>
      </c>
      <c r="F495" t="s">
        <v>61</v>
      </c>
    </row>
    <row r="496" spans="1:6" x14ac:dyDescent="0.35">
      <c r="A496">
        <v>90</v>
      </c>
      <c r="B496" t="s">
        <v>539</v>
      </c>
      <c r="C496">
        <v>32</v>
      </c>
      <c r="E496" t="s">
        <v>446</v>
      </c>
      <c r="F496" t="s">
        <v>61</v>
      </c>
    </row>
    <row r="497" spans="1:6" x14ac:dyDescent="0.35">
      <c r="A497">
        <v>31</v>
      </c>
      <c r="B497" t="s">
        <v>539</v>
      </c>
      <c r="C497">
        <v>54</v>
      </c>
      <c r="E497" t="s">
        <v>446</v>
      </c>
      <c r="F497" t="s">
        <v>61</v>
      </c>
    </row>
    <row r="498" spans="1:6" x14ac:dyDescent="0.35">
      <c r="A498">
        <v>490</v>
      </c>
      <c r="B498" t="s">
        <v>105</v>
      </c>
      <c r="C498" t="s">
        <v>106</v>
      </c>
      <c r="D498" t="s">
        <v>516</v>
      </c>
      <c r="E498" t="s">
        <v>446</v>
      </c>
      <c r="F498" t="s">
        <v>61</v>
      </c>
    </row>
    <row r="499" spans="1:6" x14ac:dyDescent="0.35">
      <c r="A499">
        <v>33</v>
      </c>
      <c r="B499" t="s">
        <v>539</v>
      </c>
      <c r="C499">
        <v>50</v>
      </c>
      <c r="E499" t="s">
        <v>446</v>
      </c>
      <c r="F499" t="s">
        <v>61</v>
      </c>
    </row>
    <row r="500" spans="1:6" x14ac:dyDescent="0.35">
      <c r="A500">
        <v>7</v>
      </c>
      <c r="B500" t="s">
        <v>539</v>
      </c>
      <c r="C500">
        <v>61</v>
      </c>
      <c r="E500" t="s">
        <v>446</v>
      </c>
      <c r="F500" t="s">
        <v>61</v>
      </c>
    </row>
    <row r="501" spans="1:6" x14ac:dyDescent="0.35">
      <c r="A501">
        <v>34</v>
      </c>
      <c r="B501" t="s">
        <v>539</v>
      </c>
      <c r="C501">
        <v>64</v>
      </c>
      <c r="E501" t="s">
        <v>446</v>
      </c>
      <c r="F501" t="s">
        <v>61</v>
      </c>
    </row>
    <row r="502" spans="1:6" x14ac:dyDescent="0.35">
      <c r="A502">
        <v>94</v>
      </c>
      <c r="B502" t="s">
        <v>539</v>
      </c>
      <c r="C502">
        <v>39</v>
      </c>
      <c r="E502" t="s">
        <v>446</v>
      </c>
      <c r="F502" t="s">
        <v>61</v>
      </c>
    </row>
    <row r="503" spans="1:6" x14ac:dyDescent="0.35">
      <c r="A503">
        <v>495</v>
      </c>
      <c r="B503" t="s">
        <v>539</v>
      </c>
      <c r="C503">
        <v>12</v>
      </c>
      <c r="D503" t="s">
        <v>516</v>
      </c>
      <c r="E503" t="s">
        <v>446</v>
      </c>
      <c r="F503" t="s">
        <v>61</v>
      </c>
    </row>
    <row r="504" spans="1:6" x14ac:dyDescent="0.35">
      <c r="A504">
        <v>496</v>
      </c>
      <c r="B504" t="s">
        <v>539</v>
      </c>
      <c r="C504">
        <v>4</v>
      </c>
      <c r="E504" t="s">
        <v>446</v>
      </c>
      <c r="F504" t="s">
        <v>61</v>
      </c>
    </row>
    <row r="505" spans="1:6" x14ac:dyDescent="0.35">
      <c r="A505">
        <v>96</v>
      </c>
      <c r="B505" t="s">
        <v>539</v>
      </c>
      <c r="C505">
        <v>32</v>
      </c>
      <c r="E505" t="s">
        <v>446</v>
      </c>
      <c r="F505" t="s">
        <v>61</v>
      </c>
    </row>
    <row r="506" spans="1:6" x14ac:dyDescent="0.35">
      <c r="A506">
        <v>60</v>
      </c>
      <c r="B506" t="s">
        <v>539</v>
      </c>
      <c r="C506">
        <v>61</v>
      </c>
      <c r="E506" t="s">
        <v>446</v>
      </c>
      <c r="F506" t="s">
        <v>61</v>
      </c>
    </row>
    <row r="507" spans="1:6" x14ac:dyDescent="0.35">
      <c r="A507">
        <v>36</v>
      </c>
      <c r="B507" t="s">
        <v>539</v>
      </c>
      <c r="C507">
        <v>45</v>
      </c>
      <c r="E507" t="s">
        <v>446</v>
      </c>
      <c r="F507" t="s">
        <v>61</v>
      </c>
    </row>
    <row r="508" spans="1:6" x14ac:dyDescent="0.35">
      <c r="A508">
        <v>100</v>
      </c>
      <c r="B508" t="s">
        <v>539</v>
      </c>
      <c r="C508">
        <v>34</v>
      </c>
      <c r="E508" t="s">
        <v>446</v>
      </c>
      <c r="F508" t="s">
        <v>61</v>
      </c>
    </row>
    <row r="509" spans="1:6" x14ac:dyDescent="0.35">
      <c r="A509">
        <v>37</v>
      </c>
      <c r="B509" t="s">
        <v>539</v>
      </c>
      <c r="C509">
        <v>54</v>
      </c>
      <c r="E509" t="s">
        <v>446</v>
      </c>
      <c r="F509" t="s">
        <v>61</v>
      </c>
    </row>
    <row r="510" spans="1:6" x14ac:dyDescent="0.35">
      <c r="A510">
        <v>38</v>
      </c>
      <c r="B510" t="s">
        <v>539</v>
      </c>
      <c r="C510">
        <v>52</v>
      </c>
      <c r="E510" t="s">
        <v>446</v>
      </c>
      <c r="F510" t="s">
        <v>61</v>
      </c>
    </row>
    <row r="511" spans="1:6" x14ac:dyDescent="0.35">
      <c r="A511">
        <v>66</v>
      </c>
      <c r="B511" t="s">
        <v>539</v>
      </c>
      <c r="C511">
        <v>64</v>
      </c>
      <c r="E511" t="s">
        <v>446</v>
      </c>
      <c r="F511" t="s">
        <v>61</v>
      </c>
    </row>
    <row r="512" spans="1:6" x14ac:dyDescent="0.35">
      <c r="A512">
        <v>39</v>
      </c>
      <c r="B512" t="s">
        <v>539</v>
      </c>
      <c r="C512">
        <v>42</v>
      </c>
      <c r="E512" t="s">
        <v>446</v>
      </c>
      <c r="F512" t="s">
        <v>61</v>
      </c>
    </row>
    <row r="513" spans="1:6" x14ac:dyDescent="0.35">
      <c r="A513">
        <v>102</v>
      </c>
      <c r="B513" t="s">
        <v>539</v>
      </c>
      <c r="C513">
        <v>37</v>
      </c>
      <c r="E513" t="s">
        <v>446</v>
      </c>
      <c r="F513" t="s">
        <v>61</v>
      </c>
    </row>
    <row r="514" spans="1:6" x14ac:dyDescent="0.35">
      <c r="A514">
        <v>107</v>
      </c>
      <c r="B514" t="s">
        <v>539</v>
      </c>
      <c r="C514">
        <v>37</v>
      </c>
      <c r="E514" t="s">
        <v>446</v>
      </c>
      <c r="F514" t="s">
        <v>61</v>
      </c>
    </row>
    <row r="515" spans="1:6" x14ac:dyDescent="0.35">
      <c r="A515">
        <v>47</v>
      </c>
      <c r="B515" t="s">
        <v>539</v>
      </c>
      <c r="C515">
        <v>44</v>
      </c>
      <c r="E515" t="s">
        <v>446</v>
      </c>
      <c r="F515" t="s">
        <v>61</v>
      </c>
    </row>
    <row r="516" spans="1:6" x14ac:dyDescent="0.35">
      <c r="A516">
        <v>508</v>
      </c>
      <c r="B516" t="s">
        <v>539</v>
      </c>
      <c r="C516">
        <v>5</v>
      </c>
      <c r="D516" t="s">
        <v>516</v>
      </c>
      <c r="E516" t="s">
        <v>446</v>
      </c>
      <c r="F516" t="s">
        <v>61</v>
      </c>
    </row>
    <row r="517" spans="1:6" x14ac:dyDescent="0.35">
      <c r="A517">
        <v>509</v>
      </c>
      <c r="B517" t="s">
        <v>539</v>
      </c>
      <c r="C517">
        <v>5</v>
      </c>
      <c r="D517" t="s">
        <v>104</v>
      </c>
      <c r="E517" t="s">
        <v>446</v>
      </c>
      <c r="F517" t="s">
        <v>61</v>
      </c>
    </row>
    <row r="518" spans="1:6" x14ac:dyDescent="0.35">
      <c r="A518">
        <v>50</v>
      </c>
      <c r="B518" t="s">
        <v>539</v>
      </c>
      <c r="C518">
        <v>45</v>
      </c>
      <c r="E518" t="s">
        <v>446</v>
      </c>
      <c r="F518" t="s">
        <v>61</v>
      </c>
    </row>
    <row r="519" spans="1:6" x14ac:dyDescent="0.35">
      <c r="A519">
        <v>51</v>
      </c>
      <c r="B519" t="s">
        <v>539</v>
      </c>
      <c r="C519">
        <v>54</v>
      </c>
      <c r="E519" t="s">
        <v>446</v>
      </c>
      <c r="F519" t="s">
        <v>61</v>
      </c>
    </row>
    <row r="520" spans="1:6" x14ac:dyDescent="0.35">
      <c r="A520">
        <v>109</v>
      </c>
      <c r="B520" t="s">
        <v>539</v>
      </c>
      <c r="C520">
        <v>32</v>
      </c>
      <c r="E520" t="s">
        <v>446</v>
      </c>
      <c r="F520" t="s">
        <v>61</v>
      </c>
    </row>
    <row r="521" spans="1:6" x14ac:dyDescent="0.35">
      <c r="A521">
        <v>110</v>
      </c>
      <c r="B521" t="s">
        <v>539</v>
      </c>
      <c r="C521">
        <v>32</v>
      </c>
      <c r="E521" t="s">
        <v>446</v>
      </c>
      <c r="F521" t="s">
        <v>61</v>
      </c>
    </row>
    <row r="522" spans="1:6" x14ac:dyDescent="0.35">
      <c r="A522">
        <v>114</v>
      </c>
      <c r="B522" t="s">
        <v>539</v>
      </c>
      <c r="C522">
        <v>37</v>
      </c>
      <c r="E522" t="s">
        <v>446</v>
      </c>
      <c r="F522" t="s">
        <v>61</v>
      </c>
    </row>
    <row r="523" spans="1:6" x14ac:dyDescent="0.35">
      <c r="A523">
        <v>440</v>
      </c>
      <c r="B523" t="s">
        <v>539</v>
      </c>
      <c r="C523">
        <v>18</v>
      </c>
      <c r="D523" t="s">
        <v>516</v>
      </c>
      <c r="E523" t="s">
        <v>446</v>
      </c>
      <c r="F523" t="s">
        <v>61</v>
      </c>
    </row>
    <row r="524" spans="1:6" x14ac:dyDescent="0.35">
      <c r="A524">
        <v>53</v>
      </c>
      <c r="B524" t="s">
        <v>539</v>
      </c>
      <c r="C524">
        <v>42</v>
      </c>
      <c r="E524" t="s">
        <v>446</v>
      </c>
      <c r="F524" t="s">
        <v>61</v>
      </c>
    </row>
    <row r="525" spans="1:6" x14ac:dyDescent="0.35">
      <c r="A525">
        <v>517</v>
      </c>
      <c r="B525" t="s">
        <v>539</v>
      </c>
      <c r="C525">
        <v>12</v>
      </c>
      <c r="D525" t="s">
        <v>516</v>
      </c>
      <c r="E525" t="s">
        <v>446</v>
      </c>
      <c r="F525" t="s">
        <v>61</v>
      </c>
    </row>
    <row r="526" spans="1:6" x14ac:dyDescent="0.35">
      <c r="A526">
        <v>61</v>
      </c>
      <c r="B526" t="s">
        <v>539</v>
      </c>
      <c r="C526">
        <v>41</v>
      </c>
      <c r="E526" t="s">
        <v>446</v>
      </c>
      <c r="F526" t="s">
        <v>61</v>
      </c>
    </row>
    <row r="527" spans="1:6" x14ac:dyDescent="0.35">
      <c r="A527">
        <v>62</v>
      </c>
      <c r="B527" t="s">
        <v>539</v>
      </c>
      <c r="C527">
        <v>53</v>
      </c>
      <c r="E527" t="s">
        <v>446</v>
      </c>
      <c r="F527" t="s">
        <v>61</v>
      </c>
    </row>
    <row r="528" spans="1:6" x14ac:dyDescent="0.35">
      <c r="A528">
        <v>121</v>
      </c>
      <c r="B528" t="s">
        <v>539</v>
      </c>
      <c r="C528">
        <v>32</v>
      </c>
      <c r="D528" t="s">
        <v>516</v>
      </c>
      <c r="E528" t="s">
        <v>446</v>
      </c>
      <c r="F528" t="s">
        <v>61</v>
      </c>
    </row>
    <row r="529" spans="1:6" x14ac:dyDescent="0.35">
      <c r="A529">
        <v>132</v>
      </c>
      <c r="B529" t="s">
        <v>539</v>
      </c>
      <c r="C529">
        <v>34</v>
      </c>
      <c r="E529" t="s">
        <v>446</v>
      </c>
      <c r="F529" t="s">
        <v>61</v>
      </c>
    </row>
    <row r="530" spans="1:6" x14ac:dyDescent="0.35">
      <c r="A530">
        <v>64</v>
      </c>
      <c r="B530" t="s">
        <v>539</v>
      </c>
      <c r="C530">
        <v>48</v>
      </c>
      <c r="E530" t="s">
        <v>446</v>
      </c>
      <c r="F530" t="s">
        <v>61</v>
      </c>
    </row>
    <row r="531" spans="1:6" x14ac:dyDescent="0.35">
      <c r="A531">
        <v>67</v>
      </c>
      <c r="B531" t="s">
        <v>539</v>
      </c>
      <c r="C531">
        <v>42</v>
      </c>
      <c r="E531" t="s">
        <v>446</v>
      </c>
      <c r="F531" t="s">
        <v>61</v>
      </c>
    </row>
    <row r="532" spans="1:6" x14ac:dyDescent="0.35">
      <c r="A532">
        <v>70</v>
      </c>
      <c r="B532" t="s">
        <v>539</v>
      </c>
      <c r="C532">
        <v>43</v>
      </c>
      <c r="E532" t="s">
        <v>446</v>
      </c>
      <c r="F532" t="s">
        <v>61</v>
      </c>
    </row>
    <row r="533" spans="1:6" x14ac:dyDescent="0.35">
      <c r="A533">
        <v>135</v>
      </c>
      <c r="B533" t="s">
        <v>539</v>
      </c>
      <c r="C533">
        <v>37</v>
      </c>
      <c r="D533">
        <v>3</v>
      </c>
      <c r="E533" t="s">
        <v>446</v>
      </c>
      <c r="F533" t="s">
        <v>61</v>
      </c>
    </row>
    <row r="534" spans="1:6" x14ac:dyDescent="0.35">
      <c r="A534">
        <v>72</v>
      </c>
      <c r="B534" t="s">
        <v>539</v>
      </c>
      <c r="C534">
        <v>42</v>
      </c>
      <c r="D534">
        <v>3</v>
      </c>
      <c r="E534" t="s">
        <v>446</v>
      </c>
      <c r="F534" t="s">
        <v>61</v>
      </c>
    </row>
    <row r="535" spans="1:6" x14ac:dyDescent="0.35">
      <c r="A535">
        <v>527</v>
      </c>
      <c r="B535" t="s">
        <v>539</v>
      </c>
      <c r="C535">
        <v>8</v>
      </c>
      <c r="D535" t="s">
        <v>104</v>
      </c>
      <c r="E535" t="s">
        <v>446</v>
      </c>
      <c r="F535" t="s">
        <v>61</v>
      </c>
    </row>
    <row r="536" spans="1:6" x14ac:dyDescent="0.35">
      <c r="A536">
        <v>74</v>
      </c>
      <c r="B536" t="s">
        <v>539</v>
      </c>
      <c r="C536">
        <v>60</v>
      </c>
      <c r="D536">
        <v>3</v>
      </c>
      <c r="E536" t="s">
        <v>446</v>
      </c>
      <c r="F536" t="s">
        <v>61</v>
      </c>
    </row>
    <row r="537" spans="1:6" x14ac:dyDescent="0.35">
      <c r="A537">
        <v>152</v>
      </c>
      <c r="B537" t="s">
        <v>539</v>
      </c>
      <c r="C537">
        <v>37</v>
      </c>
      <c r="D537">
        <v>3</v>
      </c>
      <c r="E537" t="s">
        <v>446</v>
      </c>
      <c r="F537" t="s">
        <v>61</v>
      </c>
    </row>
    <row r="538" spans="1:6" x14ac:dyDescent="0.35">
      <c r="A538">
        <v>80</v>
      </c>
      <c r="B538" t="s">
        <v>539</v>
      </c>
      <c r="C538">
        <v>57</v>
      </c>
      <c r="E538" t="s">
        <v>446</v>
      </c>
      <c r="F538" t="s">
        <v>61</v>
      </c>
    </row>
    <row r="539" spans="1:6" x14ac:dyDescent="0.35">
      <c r="A539">
        <v>531</v>
      </c>
      <c r="B539" t="s">
        <v>539</v>
      </c>
      <c r="C539">
        <v>5</v>
      </c>
      <c r="E539" t="s">
        <v>446</v>
      </c>
      <c r="F539" t="s">
        <v>61</v>
      </c>
    </row>
    <row r="540" spans="1:6" x14ac:dyDescent="0.35">
      <c r="A540">
        <v>532</v>
      </c>
      <c r="B540" t="s">
        <v>539</v>
      </c>
      <c r="C540">
        <v>12</v>
      </c>
      <c r="E540" t="s">
        <v>446</v>
      </c>
      <c r="F540" t="s">
        <v>61</v>
      </c>
    </row>
    <row r="541" spans="1:6" x14ac:dyDescent="0.35">
      <c r="A541">
        <v>155</v>
      </c>
      <c r="B541" t="s">
        <v>539</v>
      </c>
      <c r="C541">
        <v>37</v>
      </c>
      <c r="E541" t="s">
        <v>446</v>
      </c>
      <c r="F541" t="s">
        <v>61</v>
      </c>
    </row>
    <row r="542" spans="1:6" x14ac:dyDescent="0.35">
      <c r="A542">
        <v>87</v>
      </c>
      <c r="B542" t="s">
        <v>539</v>
      </c>
      <c r="C542">
        <v>57</v>
      </c>
      <c r="E542" t="s">
        <v>446</v>
      </c>
      <c r="F542" t="s">
        <v>61</v>
      </c>
    </row>
    <row r="543" spans="1:6" x14ac:dyDescent="0.35">
      <c r="A543">
        <v>92</v>
      </c>
      <c r="B543" t="s">
        <v>539</v>
      </c>
      <c r="C543">
        <v>42</v>
      </c>
      <c r="E543" t="s">
        <v>446</v>
      </c>
      <c r="F543" t="s">
        <v>61</v>
      </c>
    </row>
    <row r="544" spans="1:6" x14ac:dyDescent="0.35">
      <c r="A544">
        <v>93</v>
      </c>
      <c r="B544" t="s">
        <v>539</v>
      </c>
      <c r="C544">
        <v>46</v>
      </c>
      <c r="E544" t="s">
        <v>446</v>
      </c>
      <c r="F544" t="s">
        <v>61</v>
      </c>
    </row>
    <row r="545" spans="1:6" x14ac:dyDescent="0.35">
      <c r="A545">
        <v>91</v>
      </c>
      <c r="B545" t="s">
        <v>539</v>
      </c>
      <c r="C545">
        <v>61</v>
      </c>
      <c r="E545" t="s">
        <v>446</v>
      </c>
      <c r="F545" t="s">
        <v>61</v>
      </c>
    </row>
    <row r="546" spans="1:6" x14ac:dyDescent="0.35">
      <c r="A546">
        <v>539</v>
      </c>
      <c r="B546" t="s">
        <v>539</v>
      </c>
      <c r="C546">
        <v>10</v>
      </c>
      <c r="D546" t="s">
        <v>516</v>
      </c>
      <c r="E546" t="s">
        <v>446</v>
      </c>
      <c r="F546" t="s">
        <v>61</v>
      </c>
    </row>
    <row r="547" spans="1:6" x14ac:dyDescent="0.35">
      <c r="A547">
        <v>95</v>
      </c>
      <c r="B547" t="s">
        <v>539</v>
      </c>
      <c r="C547">
        <v>49</v>
      </c>
      <c r="E547" t="s">
        <v>446</v>
      </c>
      <c r="F547" t="s">
        <v>61</v>
      </c>
    </row>
    <row r="548" spans="1:6" x14ac:dyDescent="0.35">
      <c r="A548">
        <v>956</v>
      </c>
      <c r="B548" t="s">
        <v>538</v>
      </c>
      <c r="C548">
        <v>22</v>
      </c>
      <c r="E548" t="s">
        <v>446</v>
      </c>
      <c r="F548" t="s">
        <v>61</v>
      </c>
    </row>
    <row r="549" spans="1:6" x14ac:dyDescent="0.35">
      <c r="A549">
        <v>963</v>
      </c>
      <c r="B549" t="s">
        <v>538</v>
      </c>
      <c r="C549">
        <v>29</v>
      </c>
      <c r="E549" t="s">
        <v>446</v>
      </c>
      <c r="F549" t="s">
        <v>61</v>
      </c>
    </row>
    <row r="550" spans="1:6" x14ac:dyDescent="0.35">
      <c r="A550">
        <v>168</v>
      </c>
      <c r="B550" t="s">
        <v>539</v>
      </c>
      <c r="C550">
        <v>33</v>
      </c>
      <c r="D550">
        <v>3</v>
      </c>
      <c r="E550" t="s">
        <v>446</v>
      </c>
      <c r="F550" t="s">
        <v>61</v>
      </c>
    </row>
    <row r="551" spans="1:6" x14ac:dyDescent="0.35">
      <c r="A551">
        <v>112</v>
      </c>
      <c r="B551" t="s">
        <v>539</v>
      </c>
      <c r="C551">
        <v>27</v>
      </c>
      <c r="E551" t="s">
        <v>446</v>
      </c>
      <c r="F551" t="s">
        <v>61</v>
      </c>
    </row>
    <row r="552" spans="1:6" x14ac:dyDescent="0.35">
      <c r="A552">
        <v>113</v>
      </c>
      <c r="B552" t="s">
        <v>539</v>
      </c>
      <c r="C552">
        <v>56</v>
      </c>
      <c r="E552" t="s">
        <v>446</v>
      </c>
      <c r="F552" t="s">
        <v>61</v>
      </c>
    </row>
    <row r="553" spans="1:6" x14ac:dyDescent="0.35">
      <c r="A553">
        <v>546</v>
      </c>
      <c r="B553" t="s">
        <v>539</v>
      </c>
      <c r="C553">
        <v>8</v>
      </c>
      <c r="E553" t="s">
        <v>446</v>
      </c>
      <c r="F553" t="s">
        <v>61</v>
      </c>
    </row>
    <row r="554" spans="1:6" x14ac:dyDescent="0.35">
      <c r="A554">
        <v>189</v>
      </c>
      <c r="B554" t="s">
        <v>539</v>
      </c>
      <c r="C554">
        <v>30</v>
      </c>
      <c r="D554">
        <v>3</v>
      </c>
      <c r="E554" t="s">
        <v>446</v>
      </c>
      <c r="F554" t="s">
        <v>61</v>
      </c>
    </row>
    <row r="555" spans="1:6" x14ac:dyDescent="0.35">
      <c r="A555">
        <v>115</v>
      </c>
      <c r="B555" t="s">
        <v>539</v>
      </c>
      <c r="C555">
        <v>58</v>
      </c>
      <c r="E555" t="s">
        <v>446</v>
      </c>
      <c r="F555" t="s">
        <v>61</v>
      </c>
    </row>
    <row r="556" spans="1:6" x14ac:dyDescent="0.35">
      <c r="A556">
        <v>126</v>
      </c>
      <c r="B556" t="s">
        <v>539</v>
      </c>
      <c r="C556">
        <v>42</v>
      </c>
      <c r="D556">
        <v>3</v>
      </c>
      <c r="E556" t="s">
        <v>446</v>
      </c>
      <c r="F556" t="s">
        <v>61</v>
      </c>
    </row>
    <row r="557" spans="1:6" x14ac:dyDescent="0.35">
      <c r="A557">
        <v>169</v>
      </c>
      <c r="B557" t="s">
        <v>539</v>
      </c>
      <c r="C557">
        <v>29</v>
      </c>
      <c r="D557">
        <v>4</v>
      </c>
      <c r="E557" t="s">
        <v>446</v>
      </c>
      <c r="F557" t="s">
        <v>61</v>
      </c>
    </row>
    <row r="558" spans="1:6" x14ac:dyDescent="0.35">
      <c r="A558">
        <v>130</v>
      </c>
      <c r="B558" t="s">
        <v>539</v>
      </c>
      <c r="C558">
        <v>46</v>
      </c>
      <c r="D558" t="s">
        <v>516</v>
      </c>
      <c r="E558" t="s">
        <v>446</v>
      </c>
      <c r="F558" t="s">
        <v>61</v>
      </c>
    </row>
    <row r="559" spans="1:6" x14ac:dyDescent="0.35">
      <c r="A559">
        <v>190</v>
      </c>
      <c r="B559" t="s">
        <v>539</v>
      </c>
      <c r="C559">
        <v>37</v>
      </c>
      <c r="D559">
        <v>3</v>
      </c>
      <c r="E559" t="s">
        <v>446</v>
      </c>
      <c r="F559" t="s">
        <v>61</v>
      </c>
    </row>
    <row r="560" spans="1:6" x14ac:dyDescent="0.35">
      <c r="A560">
        <v>133</v>
      </c>
      <c r="B560" t="s">
        <v>539</v>
      </c>
      <c r="C560">
        <v>45</v>
      </c>
      <c r="E560" t="s">
        <v>446</v>
      </c>
      <c r="F560" t="s">
        <v>61</v>
      </c>
    </row>
    <row r="561" spans="1:6" x14ac:dyDescent="0.35">
      <c r="A561">
        <v>99</v>
      </c>
      <c r="B561" t="s">
        <v>539</v>
      </c>
      <c r="C561">
        <v>65</v>
      </c>
      <c r="E561" t="s">
        <v>446</v>
      </c>
      <c r="F561" t="s">
        <v>61</v>
      </c>
    </row>
    <row r="562" spans="1:6" x14ac:dyDescent="0.35">
      <c r="A562">
        <v>194</v>
      </c>
      <c r="B562" t="s">
        <v>539</v>
      </c>
      <c r="C562">
        <v>39</v>
      </c>
      <c r="D562" t="s">
        <v>516</v>
      </c>
      <c r="E562" t="s">
        <v>446</v>
      </c>
      <c r="F562" t="s">
        <v>61</v>
      </c>
    </row>
    <row r="563" spans="1:6" x14ac:dyDescent="0.35">
      <c r="A563">
        <v>558</v>
      </c>
      <c r="B563" t="s">
        <v>539</v>
      </c>
      <c r="C563">
        <v>10</v>
      </c>
      <c r="D563" t="s">
        <v>516</v>
      </c>
      <c r="E563" t="s">
        <v>446</v>
      </c>
      <c r="F563" t="s">
        <v>61</v>
      </c>
    </row>
    <row r="564" spans="1:6" x14ac:dyDescent="0.35">
      <c r="A564">
        <v>200</v>
      </c>
      <c r="B564" t="s">
        <v>539</v>
      </c>
      <c r="C564">
        <v>40</v>
      </c>
      <c r="D564">
        <v>3</v>
      </c>
      <c r="E564" t="s">
        <v>446</v>
      </c>
      <c r="F564" t="s">
        <v>61</v>
      </c>
    </row>
    <row r="565" spans="1:6" x14ac:dyDescent="0.35">
      <c r="A565">
        <v>211</v>
      </c>
      <c r="B565" t="s">
        <v>539</v>
      </c>
      <c r="C565">
        <v>27</v>
      </c>
      <c r="D565">
        <v>3</v>
      </c>
      <c r="E565" t="s">
        <v>446</v>
      </c>
      <c r="F565" t="s">
        <v>61</v>
      </c>
    </row>
    <row r="566" spans="1:6" x14ac:dyDescent="0.35">
      <c r="A566">
        <v>134</v>
      </c>
      <c r="B566" t="s">
        <v>539</v>
      </c>
      <c r="C566">
        <v>46</v>
      </c>
      <c r="D566">
        <v>3</v>
      </c>
      <c r="E566" t="s">
        <v>446</v>
      </c>
      <c r="F566" t="s">
        <v>61</v>
      </c>
    </row>
    <row r="567" spans="1:6" x14ac:dyDescent="0.35">
      <c r="A567">
        <v>203</v>
      </c>
      <c r="B567" t="s">
        <v>539</v>
      </c>
      <c r="C567">
        <v>37</v>
      </c>
      <c r="D567">
        <v>3</v>
      </c>
      <c r="E567" t="s">
        <v>446</v>
      </c>
      <c r="F567" t="s">
        <v>61</v>
      </c>
    </row>
    <row r="568" spans="1:6" x14ac:dyDescent="0.35">
      <c r="A568">
        <v>136</v>
      </c>
      <c r="B568" t="s">
        <v>539</v>
      </c>
      <c r="C568">
        <v>51</v>
      </c>
      <c r="D568" t="s">
        <v>516</v>
      </c>
      <c r="E568" t="s">
        <v>446</v>
      </c>
      <c r="F568" t="s">
        <v>61</v>
      </c>
    </row>
    <row r="569" spans="1:6" x14ac:dyDescent="0.35">
      <c r="A569">
        <v>216</v>
      </c>
      <c r="B569" t="s">
        <v>539</v>
      </c>
      <c r="C569">
        <v>40</v>
      </c>
      <c r="D569">
        <v>2</v>
      </c>
      <c r="E569" t="s">
        <v>446</v>
      </c>
      <c r="F569" t="s">
        <v>61</v>
      </c>
    </row>
    <row r="570" spans="1:6" x14ac:dyDescent="0.35">
      <c r="A570">
        <v>229</v>
      </c>
      <c r="B570" t="s">
        <v>539</v>
      </c>
      <c r="C570">
        <v>37</v>
      </c>
      <c r="E570" t="s">
        <v>446</v>
      </c>
      <c r="F570" t="s">
        <v>61</v>
      </c>
    </row>
    <row r="571" spans="1:6" x14ac:dyDescent="0.35">
      <c r="A571">
        <v>101</v>
      </c>
      <c r="B571" t="s">
        <v>539</v>
      </c>
      <c r="C571">
        <v>67</v>
      </c>
      <c r="E571" t="s">
        <v>446</v>
      </c>
      <c r="F571" t="s">
        <v>61</v>
      </c>
    </row>
    <row r="572" spans="1:6" x14ac:dyDescent="0.35">
      <c r="A572">
        <v>138</v>
      </c>
      <c r="B572" t="s">
        <v>539</v>
      </c>
      <c r="C572">
        <v>54</v>
      </c>
      <c r="D572">
        <v>3</v>
      </c>
      <c r="E572" t="s">
        <v>446</v>
      </c>
      <c r="F572" t="s">
        <v>61</v>
      </c>
    </row>
    <row r="573" spans="1:6" x14ac:dyDescent="0.35">
      <c r="A573">
        <v>143</v>
      </c>
      <c r="B573" t="s">
        <v>539</v>
      </c>
      <c r="C573">
        <v>48</v>
      </c>
      <c r="D573">
        <v>3</v>
      </c>
      <c r="E573" t="s">
        <v>446</v>
      </c>
      <c r="F573" t="s">
        <v>61</v>
      </c>
    </row>
    <row r="574" spans="1:6" x14ac:dyDescent="0.35">
      <c r="A574">
        <v>238</v>
      </c>
      <c r="B574" t="s">
        <v>539</v>
      </c>
      <c r="C574">
        <v>34</v>
      </c>
      <c r="D574">
        <v>3</v>
      </c>
      <c r="E574" t="s">
        <v>446</v>
      </c>
      <c r="F574" t="s">
        <v>61</v>
      </c>
    </row>
    <row r="575" spans="1:6" x14ac:dyDescent="0.35">
      <c r="A575">
        <v>515</v>
      </c>
      <c r="B575" t="s">
        <v>539</v>
      </c>
      <c r="C575">
        <v>17</v>
      </c>
      <c r="D575" t="s">
        <v>104</v>
      </c>
      <c r="E575" t="s">
        <v>446</v>
      </c>
      <c r="F575" t="s">
        <v>61</v>
      </c>
    </row>
    <row r="576" spans="1:6" x14ac:dyDescent="0.35">
      <c r="A576">
        <v>103</v>
      </c>
      <c r="B576" t="s">
        <v>539</v>
      </c>
      <c r="C576">
        <v>71</v>
      </c>
      <c r="E576" t="s">
        <v>446</v>
      </c>
      <c r="F576" t="s">
        <v>61</v>
      </c>
    </row>
    <row r="577" spans="1:6" x14ac:dyDescent="0.35">
      <c r="A577">
        <v>111</v>
      </c>
      <c r="B577" t="s">
        <v>539</v>
      </c>
      <c r="C577">
        <v>66</v>
      </c>
      <c r="E577" t="s">
        <v>446</v>
      </c>
      <c r="F577" t="s">
        <v>61</v>
      </c>
    </row>
    <row r="578" spans="1:6" x14ac:dyDescent="0.35">
      <c r="A578">
        <v>241</v>
      </c>
      <c r="B578" t="s">
        <v>539</v>
      </c>
      <c r="C578">
        <v>37</v>
      </c>
      <c r="D578" t="s">
        <v>516</v>
      </c>
      <c r="E578" t="s">
        <v>446</v>
      </c>
      <c r="F578" t="s">
        <v>61</v>
      </c>
    </row>
    <row r="579" spans="1:6" x14ac:dyDescent="0.35">
      <c r="A579">
        <v>575</v>
      </c>
      <c r="B579" t="s">
        <v>539</v>
      </c>
      <c r="C579">
        <v>12</v>
      </c>
      <c r="D579" t="s">
        <v>516</v>
      </c>
      <c r="E579" t="s">
        <v>446</v>
      </c>
      <c r="F579" t="s">
        <v>61</v>
      </c>
    </row>
    <row r="580" spans="1:6" x14ac:dyDescent="0.35">
      <c r="A580">
        <v>244</v>
      </c>
      <c r="B580" t="s">
        <v>539</v>
      </c>
      <c r="C580">
        <v>29</v>
      </c>
      <c r="D580" t="s">
        <v>516</v>
      </c>
      <c r="E580" t="s">
        <v>446</v>
      </c>
      <c r="F580" t="s">
        <v>61</v>
      </c>
    </row>
    <row r="581" spans="1:6" x14ac:dyDescent="0.35">
      <c r="A581">
        <v>243</v>
      </c>
      <c r="B581" t="s">
        <v>539</v>
      </c>
      <c r="C581">
        <v>32</v>
      </c>
      <c r="D581">
        <v>3</v>
      </c>
      <c r="E581" t="s">
        <v>446</v>
      </c>
      <c r="F581" t="s">
        <v>61</v>
      </c>
    </row>
    <row r="582" spans="1:6" x14ac:dyDescent="0.35">
      <c r="A582">
        <v>578</v>
      </c>
      <c r="B582" t="s">
        <v>539</v>
      </c>
      <c r="C582">
        <v>12</v>
      </c>
      <c r="D582" t="s">
        <v>516</v>
      </c>
      <c r="E582" t="s">
        <v>446</v>
      </c>
      <c r="F582" t="s">
        <v>61</v>
      </c>
    </row>
    <row r="583" spans="1:6" x14ac:dyDescent="0.35">
      <c r="A583">
        <v>153</v>
      </c>
      <c r="B583" t="s">
        <v>539</v>
      </c>
      <c r="C583">
        <v>42</v>
      </c>
      <c r="D583">
        <v>3</v>
      </c>
      <c r="E583" t="s">
        <v>446</v>
      </c>
      <c r="F583" t="s">
        <v>61</v>
      </c>
    </row>
    <row r="584" spans="1:6" x14ac:dyDescent="0.35">
      <c r="A584">
        <v>160</v>
      </c>
      <c r="B584" t="s">
        <v>539</v>
      </c>
      <c r="C584">
        <v>51</v>
      </c>
      <c r="D584">
        <v>3</v>
      </c>
      <c r="E584" t="s">
        <v>446</v>
      </c>
      <c r="F584" t="s">
        <v>61</v>
      </c>
    </row>
    <row r="585" spans="1:6" x14ac:dyDescent="0.35">
      <c r="A585">
        <v>131</v>
      </c>
      <c r="B585" t="s">
        <v>539</v>
      </c>
      <c r="C585">
        <v>64</v>
      </c>
      <c r="D585" t="s">
        <v>516</v>
      </c>
      <c r="E585" t="s">
        <v>446</v>
      </c>
      <c r="F585" t="s">
        <v>61</v>
      </c>
    </row>
    <row r="586" spans="1:6" x14ac:dyDescent="0.35">
      <c r="A586">
        <v>251</v>
      </c>
      <c r="B586" t="s">
        <v>539</v>
      </c>
      <c r="C586">
        <v>32</v>
      </c>
      <c r="D586">
        <v>2</v>
      </c>
      <c r="E586" t="s">
        <v>446</v>
      </c>
      <c r="F586" t="s">
        <v>61</v>
      </c>
    </row>
    <row r="587" spans="1:6" x14ac:dyDescent="0.35">
      <c r="A587">
        <v>146</v>
      </c>
      <c r="B587" t="s">
        <v>539</v>
      </c>
      <c r="C587">
        <v>62</v>
      </c>
      <c r="D587">
        <v>3</v>
      </c>
      <c r="E587" t="s">
        <v>446</v>
      </c>
      <c r="F587" t="s">
        <v>61</v>
      </c>
    </row>
    <row r="588" spans="1:6" x14ac:dyDescent="0.35">
      <c r="A588">
        <v>267</v>
      </c>
      <c r="B588" t="s">
        <v>539</v>
      </c>
      <c r="C588">
        <v>29</v>
      </c>
      <c r="D588">
        <v>3</v>
      </c>
      <c r="E588" t="s">
        <v>446</v>
      </c>
      <c r="F588" t="s">
        <v>61</v>
      </c>
    </row>
    <row r="589" spans="1:6" x14ac:dyDescent="0.35">
      <c r="A589">
        <v>268</v>
      </c>
      <c r="B589" t="s">
        <v>539</v>
      </c>
      <c r="C589">
        <v>33</v>
      </c>
      <c r="D589">
        <v>3</v>
      </c>
      <c r="E589" t="s">
        <v>446</v>
      </c>
      <c r="F589" t="s">
        <v>61</v>
      </c>
    </row>
    <row r="590" spans="1:6" x14ac:dyDescent="0.35">
      <c r="A590">
        <v>162</v>
      </c>
      <c r="B590" t="s">
        <v>539</v>
      </c>
      <c r="C590">
        <v>51</v>
      </c>
      <c r="D590">
        <v>3</v>
      </c>
      <c r="E590" t="s">
        <v>446</v>
      </c>
      <c r="F590" t="s">
        <v>61</v>
      </c>
    </row>
    <row r="591" spans="1:6" x14ac:dyDescent="0.35">
      <c r="A591">
        <v>167</v>
      </c>
      <c r="B591" t="s">
        <v>539</v>
      </c>
      <c r="C591">
        <v>45</v>
      </c>
      <c r="D591">
        <v>2</v>
      </c>
      <c r="E591" t="s">
        <v>446</v>
      </c>
      <c r="F591" t="s">
        <v>61</v>
      </c>
    </row>
    <row r="592" spans="1:6" x14ac:dyDescent="0.35">
      <c r="A592">
        <v>590</v>
      </c>
      <c r="B592" t="s">
        <v>539</v>
      </c>
      <c r="C592">
        <v>12</v>
      </c>
      <c r="E592" t="s">
        <v>446</v>
      </c>
      <c r="F592" t="s">
        <v>61</v>
      </c>
    </row>
    <row r="593" spans="1:6" x14ac:dyDescent="0.35">
      <c r="A593">
        <v>269</v>
      </c>
      <c r="B593" t="s">
        <v>539</v>
      </c>
      <c r="C593">
        <v>39</v>
      </c>
      <c r="D593">
        <v>3</v>
      </c>
      <c r="E593" t="s">
        <v>446</v>
      </c>
      <c r="F593" t="s">
        <v>61</v>
      </c>
    </row>
    <row r="594" spans="1:6" x14ac:dyDescent="0.35">
      <c r="A594">
        <v>592</v>
      </c>
      <c r="B594" t="s">
        <v>539</v>
      </c>
      <c r="C594">
        <v>12</v>
      </c>
      <c r="E594" t="s">
        <v>446</v>
      </c>
      <c r="F594" t="s">
        <v>61</v>
      </c>
    </row>
    <row r="595" spans="1:6" x14ac:dyDescent="0.35">
      <c r="A595">
        <v>172</v>
      </c>
      <c r="B595" t="s">
        <v>539</v>
      </c>
      <c r="C595">
        <v>45</v>
      </c>
      <c r="D595" t="s">
        <v>516</v>
      </c>
      <c r="E595" t="s">
        <v>446</v>
      </c>
      <c r="F595" t="s">
        <v>61</v>
      </c>
    </row>
    <row r="596" spans="1:6" x14ac:dyDescent="0.35">
      <c r="A596">
        <v>173</v>
      </c>
      <c r="B596" t="s">
        <v>539</v>
      </c>
      <c r="C596">
        <v>60</v>
      </c>
      <c r="D596">
        <v>2</v>
      </c>
      <c r="E596" t="s">
        <v>446</v>
      </c>
      <c r="F596" t="s">
        <v>61</v>
      </c>
    </row>
    <row r="597" spans="1:6" x14ac:dyDescent="0.35">
      <c r="A597">
        <v>174</v>
      </c>
      <c r="B597" t="s">
        <v>539</v>
      </c>
      <c r="C597">
        <v>52</v>
      </c>
      <c r="D597">
        <v>3</v>
      </c>
      <c r="E597" t="s">
        <v>446</v>
      </c>
      <c r="F597" t="s">
        <v>61</v>
      </c>
    </row>
    <row r="598" spans="1:6" x14ac:dyDescent="0.35">
      <c r="A598">
        <v>597</v>
      </c>
      <c r="B598" t="s">
        <v>539</v>
      </c>
      <c r="C598">
        <v>12</v>
      </c>
      <c r="E598" t="s">
        <v>446</v>
      </c>
      <c r="F598" t="s">
        <v>61</v>
      </c>
    </row>
    <row r="599" spans="1:6" x14ac:dyDescent="0.35">
      <c r="A599">
        <v>163</v>
      </c>
      <c r="B599" t="s">
        <v>539</v>
      </c>
      <c r="C599">
        <v>61</v>
      </c>
      <c r="E599" t="s">
        <v>446</v>
      </c>
      <c r="F599" t="s">
        <v>61</v>
      </c>
    </row>
    <row r="600" spans="1:6" x14ac:dyDescent="0.35">
      <c r="A600">
        <v>193</v>
      </c>
      <c r="B600" t="s">
        <v>539</v>
      </c>
      <c r="C600">
        <v>54</v>
      </c>
      <c r="D600">
        <v>3</v>
      </c>
      <c r="E600" t="s">
        <v>446</v>
      </c>
      <c r="F600" t="s">
        <v>61</v>
      </c>
    </row>
    <row r="601" spans="1:6" x14ac:dyDescent="0.35">
      <c r="A601">
        <v>197</v>
      </c>
      <c r="B601" t="s">
        <v>539</v>
      </c>
      <c r="C601">
        <v>48</v>
      </c>
      <c r="E601" t="s">
        <v>446</v>
      </c>
      <c r="F601" t="s">
        <v>61</v>
      </c>
    </row>
    <row r="602" spans="1:6" x14ac:dyDescent="0.35">
      <c r="A602">
        <v>276</v>
      </c>
      <c r="B602" t="s">
        <v>539</v>
      </c>
      <c r="C602">
        <v>40</v>
      </c>
      <c r="D602" t="s">
        <v>516</v>
      </c>
      <c r="E602" t="s">
        <v>446</v>
      </c>
      <c r="F602" t="s">
        <v>61</v>
      </c>
    </row>
    <row r="603" spans="1:6" x14ac:dyDescent="0.35">
      <c r="A603">
        <v>316</v>
      </c>
      <c r="B603" t="s">
        <v>539</v>
      </c>
      <c r="C603">
        <v>28</v>
      </c>
      <c r="D603" t="s">
        <v>516</v>
      </c>
      <c r="E603" t="s">
        <v>446</v>
      </c>
      <c r="F603" t="s">
        <v>61</v>
      </c>
    </row>
    <row r="604" spans="1:6" x14ac:dyDescent="0.35">
      <c r="A604">
        <v>204</v>
      </c>
      <c r="B604" t="s">
        <v>539</v>
      </c>
      <c r="C604">
        <v>57</v>
      </c>
      <c r="D604">
        <v>3</v>
      </c>
      <c r="E604" t="s">
        <v>446</v>
      </c>
      <c r="F604" t="s">
        <v>61</v>
      </c>
    </row>
    <row r="605" spans="1:6" x14ac:dyDescent="0.35">
      <c r="A605">
        <v>212</v>
      </c>
      <c r="B605" t="s">
        <v>539</v>
      </c>
      <c r="C605">
        <v>45</v>
      </c>
      <c r="D605">
        <v>3</v>
      </c>
      <c r="E605" t="s">
        <v>446</v>
      </c>
      <c r="F605" t="s">
        <v>61</v>
      </c>
    </row>
    <row r="606" spans="1:6" x14ac:dyDescent="0.35">
      <c r="A606">
        <v>290</v>
      </c>
      <c r="B606" t="s">
        <v>539</v>
      </c>
      <c r="C606">
        <v>39</v>
      </c>
      <c r="E606" t="s">
        <v>446</v>
      </c>
      <c r="F606" t="s">
        <v>61</v>
      </c>
    </row>
    <row r="607" spans="1:6" x14ac:dyDescent="0.35">
      <c r="A607">
        <v>181</v>
      </c>
      <c r="B607" t="s">
        <v>539</v>
      </c>
      <c r="C607">
        <v>66</v>
      </c>
      <c r="D607">
        <v>2</v>
      </c>
      <c r="E607" t="s">
        <v>446</v>
      </c>
      <c r="F607" t="s">
        <v>61</v>
      </c>
    </row>
    <row r="608" spans="1:6" x14ac:dyDescent="0.35">
      <c r="A608">
        <v>299</v>
      </c>
      <c r="B608" t="s">
        <v>539</v>
      </c>
      <c r="C608">
        <v>34</v>
      </c>
      <c r="D608">
        <v>2</v>
      </c>
      <c r="E608" t="s">
        <v>446</v>
      </c>
      <c r="F608" t="s">
        <v>61</v>
      </c>
    </row>
    <row r="609" spans="1:6" x14ac:dyDescent="0.35">
      <c r="A609">
        <v>213</v>
      </c>
      <c r="B609" t="s">
        <v>539</v>
      </c>
      <c r="C609">
        <v>57</v>
      </c>
      <c r="D609">
        <v>3</v>
      </c>
      <c r="E609" t="s">
        <v>446</v>
      </c>
      <c r="F609" t="s">
        <v>61</v>
      </c>
    </row>
    <row r="610" spans="1:6" x14ac:dyDescent="0.35">
      <c r="A610">
        <v>219</v>
      </c>
      <c r="B610" t="s">
        <v>539</v>
      </c>
      <c r="C610">
        <v>45</v>
      </c>
      <c r="D610">
        <v>3</v>
      </c>
      <c r="E610" t="s">
        <v>446</v>
      </c>
      <c r="F610" t="s">
        <v>61</v>
      </c>
    </row>
    <row r="611" spans="1:6" x14ac:dyDescent="0.35">
      <c r="A611">
        <v>227</v>
      </c>
      <c r="B611" t="s">
        <v>539</v>
      </c>
      <c r="C611">
        <v>45</v>
      </c>
      <c r="D611">
        <v>3</v>
      </c>
      <c r="E611" t="s">
        <v>446</v>
      </c>
      <c r="F611" t="s">
        <v>61</v>
      </c>
    </row>
    <row r="612" spans="1:6" x14ac:dyDescent="0.35">
      <c r="A612">
        <v>233</v>
      </c>
      <c r="B612" t="s">
        <v>539</v>
      </c>
      <c r="C612">
        <v>42</v>
      </c>
      <c r="D612">
        <v>3</v>
      </c>
      <c r="E612" t="s">
        <v>446</v>
      </c>
      <c r="F612" t="s">
        <v>61</v>
      </c>
    </row>
    <row r="613" spans="1:6" x14ac:dyDescent="0.35">
      <c r="A613">
        <v>307</v>
      </c>
      <c r="B613" t="s">
        <v>539</v>
      </c>
      <c r="C613">
        <v>39</v>
      </c>
      <c r="E613" t="s">
        <v>446</v>
      </c>
      <c r="F613" t="s">
        <v>61</v>
      </c>
    </row>
    <row r="614" spans="1:6" x14ac:dyDescent="0.35">
      <c r="A614">
        <v>234</v>
      </c>
      <c r="B614" t="s">
        <v>539</v>
      </c>
      <c r="C614">
        <v>48</v>
      </c>
      <c r="D614">
        <v>3</v>
      </c>
      <c r="E614" t="s">
        <v>446</v>
      </c>
      <c r="F614" t="s">
        <v>61</v>
      </c>
    </row>
    <row r="615" spans="1:6" x14ac:dyDescent="0.35">
      <c r="A615">
        <v>308</v>
      </c>
      <c r="B615" t="s">
        <v>539</v>
      </c>
      <c r="C615">
        <v>39</v>
      </c>
      <c r="D615" t="s">
        <v>104</v>
      </c>
      <c r="E615" t="s">
        <v>446</v>
      </c>
      <c r="F615" t="s">
        <v>61</v>
      </c>
    </row>
    <row r="616" spans="1:6" x14ac:dyDescent="0.35">
      <c r="A616">
        <v>319</v>
      </c>
      <c r="B616" t="s">
        <v>539</v>
      </c>
      <c r="C616">
        <v>39</v>
      </c>
      <c r="D616" t="s">
        <v>516</v>
      </c>
      <c r="E616" t="s">
        <v>446</v>
      </c>
      <c r="F616" t="s">
        <v>61</v>
      </c>
    </row>
    <row r="617" spans="1:6" x14ac:dyDescent="0.35">
      <c r="A617">
        <v>347</v>
      </c>
      <c r="B617" t="s">
        <v>539</v>
      </c>
      <c r="C617">
        <v>34</v>
      </c>
      <c r="D617" t="s">
        <v>516</v>
      </c>
      <c r="E617" t="s">
        <v>446</v>
      </c>
      <c r="F617" t="s">
        <v>61</v>
      </c>
    </row>
    <row r="618" spans="1:6" x14ac:dyDescent="0.35">
      <c r="A618">
        <v>191</v>
      </c>
      <c r="B618" t="s">
        <v>539</v>
      </c>
      <c r="C618">
        <v>71</v>
      </c>
      <c r="D618">
        <v>3</v>
      </c>
      <c r="E618" t="s">
        <v>446</v>
      </c>
      <c r="F618" t="s">
        <v>61</v>
      </c>
    </row>
    <row r="619" spans="1:6" x14ac:dyDescent="0.35">
      <c r="A619">
        <v>198</v>
      </c>
      <c r="B619" t="s">
        <v>539</v>
      </c>
      <c r="C619">
        <v>69</v>
      </c>
      <c r="D619" t="s">
        <v>516</v>
      </c>
      <c r="E619" t="s">
        <v>446</v>
      </c>
      <c r="F619" t="s">
        <v>61</v>
      </c>
    </row>
    <row r="620" spans="1:6" x14ac:dyDescent="0.35">
      <c r="A620">
        <v>350</v>
      </c>
      <c r="B620" t="s">
        <v>539</v>
      </c>
      <c r="C620">
        <v>39</v>
      </c>
      <c r="D620">
        <v>2</v>
      </c>
      <c r="E620" t="s">
        <v>446</v>
      </c>
      <c r="F620" t="s">
        <v>61</v>
      </c>
    </row>
    <row r="621" spans="1:6" x14ac:dyDescent="0.35">
      <c r="A621">
        <v>391</v>
      </c>
      <c r="B621" t="s">
        <v>539</v>
      </c>
      <c r="C621">
        <v>30</v>
      </c>
      <c r="D621" t="s">
        <v>516</v>
      </c>
      <c r="E621" t="s">
        <v>446</v>
      </c>
      <c r="F621" t="s">
        <v>61</v>
      </c>
    </row>
    <row r="622" spans="1:6" x14ac:dyDescent="0.35">
      <c r="A622">
        <v>199</v>
      </c>
      <c r="B622" t="s">
        <v>539</v>
      </c>
      <c r="C622">
        <v>71</v>
      </c>
      <c r="D622" t="s">
        <v>516</v>
      </c>
      <c r="E622" t="s">
        <v>446</v>
      </c>
      <c r="F622" t="s">
        <v>61</v>
      </c>
    </row>
    <row r="623" spans="1:6" x14ac:dyDescent="0.35">
      <c r="A623">
        <v>255</v>
      </c>
      <c r="B623" t="s">
        <v>539</v>
      </c>
      <c r="C623">
        <v>60</v>
      </c>
      <c r="E623" t="s">
        <v>446</v>
      </c>
      <c r="F623" t="s">
        <v>61</v>
      </c>
    </row>
    <row r="624" spans="1:6" x14ac:dyDescent="0.35">
      <c r="A624">
        <v>256</v>
      </c>
      <c r="B624" t="s">
        <v>539</v>
      </c>
      <c r="C624">
        <v>45</v>
      </c>
      <c r="D624" t="s">
        <v>516</v>
      </c>
      <c r="E624" t="s">
        <v>446</v>
      </c>
      <c r="F624" t="s">
        <v>61</v>
      </c>
    </row>
    <row r="625" spans="1:6" x14ac:dyDescent="0.35">
      <c r="A625">
        <v>396</v>
      </c>
      <c r="B625" t="s">
        <v>539</v>
      </c>
      <c r="C625">
        <v>34</v>
      </c>
      <c r="D625" t="s">
        <v>104</v>
      </c>
      <c r="E625" t="s">
        <v>446</v>
      </c>
      <c r="F625" t="s">
        <v>61</v>
      </c>
    </row>
    <row r="626" spans="1:6" x14ac:dyDescent="0.35">
      <c r="A626">
        <v>263</v>
      </c>
      <c r="B626" t="s">
        <v>539</v>
      </c>
      <c r="C626">
        <v>57</v>
      </c>
      <c r="D626" t="s">
        <v>104</v>
      </c>
      <c r="E626" t="s">
        <v>446</v>
      </c>
      <c r="F626" t="s">
        <v>61</v>
      </c>
    </row>
    <row r="627" spans="1:6" x14ac:dyDescent="0.35">
      <c r="A627">
        <v>220</v>
      </c>
      <c r="B627" t="s">
        <v>539</v>
      </c>
      <c r="C627">
        <v>71</v>
      </c>
      <c r="E627" t="s">
        <v>446</v>
      </c>
      <c r="F627" t="s">
        <v>61</v>
      </c>
    </row>
    <row r="628" spans="1:6" x14ac:dyDescent="0.35">
      <c r="A628">
        <v>434</v>
      </c>
      <c r="B628" t="s">
        <v>539</v>
      </c>
      <c r="C628">
        <v>32</v>
      </c>
      <c r="D628" t="s">
        <v>516</v>
      </c>
      <c r="E628" t="s">
        <v>446</v>
      </c>
      <c r="F628" t="s">
        <v>61</v>
      </c>
    </row>
    <row r="629" spans="1:6" x14ac:dyDescent="0.35">
      <c r="A629">
        <v>266</v>
      </c>
      <c r="B629" t="s">
        <v>539</v>
      </c>
      <c r="C629">
        <v>51</v>
      </c>
      <c r="D629">
        <v>2</v>
      </c>
      <c r="E629" t="s">
        <v>446</v>
      </c>
      <c r="F629" t="s">
        <v>61</v>
      </c>
    </row>
    <row r="630" spans="1:6" x14ac:dyDescent="0.35">
      <c r="A630">
        <v>631</v>
      </c>
      <c r="B630" t="s">
        <v>539</v>
      </c>
      <c r="C630">
        <v>5</v>
      </c>
      <c r="E630" t="s">
        <v>446</v>
      </c>
      <c r="F630" t="s">
        <v>61</v>
      </c>
    </row>
    <row r="631" spans="1:6" x14ac:dyDescent="0.35">
      <c r="A631">
        <v>436</v>
      </c>
      <c r="B631" t="s">
        <v>539</v>
      </c>
      <c r="C631">
        <v>39</v>
      </c>
      <c r="D631" t="s">
        <v>516</v>
      </c>
      <c r="E631" t="s">
        <v>446</v>
      </c>
      <c r="F631" t="s">
        <v>61</v>
      </c>
    </row>
    <row r="632" spans="1:6" x14ac:dyDescent="0.35">
      <c r="A632">
        <v>633</v>
      </c>
      <c r="B632" t="s">
        <v>539</v>
      </c>
      <c r="C632">
        <v>12</v>
      </c>
      <c r="E632" t="s">
        <v>446</v>
      </c>
      <c r="F632" t="s">
        <v>61</v>
      </c>
    </row>
    <row r="633" spans="1:6" x14ac:dyDescent="0.35">
      <c r="A633">
        <v>224</v>
      </c>
      <c r="B633" t="s">
        <v>539</v>
      </c>
      <c r="C633">
        <v>67</v>
      </c>
      <c r="D633" t="s">
        <v>516</v>
      </c>
      <c r="E633" t="s">
        <v>446</v>
      </c>
      <c r="F633" t="s">
        <v>61</v>
      </c>
    </row>
    <row r="634" spans="1:6" x14ac:dyDescent="0.35">
      <c r="A634">
        <v>449</v>
      </c>
      <c r="B634" t="s">
        <v>539</v>
      </c>
      <c r="C634">
        <v>37</v>
      </c>
      <c r="D634" t="s">
        <v>516</v>
      </c>
      <c r="E634" t="s">
        <v>446</v>
      </c>
      <c r="F634" t="s">
        <v>61</v>
      </c>
    </row>
    <row r="635" spans="1:6" x14ac:dyDescent="0.35">
      <c r="A635">
        <v>271</v>
      </c>
      <c r="B635" t="s">
        <v>539</v>
      </c>
      <c r="C635">
        <v>51</v>
      </c>
      <c r="D635">
        <v>3</v>
      </c>
      <c r="E635" t="s">
        <v>446</v>
      </c>
      <c r="F635" t="s">
        <v>61</v>
      </c>
    </row>
    <row r="636" spans="1:6" x14ac:dyDescent="0.35">
      <c r="A636">
        <v>322</v>
      </c>
      <c r="B636" t="s">
        <v>539</v>
      </c>
      <c r="C636">
        <v>27</v>
      </c>
      <c r="E636" t="s">
        <v>446</v>
      </c>
      <c r="F636" t="s">
        <v>61</v>
      </c>
    </row>
    <row r="637" spans="1:6" x14ac:dyDescent="0.35">
      <c r="A637">
        <v>639</v>
      </c>
      <c r="B637" t="s">
        <v>539</v>
      </c>
      <c r="C637">
        <v>5</v>
      </c>
      <c r="E637" t="s">
        <v>446</v>
      </c>
      <c r="F637" t="s">
        <v>61</v>
      </c>
    </row>
    <row r="638" spans="1:6" x14ac:dyDescent="0.35">
      <c r="A638">
        <v>264</v>
      </c>
      <c r="B638" t="s">
        <v>539</v>
      </c>
      <c r="C638">
        <v>62</v>
      </c>
      <c r="D638">
        <v>3</v>
      </c>
      <c r="E638" t="s">
        <v>446</v>
      </c>
      <c r="F638" t="s">
        <v>61</v>
      </c>
    </row>
    <row r="639" spans="1:6" x14ac:dyDescent="0.35">
      <c r="A639">
        <v>323</v>
      </c>
      <c r="B639" t="s">
        <v>539</v>
      </c>
      <c r="C639">
        <v>62</v>
      </c>
      <c r="D639" t="s">
        <v>516</v>
      </c>
      <c r="E639" t="s">
        <v>446</v>
      </c>
      <c r="F639" t="s">
        <v>61</v>
      </c>
    </row>
    <row r="640" spans="1:6" x14ac:dyDescent="0.35">
      <c r="A640">
        <v>329</v>
      </c>
      <c r="B640" t="s">
        <v>539</v>
      </c>
      <c r="C640">
        <v>62</v>
      </c>
      <c r="D640" t="s">
        <v>516</v>
      </c>
      <c r="E640" t="s">
        <v>446</v>
      </c>
      <c r="F640" t="s">
        <v>61</v>
      </c>
    </row>
    <row r="641" spans="1:6" x14ac:dyDescent="0.35">
      <c r="A641">
        <v>348</v>
      </c>
      <c r="B641" t="s">
        <v>539</v>
      </c>
      <c r="C641">
        <v>27</v>
      </c>
      <c r="E641" t="s">
        <v>446</v>
      </c>
      <c r="F641" t="s">
        <v>61</v>
      </c>
    </row>
    <row r="642" spans="1:6" x14ac:dyDescent="0.35">
      <c r="A642">
        <v>419</v>
      </c>
      <c r="B642" t="s">
        <v>539</v>
      </c>
      <c r="C642">
        <v>29</v>
      </c>
      <c r="E642" t="s">
        <v>446</v>
      </c>
      <c r="F642" t="s">
        <v>61</v>
      </c>
    </row>
    <row r="643" spans="1:6" x14ac:dyDescent="0.35">
      <c r="A643">
        <v>291</v>
      </c>
      <c r="B643" t="s">
        <v>539</v>
      </c>
      <c r="C643">
        <v>57</v>
      </c>
      <c r="D643" t="s">
        <v>516</v>
      </c>
      <c r="E643" t="s">
        <v>446</v>
      </c>
      <c r="F643" t="s">
        <v>61</v>
      </c>
    </row>
    <row r="644" spans="1:6" x14ac:dyDescent="0.35">
      <c r="A644">
        <v>454</v>
      </c>
      <c r="B644" t="s">
        <v>539</v>
      </c>
      <c r="C644">
        <v>28</v>
      </c>
      <c r="E644" t="s">
        <v>446</v>
      </c>
      <c r="F644" t="s">
        <v>61</v>
      </c>
    </row>
    <row r="645" spans="1:6" x14ac:dyDescent="0.35">
      <c r="A645">
        <v>649</v>
      </c>
      <c r="B645" t="s">
        <v>539</v>
      </c>
      <c r="C645" t="s">
        <v>106</v>
      </c>
      <c r="E645" t="s">
        <v>446</v>
      </c>
      <c r="F645" t="s">
        <v>61</v>
      </c>
    </row>
    <row r="646" spans="1:6" x14ac:dyDescent="0.35">
      <c r="A646">
        <v>334</v>
      </c>
      <c r="B646" t="s">
        <v>539</v>
      </c>
      <c r="C646">
        <v>61</v>
      </c>
      <c r="E646" t="s">
        <v>446</v>
      </c>
      <c r="F646" t="s">
        <v>61</v>
      </c>
    </row>
    <row r="647" spans="1:6" x14ac:dyDescent="0.35">
      <c r="A647">
        <v>455</v>
      </c>
      <c r="B647" t="s">
        <v>539</v>
      </c>
      <c r="C647">
        <v>39</v>
      </c>
      <c r="D647">
        <v>2</v>
      </c>
      <c r="E647" t="s">
        <v>446</v>
      </c>
      <c r="F647" t="s">
        <v>61</v>
      </c>
    </row>
    <row r="648" spans="1:6" x14ac:dyDescent="0.35">
      <c r="A648">
        <v>653</v>
      </c>
      <c r="B648" t="s">
        <v>539</v>
      </c>
      <c r="C648" t="s">
        <v>106</v>
      </c>
      <c r="E648" t="s">
        <v>446</v>
      </c>
      <c r="F648" t="s">
        <v>61</v>
      </c>
    </row>
    <row r="649" spans="1:6" x14ac:dyDescent="0.35">
      <c r="A649">
        <v>468</v>
      </c>
      <c r="B649" t="s">
        <v>539</v>
      </c>
      <c r="C649">
        <v>39</v>
      </c>
      <c r="D649" t="s">
        <v>516</v>
      </c>
      <c r="E649" t="s">
        <v>446</v>
      </c>
      <c r="F649" t="s">
        <v>61</v>
      </c>
    </row>
    <row r="650" spans="1:6" x14ac:dyDescent="0.35">
      <c r="A650">
        <v>425</v>
      </c>
      <c r="B650" t="s">
        <v>539</v>
      </c>
      <c r="C650">
        <v>64</v>
      </c>
      <c r="E650" t="s">
        <v>446</v>
      </c>
      <c r="F650" t="s">
        <v>61</v>
      </c>
    </row>
    <row r="651" spans="1:6" x14ac:dyDescent="0.35">
      <c r="A651">
        <v>296</v>
      </c>
      <c r="B651" t="s">
        <v>539</v>
      </c>
      <c r="C651">
        <v>42</v>
      </c>
      <c r="D651" t="s">
        <v>516</v>
      </c>
      <c r="E651" t="s">
        <v>446</v>
      </c>
      <c r="F651" t="s">
        <v>61</v>
      </c>
    </row>
    <row r="652" spans="1:6" x14ac:dyDescent="0.35">
      <c r="A652">
        <v>298</v>
      </c>
      <c r="B652" t="s">
        <v>539</v>
      </c>
      <c r="C652">
        <v>57</v>
      </c>
      <c r="D652" t="s">
        <v>516</v>
      </c>
      <c r="E652" t="s">
        <v>446</v>
      </c>
      <c r="F652" t="s">
        <v>61</v>
      </c>
    </row>
    <row r="653" spans="1:6" x14ac:dyDescent="0.35">
      <c r="A653">
        <v>658</v>
      </c>
      <c r="B653" t="s">
        <v>539</v>
      </c>
      <c r="C653">
        <v>10</v>
      </c>
      <c r="E653" t="s">
        <v>446</v>
      </c>
      <c r="F653" t="s">
        <v>61</v>
      </c>
    </row>
    <row r="654" spans="1:6" x14ac:dyDescent="0.35">
      <c r="A654">
        <v>309</v>
      </c>
      <c r="B654" t="s">
        <v>539</v>
      </c>
      <c r="C654">
        <v>41</v>
      </c>
      <c r="E654" t="s">
        <v>446</v>
      </c>
      <c r="F654" t="s">
        <v>61</v>
      </c>
    </row>
    <row r="655" spans="1:6" x14ac:dyDescent="0.35">
      <c r="A655">
        <v>660</v>
      </c>
      <c r="B655" t="s">
        <v>539</v>
      </c>
      <c r="C655">
        <v>13</v>
      </c>
      <c r="E655" t="s">
        <v>446</v>
      </c>
      <c r="F655" t="s">
        <v>61</v>
      </c>
    </row>
    <row r="656" spans="1:6" x14ac:dyDescent="0.35">
      <c r="A656">
        <v>326</v>
      </c>
      <c r="B656" t="s">
        <v>539</v>
      </c>
      <c r="C656">
        <v>54</v>
      </c>
      <c r="D656" t="s">
        <v>516</v>
      </c>
      <c r="E656" t="s">
        <v>446</v>
      </c>
      <c r="F656" t="s">
        <v>61</v>
      </c>
    </row>
    <row r="657" spans="1:6" x14ac:dyDescent="0.35">
      <c r="A657">
        <v>663</v>
      </c>
      <c r="B657" t="s">
        <v>539</v>
      </c>
      <c r="C657">
        <v>5</v>
      </c>
      <c r="E657" t="s">
        <v>446</v>
      </c>
      <c r="F657" t="s">
        <v>61</v>
      </c>
    </row>
    <row r="658" spans="1:6" x14ac:dyDescent="0.35">
      <c r="A658">
        <v>664</v>
      </c>
      <c r="B658" t="s">
        <v>539</v>
      </c>
      <c r="C658">
        <v>12</v>
      </c>
      <c r="E658" t="s">
        <v>446</v>
      </c>
      <c r="F658" t="s">
        <v>61</v>
      </c>
    </row>
    <row r="659" spans="1:6" x14ac:dyDescent="0.35">
      <c r="A659">
        <v>327</v>
      </c>
      <c r="B659" t="s">
        <v>539</v>
      </c>
      <c r="C659">
        <v>51</v>
      </c>
      <c r="D659">
        <v>3</v>
      </c>
      <c r="E659" t="s">
        <v>446</v>
      </c>
      <c r="F659" t="s">
        <v>61</v>
      </c>
    </row>
    <row r="660" spans="1:6" x14ac:dyDescent="0.35">
      <c r="A660">
        <v>335</v>
      </c>
      <c r="B660" t="s">
        <v>539</v>
      </c>
      <c r="C660">
        <v>42</v>
      </c>
      <c r="D660" t="s">
        <v>516</v>
      </c>
      <c r="E660" t="s">
        <v>446</v>
      </c>
      <c r="F660" t="s">
        <v>61</v>
      </c>
    </row>
    <row r="661" spans="1:6" x14ac:dyDescent="0.35">
      <c r="A661">
        <v>487</v>
      </c>
      <c r="B661" t="s">
        <v>539</v>
      </c>
      <c r="C661">
        <v>61</v>
      </c>
      <c r="D661">
        <v>2</v>
      </c>
      <c r="E661" t="s">
        <v>446</v>
      </c>
      <c r="F661" t="s">
        <v>61</v>
      </c>
    </row>
    <row r="662" spans="1:6" x14ac:dyDescent="0.35">
      <c r="A662">
        <v>472</v>
      </c>
      <c r="B662" t="s">
        <v>539</v>
      </c>
      <c r="C662">
        <v>37</v>
      </c>
      <c r="D662">
        <v>2</v>
      </c>
      <c r="E662" t="s">
        <v>446</v>
      </c>
      <c r="F662" t="s">
        <v>61</v>
      </c>
    </row>
    <row r="663" spans="1:6" x14ac:dyDescent="0.35">
      <c r="A663">
        <v>484</v>
      </c>
      <c r="B663" t="s">
        <v>539</v>
      </c>
      <c r="C663">
        <v>37</v>
      </c>
      <c r="E663" t="s">
        <v>446</v>
      </c>
      <c r="F663" t="s">
        <v>61</v>
      </c>
    </row>
    <row r="664" spans="1:6" x14ac:dyDescent="0.35">
      <c r="A664">
        <v>479</v>
      </c>
      <c r="B664" t="s">
        <v>539</v>
      </c>
      <c r="C664">
        <v>27</v>
      </c>
      <c r="D664" t="s">
        <v>516</v>
      </c>
      <c r="E664" t="s">
        <v>446</v>
      </c>
      <c r="F664" t="s">
        <v>61</v>
      </c>
    </row>
    <row r="665" spans="1:6" x14ac:dyDescent="0.35">
      <c r="A665">
        <v>339</v>
      </c>
      <c r="B665" t="s">
        <v>539</v>
      </c>
      <c r="C665">
        <v>53</v>
      </c>
      <c r="E665" t="s">
        <v>446</v>
      </c>
      <c r="F665" t="s">
        <v>61</v>
      </c>
    </row>
    <row r="666" spans="1:6" x14ac:dyDescent="0.35">
      <c r="A666">
        <v>341</v>
      </c>
      <c r="B666" t="s">
        <v>539</v>
      </c>
      <c r="C666">
        <v>54</v>
      </c>
      <c r="E666" t="s">
        <v>446</v>
      </c>
      <c r="F666" t="s">
        <v>61</v>
      </c>
    </row>
    <row r="667" spans="1:6" x14ac:dyDescent="0.35">
      <c r="A667">
        <v>486</v>
      </c>
      <c r="B667" t="s">
        <v>539</v>
      </c>
      <c r="C667">
        <v>37</v>
      </c>
      <c r="E667" t="s">
        <v>446</v>
      </c>
      <c r="F667" t="s">
        <v>61</v>
      </c>
    </row>
    <row r="668" spans="1:6" x14ac:dyDescent="0.35">
      <c r="A668">
        <v>354</v>
      </c>
      <c r="B668" t="s">
        <v>539</v>
      </c>
      <c r="C668">
        <v>42</v>
      </c>
      <c r="E668" t="s">
        <v>446</v>
      </c>
      <c r="F668" t="s">
        <v>61</v>
      </c>
    </row>
    <row r="669" spans="1:6" x14ac:dyDescent="0.35">
      <c r="A669">
        <v>608</v>
      </c>
      <c r="B669" t="s">
        <v>539</v>
      </c>
      <c r="C669">
        <v>61</v>
      </c>
      <c r="E669" t="s">
        <v>446</v>
      </c>
      <c r="F669" t="s">
        <v>61</v>
      </c>
    </row>
    <row r="670" spans="1:6" x14ac:dyDescent="0.35">
      <c r="A670">
        <v>506</v>
      </c>
      <c r="B670" t="s">
        <v>539</v>
      </c>
      <c r="C670">
        <v>32</v>
      </c>
      <c r="D670" t="s">
        <v>516</v>
      </c>
      <c r="E670" t="s">
        <v>446</v>
      </c>
      <c r="F670" t="s">
        <v>61</v>
      </c>
    </row>
    <row r="671" spans="1:6" x14ac:dyDescent="0.35">
      <c r="A671">
        <v>361</v>
      </c>
      <c r="B671" t="s">
        <v>539</v>
      </c>
      <c r="C671">
        <v>45</v>
      </c>
      <c r="D671" t="s">
        <v>104</v>
      </c>
      <c r="E671" t="s">
        <v>446</v>
      </c>
      <c r="F671" t="s">
        <v>61</v>
      </c>
    </row>
    <row r="672" spans="1:6" x14ac:dyDescent="0.35">
      <c r="A672">
        <v>514</v>
      </c>
      <c r="B672" t="s">
        <v>539</v>
      </c>
      <c r="C672">
        <v>32</v>
      </c>
      <c r="D672" t="s">
        <v>516</v>
      </c>
      <c r="E672" t="s">
        <v>446</v>
      </c>
      <c r="F672" t="s">
        <v>61</v>
      </c>
    </row>
    <row r="673" spans="1:6" x14ac:dyDescent="0.35">
      <c r="A673">
        <v>520</v>
      </c>
      <c r="B673" t="s">
        <v>539</v>
      </c>
      <c r="C673">
        <v>34</v>
      </c>
      <c r="E673" t="s">
        <v>446</v>
      </c>
      <c r="F673" t="s">
        <v>61</v>
      </c>
    </row>
    <row r="674" spans="1:6" x14ac:dyDescent="0.35">
      <c r="A674">
        <v>364</v>
      </c>
      <c r="B674" t="s">
        <v>539</v>
      </c>
      <c r="C674">
        <v>42</v>
      </c>
      <c r="E674" t="s">
        <v>446</v>
      </c>
      <c r="F674" t="s">
        <v>61</v>
      </c>
    </row>
    <row r="675" spans="1:6" x14ac:dyDescent="0.35">
      <c r="A675">
        <v>681</v>
      </c>
      <c r="B675" t="s">
        <v>539</v>
      </c>
      <c r="C675">
        <v>5</v>
      </c>
      <c r="E675" t="s">
        <v>446</v>
      </c>
      <c r="F675" t="s">
        <v>61</v>
      </c>
    </row>
    <row r="676" spans="1:6" x14ac:dyDescent="0.35">
      <c r="A676">
        <v>682</v>
      </c>
      <c r="B676" t="s">
        <v>539</v>
      </c>
      <c r="C676">
        <v>10</v>
      </c>
      <c r="E676" t="s">
        <v>446</v>
      </c>
      <c r="F676" t="s">
        <v>61</v>
      </c>
    </row>
    <row r="677" spans="1:6" x14ac:dyDescent="0.35">
      <c r="A677">
        <v>370</v>
      </c>
      <c r="B677" t="s">
        <v>539</v>
      </c>
      <c r="C677">
        <v>45</v>
      </c>
      <c r="D677" t="s">
        <v>516</v>
      </c>
      <c r="E677" t="s">
        <v>446</v>
      </c>
      <c r="F677" t="s">
        <v>61</v>
      </c>
    </row>
    <row r="678" spans="1:6" x14ac:dyDescent="0.35">
      <c r="A678">
        <v>385</v>
      </c>
      <c r="B678" t="s">
        <v>539</v>
      </c>
      <c r="C678">
        <v>48</v>
      </c>
      <c r="E678" t="s">
        <v>446</v>
      </c>
      <c r="F678" t="s">
        <v>61</v>
      </c>
    </row>
    <row r="679" spans="1:6" x14ac:dyDescent="0.35">
      <c r="A679">
        <v>399</v>
      </c>
      <c r="B679" t="s">
        <v>539</v>
      </c>
      <c r="C679">
        <v>54</v>
      </c>
      <c r="D679" t="s">
        <v>516</v>
      </c>
      <c r="E679" t="s">
        <v>446</v>
      </c>
      <c r="F679" t="s">
        <v>61</v>
      </c>
    </row>
    <row r="680" spans="1:6" x14ac:dyDescent="0.35">
      <c r="A680">
        <v>521</v>
      </c>
      <c r="B680" t="s">
        <v>539</v>
      </c>
      <c r="C680">
        <v>32</v>
      </c>
      <c r="E680" t="s">
        <v>446</v>
      </c>
      <c r="F680" t="s">
        <v>61</v>
      </c>
    </row>
    <row r="681" spans="1:6" x14ac:dyDescent="0.35">
      <c r="A681">
        <v>688</v>
      </c>
      <c r="B681" t="s">
        <v>539</v>
      </c>
      <c r="C681">
        <v>5</v>
      </c>
      <c r="E681" t="s">
        <v>446</v>
      </c>
      <c r="F681" t="s">
        <v>61</v>
      </c>
    </row>
    <row r="682" spans="1:6" x14ac:dyDescent="0.35">
      <c r="A682">
        <v>689</v>
      </c>
      <c r="B682" t="s">
        <v>539</v>
      </c>
      <c r="C682">
        <v>8</v>
      </c>
      <c r="E682" t="s">
        <v>446</v>
      </c>
      <c r="F682" t="s">
        <v>61</v>
      </c>
    </row>
    <row r="683" spans="1:6" x14ac:dyDescent="0.35">
      <c r="A683">
        <v>529</v>
      </c>
      <c r="B683" t="s">
        <v>539</v>
      </c>
      <c r="C683">
        <v>39</v>
      </c>
      <c r="E683" t="s">
        <v>446</v>
      </c>
      <c r="F683" t="s">
        <v>61</v>
      </c>
    </row>
    <row r="684" spans="1:6" x14ac:dyDescent="0.35">
      <c r="A684">
        <v>620</v>
      </c>
      <c r="B684" t="s">
        <v>539</v>
      </c>
      <c r="C684">
        <v>64</v>
      </c>
      <c r="E684" t="s">
        <v>446</v>
      </c>
      <c r="F684" t="s">
        <v>61</v>
      </c>
    </row>
    <row r="685" spans="1:6" x14ac:dyDescent="0.35">
      <c r="A685">
        <v>400</v>
      </c>
      <c r="B685" t="s">
        <v>539</v>
      </c>
      <c r="C685">
        <v>51</v>
      </c>
      <c r="D685" t="s">
        <v>104</v>
      </c>
      <c r="E685" t="s">
        <v>446</v>
      </c>
      <c r="F685" t="s">
        <v>61</v>
      </c>
    </row>
    <row r="686" spans="1:6" x14ac:dyDescent="0.35">
      <c r="A686">
        <v>403</v>
      </c>
      <c r="B686" t="s">
        <v>539</v>
      </c>
      <c r="C686">
        <v>42</v>
      </c>
      <c r="D686">
        <v>3</v>
      </c>
      <c r="E686" t="s">
        <v>446</v>
      </c>
      <c r="F686" t="s">
        <v>61</v>
      </c>
    </row>
    <row r="687" spans="1:6" x14ac:dyDescent="0.35">
      <c r="A687">
        <v>411</v>
      </c>
      <c r="B687" t="s">
        <v>539</v>
      </c>
      <c r="C687">
        <v>49</v>
      </c>
      <c r="D687">
        <v>3</v>
      </c>
      <c r="E687" t="s">
        <v>446</v>
      </c>
      <c r="F687" t="s">
        <v>61</v>
      </c>
    </row>
    <row r="688" spans="1:6" x14ac:dyDescent="0.35">
      <c r="A688">
        <v>437</v>
      </c>
      <c r="B688" t="s">
        <v>539</v>
      </c>
      <c r="C688">
        <v>54</v>
      </c>
      <c r="D688" t="s">
        <v>104</v>
      </c>
      <c r="E688" t="s">
        <v>446</v>
      </c>
      <c r="F688" t="s">
        <v>61</v>
      </c>
    </row>
    <row r="689" spans="1:6" x14ac:dyDescent="0.35">
      <c r="A689">
        <v>543</v>
      </c>
      <c r="B689" t="s">
        <v>539</v>
      </c>
      <c r="C689">
        <v>39</v>
      </c>
      <c r="D689" t="s">
        <v>516</v>
      </c>
      <c r="E689" t="s">
        <v>446</v>
      </c>
      <c r="F689" t="s">
        <v>61</v>
      </c>
    </row>
    <row r="690" spans="1:6" x14ac:dyDescent="0.35">
      <c r="A690">
        <v>623</v>
      </c>
      <c r="B690" t="s">
        <v>539</v>
      </c>
      <c r="C690">
        <v>61</v>
      </c>
      <c r="E690" t="s">
        <v>446</v>
      </c>
      <c r="F690" t="s">
        <v>61</v>
      </c>
    </row>
    <row r="691" spans="1:6" x14ac:dyDescent="0.35">
      <c r="A691">
        <v>628</v>
      </c>
      <c r="B691" t="s">
        <v>539</v>
      </c>
      <c r="C691">
        <v>61</v>
      </c>
      <c r="E691" t="s">
        <v>446</v>
      </c>
      <c r="F691" t="s">
        <v>61</v>
      </c>
    </row>
    <row r="692" spans="1:6" x14ac:dyDescent="0.35">
      <c r="A692">
        <v>700</v>
      </c>
      <c r="B692" t="s">
        <v>539</v>
      </c>
      <c r="C692">
        <v>5</v>
      </c>
      <c r="E692" t="s">
        <v>446</v>
      </c>
      <c r="F692" t="s">
        <v>61</v>
      </c>
    </row>
    <row r="693" spans="1:6" x14ac:dyDescent="0.35">
      <c r="A693">
        <v>547</v>
      </c>
      <c r="B693" t="s">
        <v>539</v>
      </c>
      <c r="C693">
        <v>35</v>
      </c>
      <c r="D693" t="s">
        <v>516</v>
      </c>
      <c r="E693" t="s">
        <v>446</v>
      </c>
      <c r="F693" t="s">
        <v>61</v>
      </c>
    </row>
    <row r="694" spans="1:6" x14ac:dyDescent="0.35">
      <c r="A694">
        <v>439</v>
      </c>
      <c r="B694" t="s">
        <v>539</v>
      </c>
      <c r="C694">
        <v>45</v>
      </c>
      <c r="D694" t="s">
        <v>104</v>
      </c>
      <c r="E694" t="s">
        <v>446</v>
      </c>
      <c r="F694" t="s">
        <v>61</v>
      </c>
    </row>
    <row r="695" spans="1:6" x14ac:dyDescent="0.35">
      <c r="A695">
        <v>571</v>
      </c>
      <c r="B695" t="s">
        <v>539</v>
      </c>
      <c r="C695">
        <v>17</v>
      </c>
      <c r="E695" t="s">
        <v>446</v>
      </c>
      <c r="F695" t="s">
        <v>61</v>
      </c>
    </row>
    <row r="696" spans="1:6" x14ac:dyDescent="0.35">
      <c r="A696">
        <v>453</v>
      </c>
      <c r="B696" t="s">
        <v>539</v>
      </c>
      <c r="C696">
        <v>49</v>
      </c>
      <c r="E696" t="s">
        <v>446</v>
      </c>
      <c r="F696" t="s">
        <v>61</v>
      </c>
    </row>
    <row r="697" spans="1:6" x14ac:dyDescent="0.35">
      <c r="A697">
        <v>481</v>
      </c>
      <c r="B697" t="s">
        <v>539</v>
      </c>
      <c r="C697">
        <v>27</v>
      </c>
      <c r="E697" t="s">
        <v>446</v>
      </c>
      <c r="F697" t="s">
        <v>61</v>
      </c>
    </row>
    <row r="698" spans="1:6" x14ac:dyDescent="0.35">
      <c r="A698">
        <v>562</v>
      </c>
      <c r="B698" t="s">
        <v>539</v>
      </c>
      <c r="C698">
        <v>35</v>
      </c>
      <c r="D698" t="s">
        <v>516</v>
      </c>
      <c r="E698" t="s">
        <v>446</v>
      </c>
      <c r="F698" t="s">
        <v>61</v>
      </c>
    </row>
    <row r="699" spans="1:6" x14ac:dyDescent="0.35">
      <c r="A699">
        <v>564</v>
      </c>
      <c r="B699" t="s">
        <v>539</v>
      </c>
      <c r="C699">
        <v>37</v>
      </c>
      <c r="D699">
        <v>3</v>
      </c>
      <c r="E699" t="s">
        <v>446</v>
      </c>
      <c r="F699" t="s">
        <v>61</v>
      </c>
    </row>
    <row r="700" spans="1:6" x14ac:dyDescent="0.35">
      <c r="A700">
        <v>634</v>
      </c>
      <c r="B700" t="s">
        <v>539</v>
      </c>
      <c r="C700">
        <v>65</v>
      </c>
      <c r="E700" t="s">
        <v>446</v>
      </c>
      <c r="F700" t="s">
        <v>61</v>
      </c>
    </row>
    <row r="701" spans="1:6" x14ac:dyDescent="0.35">
      <c r="A701">
        <v>457</v>
      </c>
      <c r="B701" t="s">
        <v>539</v>
      </c>
      <c r="C701">
        <v>51</v>
      </c>
      <c r="D701" t="s">
        <v>516</v>
      </c>
      <c r="E701" t="s">
        <v>446</v>
      </c>
      <c r="F701" t="s">
        <v>61</v>
      </c>
    </row>
    <row r="702" spans="1:6" x14ac:dyDescent="0.35">
      <c r="A702">
        <v>566</v>
      </c>
      <c r="B702" t="s">
        <v>539</v>
      </c>
      <c r="C702">
        <v>38</v>
      </c>
      <c r="E702" t="s">
        <v>446</v>
      </c>
      <c r="F702" t="s">
        <v>61</v>
      </c>
    </row>
    <row r="703" spans="1:6" x14ac:dyDescent="0.35">
      <c r="A703">
        <v>475</v>
      </c>
      <c r="B703" t="s">
        <v>539</v>
      </c>
      <c r="C703">
        <v>54</v>
      </c>
      <c r="E703" t="s">
        <v>446</v>
      </c>
      <c r="F703" t="s">
        <v>61</v>
      </c>
    </row>
    <row r="704" spans="1:6" x14ac:dyDescent="0.35">
      <c r="A704">
        <v>507</v>
      </c>
      <c r="B704" t="s">
        <v>539</v>
      </c>
      <c r="C704">
        <v>42</v>
      </c>
      <c r="E704" t="s">
        <v>446</v>
      </c>
      <c r="F704" t="s">
        <v>61</v>
      </c>
    </row>
    <row r="705" spans="1:6" x14ac:dyDescent="0.35">
      <c r="A705">
        <v>510</v>
      </c>
      <c r="B705" t="s">
        <v>539</v>
      </c>
      <c r="C705">
        <v>48</v>
      </c>
      <c r="E705" t="s">
        <v>446</v>
      </c>
      <c r="F705" t="s">
        <v>61</v>
      </c>
    </row>
    <row r="706" spans="1:6" x14ac:dyDescent="0.35">
      <c r="A706">
        <v>715</v>
      </c>
      <c r="B706" t="s">
        <v>539</v>
      </c>
      <c r="C706">
        <v>5</v>
      </c>
      <c r="E706" t="s">
        <v>446</v>
      </c>
      <c r="F706" t="s">
        <v>61</v>
      </c>
    </row>
    <row r="707" spans="1:6" x14ac:dyDescent="0.35">
      <c r="A707">
        <v>574</v>
      </c>
      <c r="B707" t="s">
        <v>539</v>
      </c>
      <c r="C707">
        <v>37</v>
      </c>
      <c r="E707" t="s">
        <v>446</v>
      </c>
      <c r="F707" t="s">
        <v>61</v>
      </c>
    </row>
    <row r="708" spans="1:6" x14ac:dyDescent="0.35">
      <c r="A708">
        <v>640</v>
      </c>
      <c r="B708" t="s">
        <v>539</v>
      </c>
      <c r="C708">
        <v>67</v>
      </c>
      <c r="E708" t="s">
        <v>446</v>
      </c>
      <c r="F708" t="s">
        <v>61</v>
      </c>
    </row>
    <row r="709" spans="1:6" x14ac:dyDescent="0.35">
      <c r="A709">
        <v>519</v>
      </c>
      <c r="B709" t="s">
        <v>539</v>
      </c>
      <c r="C709">
        <v>45</v>
      </c>
      <c r="D709" t="s">
        <v>516</v>
      </c>
      <c r="E709" t="s">
        <v>446</v>
      </c>
      <c r="F709" t="s">
        <v>61</v>
      </c>
    </row>
    <row r="710" spans="1:6" x14ac:dyDescent="0.35">
      <c r="A710">
        <v>541</v>
      </c>
      <c r="B710" t="s">
        <v>539</v>
      </c>
      <c r="C710">
        <v>29</v>
      </c>
      <c r="E710" t="s">
        <v>446</v>
      </c>
      <c r="F710" t="s">
        <v>61</v>
      </c>
    </row>
    <row r="711" spans="1:6" x14ac:dyDescent="0.35">
      <c r="A711">
        <v>641</v>
      </c>
      <c r="B711" t="s">
        <v>539</v>
      </c>
      <c r="C711">
        <v>67</v>
      </c>
      <c r="E711" t="s">
        <v>446</v>
      </c>
      <c r="F711" t="s">
        <v>61</v>
      </c>
    </row>
    <row r="712" spans="1:6" x14ac:dyDescent="0.35">
      <c r="A712">
        <v>522</v>
      </c>
      <c r="B712" t="s">
        <v>539</v>
      </c>
      <c r="C712">
        <v>46</v>
      </c>
      <c r="E712" t="s">
        <v>446</v>
      </c>
      <c r="F712" t="s">
        <v>61</v>
      </c>
    </row>
    <row r="713" spans="1:6" x14ac:dyDescent="0.35">
      <c r="A713">
        <v>642</v>
      </c>
      <c r="B713" t="s">
        <v>539</v>
      </c>
      <c r="C713">
        <v>64</v>
      </c>
      <c r="E713" t="s">
        <v>446</v>
      </c>
      <c r="F713" t="s">
        <v>61</v>
      </c>
    </row>
    <row r="714" spans="1:6" x14ac:dyDescent="0.35">
      <c r="A714">
        <v>587</v>
      </c>
      <c r="B714" t="s">
        <v>539</v>
      </c>
      <c r="C714">
        <v>37</v>
      </c>
      <c r="D714" t="s">
        <v>104</v>
      </c>
      <c r="E714" t="s">
        <v>446</v>
      </c>
      <c r="F714" t="s">
        <v>61</v>
      </c>
    </row>
    <row r="715" spans="1:6" x14ac:dyDescent="0.35">
      <c r="A715">
        <v>655</v>
      </c>
      <c r="B715" t="s">
        <v>539</v>
      </c>
      <c r="C715">
        <v>61</v>
      </c>
      <c r="E715" t="s">
        <v>446</v>
      </c>
      <c r="F715" t="s">
        <v>61</v>
      </c>
    </row>
    <row r="716" spans="1:6" x14ac:dyDescent="0.35">
      <c r="A716">
        <v>534</v>
      </c>
      <c r="B716" t="s">
        <v>539</v>
      </c>
      <c r="C716">
        <v>45</v>
      </c>
      <c r="E716" t="s">
        <v>446</v>
      </c>
      <c r="F716" t="s">
        <v>61</v>
      </c>
    </row>
    <row r="717" spans="1:6" x14ac:dyDescent="0.35">
      <c r="A717">
        <v>536</v>
      </c>
      <c r="B717" t="s">
        <v>539</v>
      </c>
      <c r="C717">
        <v>41</v>
      </c>
      <c r="E717" t="s">
        <v>446</v>
      </c>
      <c r="F717" t="s">
        <v>61</v>
      </c>
    </row>
    <row r="718" spans="1:6" x14ac:dyDescent="0.35">
      <c r="A718">
        <v>540</v>
      </c>
      <c r="B718" t="s">
        <v>539</v>
      </c>
      <c r="C718">
        <v>43</v>
      </c>
      <c r="E718" t="s">
        <v>446</v>
      </c>
      <c r="F718" t="s">
        <v>61</v>
      </c>
    </row>
    <row r="719" spans="1:6" x14ac:dyDescent="0.35">
      <c r="A719">
        <v>729</v>
      </c>
      <c r="B719" t="s">
        <v>539</v>
      </c>
      <c r="C719">
        <v>7</v>
      </c>
      <c r="E719" t="s">
        <v>446</v>
      </c>
      <c r="F719" t="s">
        <v>61</v>
      </c>
    </row>
    <row r="720" spans="1:6" x14ac:dyDescent="0.35">
      <c r="A720">
        <v>731</v>
      </c>
      <c r="B720" t="s">
        <v>614</v>
      </c>
      <c r="C720">
        <v>7</v>
      </c>
      <c r="E720" t="s">
        <v>446</v>
      </c>
      <c r="F720" t="s">
        <v>61</v>
      </c>
    </row>
    <row r="721" spans="1:6" x14ac:dyDescent="0.35">
      <c r="A721">
        <v>667</v>
      </c>
      <c r="B721" t="s">
        <v>539</v>
      </c>
      <c r="C721">
        <v>61</v>
      </c>
      <c r="E721" t="s">
        <v>446</v>
      </c>
      <c r="F721" t="s">
        <v>61</v>
      </c>
    </row>
    <row r="722" spans="1:6" x14ac:dyDescent="0.35">
      <c r="A722">
        <v>601</v>
      </c>
      <c r="B722" t="s">
        <v>539</v>
      </c>
      <c r="C722">
        <v>37</v>
      </c>
      <c r="E722" t="s">
        <v>446</v>
      </c>
      <c r="F722" t="s">
        <v>61</v>
      </c>
    </row>
    <row r="723" spans="1:6" x14ac:dyDescent="0.35">
      <c r="A723">
        <v>607</v>
      </c>
      <c r="B723" t="s">
        <v>539</v>
      </c>
      <c r="C723">
        <v>35</v>
      </c>
      <c r="E723" t="s">
        <v>446</v>
      </c>
      <c r="F723" t="s">
        <v>61</v>
      </c>
    </row>
    <row r="724" spans="1:6" x14ac:dyDescent="0.35">
      <c r="A724">
        <v>548</v>
      </c>
      <c r="B724" t="s">
        <v>539</v>
      </c>
      <c r="C724">
        <v>43</v>
      </c>
      <c r="E724" t="s">
        <v>446</v>
      </c>
      <c r="F724" t="s">
        <v>61</v>
      </c>
    </row>
    <row r="725" spans="1:6" x14ac:dyDescent="0.35">
      <c r="A725">
        <v>609</v>
      </c>
      <c r="B725" t="s">
        <v>539</v>
      </c>
      <c r="C725">
        <v>34</v>
      </c>
      <c r="E725" t="s">
        <v>446</v>
      </c>
      <c r="F725" t="s">
        <v>61</v>
      </c>
    </row>
    <row r="726" spans="1:6" x14ac:dyDescent="0.35">
      <c r="A726">
        <v>675</v>
      </c>
      <c r="B726" t="s">
        <v>539</v>
      </c>
      <c r="C726">
        <v>64</v>
      </c>
      <c r="E726" t="s">
        <v>446</v>
      </c>
      <c r="F726" t="s">
        <v>61</v>
      </c>
    </row>
    <row r="727" spans="1:6" x14ac:dyDescent="0.35">
      <c r="A727">
        <v>738</v>
      </c>
      <c r="B727" t="s">
        <v>539</v>
      </c>
      <c r="C727">
        <v>5</v>
      </c>
      <c r="E727" t="s">
        <v>446</v>
      </c>
      <c r="F727" t="s">
        <v>61</v>
      </c>
    </row>
    <row r="728" spans="1:6" x14ac:dyDescent="0.35">
      <c r="A728">
        <v>549</v>
      </c>
      <c r="B728" t="s">
        <v>539</v>
      </c>
      <c r="C728">
        <v>48</v>
      </c>
      <c r="E728" t="s">
        <v>446</v>
      </c>
      <c r="F728" t="s">
        <v>61</v>
      </c>
    </row>
    <row r="729" spans="1:6" x14ac:dyDescent="0.35">
      <c r="A729">
        <v>690</v>
      </c>
      <c r="B729" t="s">
        <v>539</v>
      </c>
      <c r="C729">
        <v>61</v>
      </c>
      <c r="E729" t="s">
        <v>446</v>
      </c>
      <c r="F729" t="s">
        <v>61</v>
      </c>
    </row>
    <row r="730" spans="1:6" x14ac:dyDescent="0.35">
      <c r="A730">
        <v>552</v>
      </c>
      <c r="B730" t="s">
        <v>539</v>
      </c>
      <c r="C730">
        <v>51</v>
      </c>
      <c r="D730" t="s">
        <v>516</v>
      </c>
      <c r="E730" t="s">
        <v>446</v>
      </c>
      <c r="F730" t="s">
        <v>61</v>
      </c>
    </row>
    <row r="731" spans="1:6" x14ac:dyDescent="0.35">
      <c r="A731">
        <v>741</v>
      </c>
      <c r="B731" t="s">
        <v>539</v>
      </c>
      <c r="C731">
        <v>5</v>
      </c>
      <c r="E731" t="s">
        <v>446</v>
      </c>
      <c r="F731" t="s">
        <v>61</v>
      </c>
    </row>
    <row r="732" spans="1:6" x14ac:dyDescent="0.35">
      <c r="A732">
        <v>561</v>
      </c>
      <c r="B732" t="s">
        <v>539</v>
      </c>
      <c r="C732">
        <v>46</v>
      </c>
      <c r="E732" t="s">
        <v>446</v>
      </c>
      <c r="F732" t="s">
        <v>61</v>
      </c>
    </row>
    <row r="733" spans="1:6" x14ac:dyDescent="0.35">
      <c r="A733">
        <v>743</v>
      </c>
      <c r="B733" t="s">
        <v>539</v>
      </c>
      <c r="C733">
        <v>12</v>
      </c>
      <c r="E733" t="s">
        <v>446</v>
      </c>
      <c r="F733" t="s">
        <v>61</v>
      </c>
    </row>
    <row r="734" spans="1:6" x14ac:dyDescent="0.35">
      <c r="A734">
        <v>614</v>
      </c>
      <c r="B734" t="s">
        <v>539</v>
      </c>
      <c r="C734">
        <v>39</v>
      </c>
      <c r="E734" t="s">
        <v>446</v>
      </c>
      <c r="F734" t="s">
        <v>61</v>
      </c>
    </row>
    <row r="735" spans="1:6" x14ac:dyDescent="0.35">
      <c r="A735">
        <v>569</v>
      </c>
      <c r="B735" t="s">
        <v>539</v>
      </c>
      <c r="C735">
        <v>48</v>
      </c>
      <c r="D735" t="s">
        <v>516</v>
      </c>
      <c r="E735" t="s">
        <v>446</v>
      </c>
      <c r="F735" t="s">
        <v>61</v>
      </c>
    </row>
    <row r="736" spans="1:6" x14ac:dyDescent="0.35">
      <c r="A736">
        <v>746</v>
      </c>
      <c r="B736" t="s">
        <v>539</v>
      </c>
      <c r="C736">
        <v>8</v>
      </c>
      <c r="E736" t="s">
        <v>446</v>
      </c>
      <c r="F736" t="s">
        <v>61</v>
      </c>
    </row>
    <row r="737" spans="1:6" x14ac:dyDescent="0.35">
      <c r="A737">
        <v>747</v>
      </c>
      <c r="B737" t="s">
        <v>539</v>
      </c>
      <c r="C737">
        <v>8</v>
      </c>
      <c r="E737" t="s">
        <v>446</v>
      </c>
      <c r="F737" t="s">
        <v>61</v>
      </c>
    </row>
    <row r="738" spans="1:6" x14ac:dyDescent="0.35">
      <c r="A738">
        <v>616</v>
      </c>
      <c r="B738" t="s">
        <v>539</v>
      </c>
      <c r="C738">
        <v>39</v>
      </c>
      <c r="E738" t="s">
        <v>446</v>
      </c>
      <c r="F738" t="s">
        <v>61</v>
      </c>
    </row>
    <row r="739" spans="1:6" x14ac:dyDescent="0.35">
      <c r="A739">
        <v>697</v>
      </c>
      <c r="B739" t="s">
        <v>539</v>
      </c>
      <c r="C739">
        <v>61</v>
      </c>
      <c r="E739" t="s">
        <v>446</v>
      </c>
      <c r="F739" t="s">
        <v>61</v>
      </c>
    </row>
    <row r="740" spans="1:6" x14ac:dyDescent="0.35">
      <c r="A740">
        <v>699</v>
      </c>
      <c r="B740" t="s">
        <v>539</v>
      </c>
      <c r="C740">
        <v>61</v>
      </c>
      <c r="E740" t="s">
        <v>446</v>
      </c>
      <c r="F740" t="s">
        <v>61</v>
      </c>
    </row>
    <row r="741" spans="1:6" x14ac:dyDescent="0.35">
      <c r="A741">
        <v>582</v>
      </c>
      <c r="B741" t="s">
        <v>539</v>
      </c>
      <c r="C741">
        <v>48</v>
      </c>
      <c r="D741" t="s">
        <v>516</v>
      </c>
      <c r="E741" t="s">
        <v>446</v>
      </c>
      <c r="F741" t="s">
        <v>61</v>
      </c>
    </row>
    <row r="742" spans="1:6" x14ac:dyDescent="0.35">
      <c r="A742">
        <v>593</v>
      </c>
      <c r="B742" t="s">
        <v>539</v>
      </c>
      <c r="C742">
        <v>51</v>
      </c>
      <c r="E742" t="s">
        <v>446</v>
      </c>
      <c r="F742" t="s">
        <v>61</v>
      </c>
    </row>
    <row r="743" spans="1:6" x14ac:dyDescent="0.35">
      <c r="A743">
        <v>594</v>
      </c>
      <c r="B743" t="s">
        <v>539</v>
      </c>
      <c r="C743">
        <v>45</v>
      </c>
      <c r="E743" t="s">
        <v>446</v>
      </c>
      <c r="F743" t="s">
        <v>61</v>
      </c>
    </row>
    <row r="744" spans="1:6" x14ac:dyDescent="0.35">
      <c r="A744">
        <v>617</v>
      </c>
      <c r="B744" t="s">
        <v>539</v>
      </c>
      <c r="C744">
        <v>32</v>
      </c>
      <c r="E744" t="s">
        <v>446</v>
      </c>
      <c r="F744" t="s">
        <v>61</v>
      </c>
    </row>
    <row r="745" spans="1:6" x14ac:dyDescent="0.35">
      <c r="A745">
        <v>709</v>
      </c>
      <c r="B745" t="s">
        <v>539</v>
      </c>
      <c r="C745">
        <v>64</v>
      </c>
      <c r="E745" t="s">
        <v>446</v>
      </c>
      <c r="F745" t="s">
        <v>61</v>
      </c>
    </row>
    <row r="746" spans="1:6" x14ac:dyDescent="0.35">
      <c r="A746">
        <v>600</v>
      </c>
      <c r="B746" t="s">
        <v>539</v>
      </c>
      <c r="C746">
        <v>43</v>
      </c>
      <c r="E746" t="s">
        <v>446</v>
      </c>
      <c r="F746" t="s">
        <v>61</v>
      </c>
    </row>
    <row r="747" spans="1:6" x14ac:dyDescent="0.35">
      <c r="A747">
        <v>717</v>
      </c>
      <c r="B747" t="s">
        <v>539</v>
      </c>
      <c r="C747">
        <v>65</v>
      </c>
      <c r="E747" t="s">
        <v>446</v>
      </c>
      <c r="F747" t="s">
        <v>61</v>
      </c>
    </row>
    <row r="748" spans="1:6" x14ac:dyDescent="0.35">
      <c r="A748">
        <v>606</v>
      </c>
      <c r="B748" t="s">
        <v>539</v>
      </c>
      <c r="C748">
        <v>48</v>
      </c>
      <c r="E748" t="s">
        <v>446</v>
      </c>
      <c r="F748" t="s">
        <v>61</v>
      </c>
    </row>
    <row r="749" spans="1:6" x14ac:dyDescent="0.35">
      <c r="A749">
        <v>610</v>
      </c>
      <c r="B749" t="s">
        <v>539</v>
      </c>
      <c r="C749">
        <v>45</v>
      </c>
      <c r="E749" t="s">
        <v>446</v>
      </c>
      <c r="F749" t="s">
        <v>61</v>
      </c>
    </row>
    <row r="750" spans="1:6" x14ac:dyDescent="0.35">
      <c r="A750">
        <v>611</v>
      </c>
      <c r="B750" t="s">
        <v>539</v>
      </c>
      <c r="C750">
        <v>51</v>
      </c>
      <c r="E750" t="s">
        <v>446</v>
      </c>
      <c r="F750" t="s">
        <v>61</v>
      </c>
    </row>
    <row r="751" spans="1:6" x14ac:dyDescent="0.35">
      <c r="A751">
        <v>761</v>
      </c>
      <c r="B751" t="s">
        <v>539</v>
      </c>
      <c r="C751">
        <v>8</v>
      </c>
      <c r="E751" t="s">
        <v>446</v>
      </c>
      <c r="F751" t="s">
        <v>61</v>
      </c>
    </row>
    <row r="752" spans="1:6" x14ac:dyDescent="0.35">
      <c r="A752">
        <v>621</v>
      </c>
      <c r="B752" t="s">
        <v>539</v>
      </c>
      <c r="C752">
        <v>37</v>
      </c>
      <c r="E752" t="s">
        <v>446</v>
      </c>
      <c r="F752" t="s">
        <v>61</v>
      </c>
    </row>
    <row r="753" spans="1:6" x14ac:dyDescent="0.35">
      <c r="A753">
        <v>612</v>
      </c>
      <c r="B753" t="s">
        <v>539</v>
      </c>
      <c r="C753">
        <v>43</v>
      </c>
      <c r="E753" t="s">
        <v>446</v>
      </c>
      <c r="F753" t="s">
        <v>61</v>
      </c>
    </row>
    <row r="754" spans="1:6" x14ac:dyDescent="0.35">
      <c r="A754">
        <v>626</v>
      </c>
      <c r="B754" t="s">
        <v>539</v>
      </c>
      <c r="C754">
        <v>37</v>
      </c>
      <c r="E754" t="s">
        <v>446</v>
      </c>
      <c r="F754" t="s">
        <v>61</v>
      </c>
    </row>
    <row r="755" spans="1:6" x14ac:dyDescent="0.35">
      <c r="A755">
        <v>624</v>
      </c>
      <c r="B755" t="s">
        <v>539</v>
      </c>
      <c r="C755">
        <v>60</v>
      </c>
      <c r="E755" t="s">
        <v>446</v>
      </c>
      <c r="F755" t="s">
        <v>61</v>
      </c>
    </row>
    <row r="756" spans="1:6" x14ac:dyDescent="0.35">
      <c r="A756">
        <v>625</v>
      </c>
      <c r="B756" t="s">
        <v>539</v>
      </c>
      <c r="C756">
        <v>48</v>
      </c>
      <c r="E756" t="s">
        <v>446</v>
      </c>
      <c r="F756" t="s">
        <v>61</v>
      </c>
    </row>
    <row r="757" spans="1:6" x14ac:dyDescent="0.35">
      <c r="A757">
        <v>630</v>
      </c>
      <c r="B757" t="s">
        <v>539</v>
      </c>
      <c r="C757">
        <v>57</v>
      </c>
      <c r="E757" t="s">
        <v>446</v>
      </c>
      <c r="F757" t="s">
        <v>61</v>
      </c>
    </row>
    <row r="758" spans="1:6" x14ac:dyDescent="0.35">
      <c r="A758">
        <v>550</v>
      </c>
      <c r="B758" t="s">
        <v>539</v>
      </c>
      <c r="C758">
        <v>29</v>
      </c>
      <c r="D758" t="s">
        <v>104</v>
      </c>
      <c r="E758" t="s">
        <v>446</v>
      </c>
      <c r="F758" t="s">
        <v>61</v>
      </c>
    </row>
    <row r="759" spans="1:6" x14ac:dyDescent="0.35">
      <c r="A759">
        <v>636</v>
      </c>
      <c r="B759" t="s">
        <v>539</v>
      </c>
      <c r="C759">
        <v>45</v>
      </c>
      <c r="E759" t="s">
        <v>446</v>
      </c>
      <c r="F759" t="s">
        <v>61</v>
      </c>
    </row>
    <row r="760" spans="1:6" x14ac:dyDescent="0.35">
      <c r="A760">
        <v>703</v>
      </c>
      <c r="B760" t="s">
        <v>539</v>
      </c>
      <c r="C760">
        <v>17</v>
      </c>
      <c r="E760" t="s">
        <v>446</v>
      </c>
      <c r="F760" t="s">
        <v>61</v>
      </c>
    </row>
    <row r="761" spans="1:6" x14ac:dyDescent="0.35">
      <c r="A761">
        <v>646</v>
      </c>
      <c r="B761" t="s">
        <v>539</v>
      </c>
      <c r="C761">
        <v>49</v>
      </c>
      <c r="E761" t="s">
        <v>446</v>
      </c>
      <c r="F761" t="s">
        <v>61</v>
      </c>
    </row>
    <row r="762" spans="1:6" x14ac:dyDescent="0.35">
      <c r="A762">
        <v>722</v>
      </c>
      <c r="B762" t="s">
        <v>539</v>
      </c>
      <c r="C762">
        <v>62</v>
      </c>
      <c r="E762" t="s">
        <v>446</v>
      </c>
      <c r="F762" t="s">
        <v>61</v>
      </c>
    </row>
    <row r="763" spans="1:6" x14ac:dyDescent="0.35">
      <c r="A763">
        <v>732</v>
      </c>
      <c r="B763" t="s">
        <v>539</v>
      </c>
      <c r="C763">
        <v>62</v>
      </c>
      <c r="E763" t="s">
        <v>446</v>
      </c>
      <c r="F763" t="s">
        <v>61</v>
      </c>
    </row>
    <row r="764" spans="1:6" x14ac:dyDescent="0.35">
      <c r="A764">
        <v>629</v>
      </c>
      <c r="B764" t="s">
        <v>539</v>
      </c>
      <c r="C764">
        <v>34</v>
      </c>
      <c r="E764" t="s">
        <v>446</v>
      </c>
      <c r="F764" t="s">
        <v>61</v>
      </c>
    </row>
    <row r="765" spans="1:6" x14ac:dyDescent="0.35">
      <c r="A765">
        <v>656</v>
      </c>
      <c r="B765" t="s">
        <v>539</v>
      </c>
      <c r="C765">
        <v>49</v>
      </c>
      <c r="E765" t="s">
        <v>446</v>
      </c>
      <c r="F765" t="s">
        <v>61</v>
      </c>
    </row>
    <row r="766" spans="1:6" x14ac:dyDescent="0.35">
      <c r="A766">
        <v>632</v>
      </c>
      <c r="B766" t="s">
        <v>539</v>
      </c>
      <c r="C766">
        <v>39</v>
      </c>
      <c r="E766" t="s">
        <v>446</v>
      </c>
      <c r="F766" t="s">
        <v>61</v>
      </c>
    </row>
    <row r="767" spans="1:6" x14ac:dyDescent="0.35">
      <c r="A767">
        <v>635</v>
      </c>
      <c r="B767" t="s">
        <v>539</v>
      </c>
      <c r="C767">
        <v>32</v>
      </c>
      <c r="E767" t="s">
        <v>446</v>
      </c>
      <c r="F767" t="s">
        <v>61</v>
      </c>
    </row>
    <row r="768" spans="1:6" x14ac:dyDescent="0.35">
      <c r="A768">
        <v>778</v>
      </c>
      <c r="B768" t="s">
        <v>539</v>
      </c>
      <c r="C768">
        <v>3</v>
      </c>
      <c r="E768" t="s">
        <v>446</v>
      </c>
      <c r="F768" t="s">
        <v>61</v>
      </c>
    </row>
    <row r="769" spans="1:6" x14ac:dyDescent="0.35">
      <c r="A769">
        <v>560</v>
      </c>
      <c r="B769" t="s">
        <v>539</v>
      </c>
      <c r="C769">
        <v>29</v>
      </c>
      <c r="D769" t="s">
        <v>516</v>
      </c>
      <c r="E769" t="s">
        <v>446</v>
      </c>
      <c r="F769" t="s">
        <v>61</v>
      </c>
    </row>
    <row r="770" spans="1:6" x14ac:dyDescent="0.35">
      <c r="A770">
        <v>781</v>
      </c>
      <c r="B770" t="s">
        <v>539</v>
      </c>
      <c r="C770">
        <v>5</v>
      </c>
      <c r="E770" t="s">
        <v>446</v>
      </c>
      <c r="F770" t="s">
        <v>61</v>
      </c>
    </row>
    <row r="771" spans="1:6" x14ac:dyDescent="0.35">
      <c r="A771">
        <v>657</v>
      </c>
      <c r="B771" t="s">
        <v>539</v>
      </c>
      <c r="C771">
        <v>42</v>
      </c>
      <c r="E771" t="s">
        <v>446</v>
      </c>
      <c r="F771" t="s">
        <v>61</v>
      </c>
    </row>
    <row r="772" spans="1:6" x14ac:dyDescent="0.35">
      <c r="A772">
        <v>652</v>
      </c>
      <c r="B772" t="s">
        <v>539</v>
      </c>
      <c r="C772">
        <v>30</v>
      </c>
      <c r="E772" t="s">
        <v>446</v>
      </c>
      <c r="F772" t="s">
        <v>61</v>
      </c>
    </row>
    <row r="773" spans="1:6" x14ac:dyDescent="0.35">
      <c r="A773">
        <v>659</v>
      </c>
      <c r="B773" t="s">
        <v>539</v>
      </c>
      <c r="C773">
        <v>51</v>
      </c>
      <c r="E773" t="s">
        <v>446</v>
      </c>
      <c r="F773" t="s">
        <v>61</v>
      </c>
    </row>
    <row r="774" spans="1:6" x14ac:dyDescent="0.35">
      <c r="A774">
        <v>654</v>
      </c>
      <c r="B774" t="s">
        <v>539</v>
      </c>
      <c r="C774">
        <v>33</v>
      </c>
      <c r="E774" t="s">
        <v>446</v>
      </c>
      <c r="F774" t="s">
        <v>61</v>
      </c>
    </row>
    <row r="775" spans="1:6" x14ac:dyDescent="0.35">
      <c r="A775">
        <v>737</v>
      </c>
      <c r="B775" t="s">
        <v>539</v>
      </c>
      <c r="C775">
        <v>61</v>
      </c>
      <c r="E775" t="s">
        <v>446</v>
      </c>
      <c r="F775" t="s">
        <v>61</v>
      </c>
    </row>
    <row r="776" spans="1:6" x14ac:dyDescent="0.35">
      <c r="A776">
        <v>739</v>
      </c>
      <c r="B776" t="s">
        <v>539</v>
      </c>
      <c r="C776">
        <v>61</v>
      </c>
      <c r="E776" t="s">
        <v>446</v>
      </c>
      <c r="F776" t="s">
        <v>61</v>
      </c>
    </row>
    <row r="777" spans="1:6" x14ac:dyDescent="0.35">
      <c r="A777">
        <v>662</v>
      </c>
      <c r="B777" t="s">
        <v>539</v>
      </c>
      <c r="C777">
        <v>45</v>
      </c>
      <c r="E777" t="s">
        <v>446</v>
      </c>
      <c r="F777" t="s">
        <v>61</v>
      </c>
    </row>
    <row r="778" spans="1:6" x14ac:dyDescent="0.35">
      <c r="A778">
        <v>671</v>
      </c>
      <c r="B778" t="s">
        <v>539</v>
      </c>
      <c r="C778">
        <v>48</v>
      </c>
      <c r="E778" t="s">
        <v>446</v>
      </c>
      <c r="F778" t="s">
        <v>61</v>
      </c>
    </row>
    <row r="779" spans="1:6" x14ac:dyDescent="0.35">
      <c r="A779">
        <v>674</v>
      </c>
      <c r="B779" t="s">
        <v>539</v>
      </c>
      <c r="C779">
        <v>48</v>
      </c>
      <c r="E779" t="s">
        <v>446</v>
      </c>
      <c r="F779" t="s">
        <v>61</v>
      </c>
    </row>
    <row r="780" spans="1:6" x14ac:dyDescent="0.35">
      <c r="A780">
        <v>770</v>
      </c>
      <c r="B780" t="s">
        <v>539</v>
      </c>
      <c r="C780">
        <v>17</v>
      </c>
      <c r="E780" t="s">
        <v>446</v>
      </c>
      <c r="F780" t="s">
        <v>61</v>
      </c>
    </row>
    <row r="781" spans="1:6" x14ac:dyDescent="0.35">
      <c r="A781">
        <v>794</v>
      </c>
      <c r="B781" t="s">
        <v>539</v>
      </c>
      <c r="C781">
        <v>5</v>
      </c>
      <c r="E781" t="s">
        <v>446</v>
      </c>
      <c r="F781" t="s">
        <v>61</v>
      </c>
    </row>
    <row r="782" spans="1:6" x14ac:dyDescent="0.35">
      <c r="A782">
        <v>749</v>
      </c>
      <c r="B782" t="s">
        <v>539</v>
      </c>
      <c r="C782">
        <v>65</v>
      </c>
      <c r="E782" t="s">
        <v>446</v>
      </c>
      <c r="F782" t="s">
        <v>61</v>
      </c>
    </row>
    <row r="783" spans="1:6" x14ac:dyDescent="0.35">
      <c r="A783">
        <v>576</v>
      </c>
      <c r="B783" t="s">
        <v>539</v>
      </c>
      <c r="C783">
        <v>29</v>
      </c>
      <c r="D783" t="s">
        <v>516</v>
      </c>
      <c r="E783" t="s">
        <v>446</v>
      </c>
      <c r="F783" t="s">
        <v>61</v>
      </c>
    </row>
    <row r="784" spans="1:6" x14ac:dyDescent="0.35">
      <c r="A784">
        <v>680</v>
      </c>
      <c r="B784" t="s">
        <v>539</v>
      </c>
      <c r="C784">
        <v>48</v>
      </c>
      <c r="E784" t="s">
        <v>446</v>
      </c>
      <c r="F784" t="s">
        <v>61</v>
      </c>
    </row>
    <row r="785" spans="1:6" x14ac:dyDescent="0.35">
      <c r="A785">
        <v>603</v>
      </c>
      <c r="B785" t="s">
        <v>539</v>
      </c>
      <c r="C785">
        <v>29</v>
      </c>
      <c r="E785" t="s">
        <v>446</v>
      </c>
      <c r="F785" t="s">
        <v>61</v>
      </c>
    </row>
    <row r="786" spans="1:6" x14ac:dyDescent="0.35">
      <c r="A786">
        <v>801</v>
      </c>
      <c r="B786" t="s">
        <v>539</v>
      </c>
      <c r="C786">
        <v>4</v>
      </c>
      <c r="E786" t="s">
        <v>446</v>
      </c>
      <c r="F786" t="s">
        <v>61</v>
      </c>
    </row>
    <row r="787" spans="1:6" x14ac:dyDescent="0.35">
      <c r="A787">
        <v>668</v>
      </c>
      <c r="B787" t="s">
        <v>539</v>
      </c>
      <c r="C787">
        <v>37</v>
      </c>
      <c r="E787" t="s">
        <v>446</v>
      </c>
      <c r="F787" t="s">
        <v>61</v>
      </c>
    </row>
    <row r="788" spans="1:6" x14ac:dyDescent="0.35">
      <c r="A788">
        <v>803</v>
      </c>
      <c r="B788" t="s">
        <v>539</v>
      </c>
      <c r="C788">
        <v>5</v>
      </c>
      <c r="E788" t="s">
        <v>446</v>
      </c>
      <c r="F788" t="s">
        <v>61</v>
      </c>
    </row>
    <row r="789" spans="1:6" x14ac:dyDescent="0.35">
      <c r="A789">
        <v>683</v>
      </c>
      <c r="B789" t="s">
        <v>539</v>
      </c>
      <c r="C789">
        <v>55</v>
      </c>
      <c r="E789" t="s">
        <v>446</v>
      </c>
      <c r="F789" t="s">
        <v>61</v>
      </c>
    </row>
    <row r="790" spans="1:6" x14ac:dyDescent="0.35">
      <c r="A790">
        <v>669</v>
      </c>
      <c r="B790" t="s">
        <v>539</v>
      </c>
      <c r="C790">
        <v>40</v>
      </c>
      <c r="E790" t="s">
        <v>446</v>
      </c>
      <c r="F790" t="s">
        <v>61</v>
      </c>
    </row>
    <row r="791" spans="1:6" x14ac:dyDescent="0.35">
      <c r="A791">
        <v>684</v>
      </c>
      <c r="B791" t="s">
        <v>539</v>
      </c>
      <c r="C791">
        <v>45</v>
      </c>
      <c r="E791" t="s">
        <v>446</v>
      </c>
      <c r="F791" t="s">
        <v>61</v>
      </c>
    </row>
    <row r="792" spans="1:6" x14ac:dyDescent="0.35">
      <c r="A792">
        <v>673</v>
      </c>
      <c r="B792" t="s">
        <v>539</v>
      </c>
      <c r="C792">
        <v>30</v>
      </c>
      <c r="E792" t="s">
        <v>446</v>
      </c>
      <c r="F792" t="s">
        <v>61</v>
      </c>
    </row>
    <row r="793" spans="1:6" x14ac:dyDescent="0.35">
      <c r="A793">
        <v>676</v>
      </c>
      <c r="B793" t="s">
        <v>539</v>
      </c>
      <c r="C793">
        <v>35</v>
      </c>
      <c r="E793" t="s">
        <v>446</v>
      </c>
      <c r="F793" t="s">
        <v>61</v>
      </c>
    </row>
    <row r="794" spans="1:6" x14ac:dyDescent="0.35">
      <c r="A794">
        <v>809</v>
      </c>
      <c r="B794" t="s">
        <v>539</v>
      </c>
      <c r="C794">
        <v>5</v>
      </c>
      <c r="E794" t="s">
        <v>446</v>
      </c>
      <c r="F794" t="s">
        <v>61</v>
      </c>
    </row>
    <row r="795" spans="1:6" x14ac:dyDescent="0.35">
      <c r="A795">
        <v>685</v>
      </c>
      <c r="B795" t="s">
        <v>539</v>
      </c>
      <c r="C795">
        <v>52</v>
      </c>
      <c r="E795" t="s">
        <v>446</v>
      </c>
      <c r="F795" t="s">
        <v>61</v>
      </c>
    </row>
    <row r="796" spans="1:6" x14ac:dyDescent="0.35">
      <c r="A796">
        <v>693</v>
      </c>
      <c r="B796" t="s">
        <v>539</v>
      </c>
      <c r="C796">
        <v>57</v>
      </c>
      <c r="E796" t="s">
        <v>446</v>
      </c>
      <c r="F796" t="s">
        <v>61</v>
      </c>
    </row>
    <row r="797" spans="1:6" x14ac:dyDescent="0.35">
      <c r="A797">
        <v>812</v>
      </c>
      <c r="B797" t="s">
        <v>539</v>
      </c>
      <c r="C797">
        <v>1</v>
      </c>
      <c r="E797" t="s">
        <v>446</v>
      </c>
      <c r="F797" t="s">
        <v>61</v>
      </c>
    </row>
    <row r="798" spans="1:6" x14ac:dyDescent="0.35">
      <c r="A798">
        <v>678</v>
      </c>
      <c r="B798" t="s">
        <v>539</v>
      </c>
      <c r="C798">
        <v>34</v>
      </c>
      <c r="E798" t="s">
        <v>446</v>
      </c>
      <c r="F798" t="s">
        <v>61</v>
      </c>
    </row>
    <row r="799" spans="1:6" x14ac:dyDescent="0.35">
      <c r="A799">
        <v>694</v>
      </c>
      <c r="B799" t="s">
        <v>539</v>
      </c>
      <c r="C799">
        <v>48</v>
      </c>
      <c r="E799" t="s">
        <v>446</v>
      </c>
      <c r="F799" t="s">
        <v>61</v>
      </c>
    </row>
    <row r="800" spans="1:6" x14ac:dyDescent="0.35">
      <c r="A800">
        <v>815</v>
      </c>
      <c r="B800" t="s">
        <v>539</v>
      </c>
      <c r="C800">
        <v>5</v>
      </c>
      <c r="E800" t="s">
        <v>446</v>
      </c>
      <c r="F800" t="s">
        <v>61</v>
      </c>
    </row>
    <row r="801" spans="1:6" x14ac:dyDescent="0.35">
      <c r="A801">
        <v>695</v>
      </c>
      <c r="B801" t="s">
        <v>539</v>
      </c>
      <c r="C801">
        <v>42</v>
      </c>
      <c r="E801" t="s">
        <v>446</v>
      </c>
      <c r="F801" t="s">
        <v>61</v>
      </c>
    </row>
    <row r="802" spans="1:6" x14ac:dyDescent="0.35">
      <c r="A802">
        <v>679</v>
      </c>
      <c r="B802" t="s">
        <v>539</v>
      </c>
      <c r="C802">
        <v>32</v>
      </c>
      <c r="E802" t="s">
        <v>446</v>
      </c>
      <c r="F802" t="s">
        <v>61</v>
      </c>
    </row>
    <row r="803" spans="1:6" x14ac:dyDescent="0.35">
      <c r="A803">
        <v>702</v>
      </c>
      <c r="B803" t="s">
        <v>539</v>
      </c>
      <c r="C803">
        <v>51</v>
      </c>
      <c r="E803" t="s">
        <v>446</v>
      </c>
      <c r="F803" t="s">
        <v>61</v>
      </c>
    </row>
    <row r="804" spans="1:6" x14ac:dyDescent="0.35">
      <c r="A804">
        <v>750</v>
      </c>
      <c r="B804" t="s">
        <v>539</v>
      </c>
      <c r="C804">
        <v>71</v>
      </c>
      <c r="E804" t="s">
        <v>446</v>
      </c>
      <c r="F804" t="s">
        <v>61</v>
      </c>
    </row>
    <row r="805" spans="1:6" x14ac:dyDescent="0.35">
      <c r="A805">
        <v>820</v>
      </c>
      <c r="B805" t="s">
        <v>539</v>
      </c>
      <c r="C805">
        <v>5</v>
      </c>
      <c r="E805" t="s">
        <v>446</v>
      </c>
      <c r="F805" t="s">
        <v>61</v>
      </c>
    </row>
    <row r="806" spans="1:6" x14ac:dyDescent="0.35">
      <c r="A806">
        <v>757</v>
      </c>
      <c r="B806" t="s">
        <v>539</v>
      </c>
      <c r="C806">
        <v>70</v>
      </c>
      <c r="E806" t="s">
        <v>446</v>
      </c>
      <c r="F806" t="s">
        <v>61</v>
      </c>
    </row>
    <row r="807" spans="1:6" x14ac:dyDescent="0.35">
      <c r="A807">
        <v>822</v>
      </c>
      <c r="B807" t="s">
        <v>539</v>
      </c>
      <c r="C807">
        <v>12</v>
      </c>
      <c r="E807" t="s">
        <v>446</v>
      </c>
      <c r="F807" t="s">
        <v>61</v>
      </c>
    </row>
    <row r="808" spans="1:6" x14ac:dyDescent="0.35">
      <c r="A808">
        <v>793</v>
      </c>
      <c r="B808" t="s">
        <v>539</v>
      </c>
      <c r="C808">
        <v>17</v>
      </c>
      <c r="E808" t="s">
        <v>446</v>
      </c>
      <c r="F808" t="s">
        <v>61</v>
      </c>
    </row>
    <row r="809" spans="1:6" x14ac:dyDescent="0.35">
      <c r="A809">
        <v>710</v>
      </c>
      <c r="B809" t="s">
        <v>539</v>
      </c>
      <c r="C809">
        <v>42</v>
      </c>
      <c r="E809" t="s">
        <v>446</v>
      </c>
      <c r="F809" t="s">
        <v>61</v>
      </c>
    </row>
    <row r="810" spans="1:6" x14ac:dyDescent="0.35">
      <c r="A810">
        <v>826</v>
      </c>
      <c r="B810" t="s">
        <v>539</v>
      </c>
      <c r="C810">
        <v>12</v>
      </c>
      <c r="E810" t="s">
        <v>446</v>
      </c>
      <c r="F810" t="s">
        <v>61</v>
      </c>
    </row>
    <row r="811" spans="1:6" x14ac:dyDescent="0.35">
      <c r="A811">
        <v>686</v>
      </c>
      <c r="B811" t="s">
        <v>539</v>
      </c>
      <c r="C811">
        <v>39</v>
      </c>
      <c r="E811" t="s">
        <v>446</v>
      </c>
      <c r="F811" t="s">
        <v>61</v>
      </c>
    </row>
    <row r="812" spans="1:6" x14ac:dyDescent="0.35">
      <c r="A812">
        <v>712</v>
      </c>
      <c r="B812" t="s">
        <v>539</v>
      </c>
      <c r="C812">
        <v>42</v>
      </c>
      <c r="E812" t="s">
        <v>446</v>
      </c>
      <c r="F812" t="s">
        <v>61</v>
      </c>
    </row>
    <row r="813" spans="1:6" x14ac:dyDescent="0.35">
      <c r="A813">
        <v>829</v>
      </c>
      <c r="B813" t="s">
        <v>539</v>
      </c>
      <c r="C813">
        <v>10</v>
      </c>
      <c r="E813" t="s">
        <v>446</v>
      </c>
      <c r="F813" t="s">
        <v>61</v>
      </c>
    </row>
    <row r="814" spans="1:6" x14ac:dyDescent="0.35">
      <c r="A814">
        <v>727</v>
      </c>
      <c r="B814" t="s">
        <v>539</v>
      </c>
      <c r="C814">
        <v>42</v>
      </c>
      <c r="E814" t="s">
        <v>446</v>
      </c>
      <c r="F814" t="s">
        <v>61</v>
      </c>
    </row>
    <row r="815" spans="1:6" x14ac:dyDescent="0.35">
      <c r="A815">
        <v>735</v>
      </c>
      <c r="B815" t="s">
        <v>539</v>
      </c>
      <c r="C815">
        <v>48</v>
      </c>
      <c r="E815" t="s">
        <v>446</v>
      </c>
      <c r="F815" t="s">
        <v>61</v>
      </c>
    </row>
    <row r="816" spans="1:6" x14ac:dyDescent="0.35">
      <c r="A816">
        <v>831</v>
      </c>
      <c r="B816" t="s">
        <v>539</v>
      </c>
      <c r="C816">
        <v>4</v>
      </c>
      <c r="E816" t="s">
        <v>446</v>
      </c>
      <c r="F816" t="s">
        <v>61</v>
      </c>
    </row>
    <row r="817" spans="1:6" x14ac:dyDescent="0.35">
      <c r="A817">
        <v>738</v>
      </c>
      <c r="B817" t="s">
        <v>539</v>
      </c>
      <c r="C817">
        <v>45</v>
      </c>
      <c r="E817" t="s">
        <v>446</v>
      </c>
      <c r="F817" t="s">
        <v>61</v>
      </c>
    </row>
    <row r="818" spans="1:6" x14ac:dyDescent="0.35">
      <c r="A818">
        <v>690</v>
      </c>
      <c r="B818" t="s">
        <v>539</v>
      </c>
      <c r="C818">
        <v>39</v>
      </c>
      <c r="E818" t="s">
        <v>446</v>
      </c>
      <c r="F818" t="s">
        <v>61</v>
      </c>
    </row>
    <row r="819" spans="1:6" x14ac:dyDescent="0.35">
      <c r="A819">
        <v>742</v>
      </c>
      <c r="B819" t="s">
        <v>539</v>
      </c>
      <c r="C819">
        <v>45</v>
      </c>
      <c r="E819" t="s">
        <v>446</v>
      </c>
      <c r="F819" t="s">
        <v>61</v>
      </c>
    </row>
    <row r="820" spans="1:6" x14ac:dyDescent="0.35">
      <c r="A820">
        <v>745</v>
      </c>
      <c r="B820" t="s">
        <v>539</v>
      </c>
      <c r="C820">
        <v>54</v>
      </c>
      <c r="E820" t="s">
        <v>446</v>
      </c>
      <c r="F820" t="s">
        <v>61</v>
      </c>
    </row>
    <row r="821" spans="1:6" x14ac:dyDescent="0.35">
      <c r="A821">
        <v>836</v>
      </c>
      <c r="B821" t="s">
        <v>539</v>
      </c>
      <c r="C821">
        <v>3</v>
      </c>
      <c r="E821" t="s">
        <v>446</v>
      </c>
      <c r="F821" t="s">
        <v>61</v>
      </c>
    </row>
    <row r="822" spans="1:6" x14ac:dyDescent="0.35">
      <c r="A822">
        <v>696</v>
      </c>
      <c r="B822" t="s">
        <v>539</v>
      </c>
      <c r="C822">
        <v>39</v>
      </c>
      <c r="E822" t="s">
        <v>446</v>
      </c>
      <c r="F822" t="s">
        <v>61</v>
      </c>
    </row>
    <row r="823" spans="1:6" x14ac:dyDescent="0.35">
      <c r="A823">
        <v>751</v>
      </c>
      <c r="B823" t="s">
        <v>539</v>
      </c>
      <c r="C823">
        <v>45</v>
      </c>
      <c r="E823" t="s">
        <v>446</v>
      </c>
      <c r="F823" t="s">
        <v>61</v>
      </c>
    </row>
    <row r="824" spans="1:6" x14ac:dyDescent="0.35">
      <c r="A824">
        <v>638</v>
      </c>
      <c r="B824" t="s">
        <v>539</v>
      </c>
      <c r="C824">
        <v>29</v>
      </c>
      <c r="E824" t="s">
        <v>446</v>
      </c>
      <c r="F824" t="s">
        <v>61</v>
      </c>
    </row>
    <row r="825" spans="1:6" x14ac:dyDescent="0.35">
      <c r="A825">
        <v>840</v>
      </c>
      <c r="B825" t="s">
        <v>539</v>
      </c>
      <c r="C825">
        <v>8</v>
      </c>
      <c r="E825" t="s">
        <v>446</v>
      </c>
      <c r="F825" t="s">
        <v>61</v>
      </c>
    </row>
    <row r="826" spans="1:6" x14ac:dyDescent="0.35">
      <c r="A826">
        <v>752</v>
      </c>
      <c r="B826" t="s">
        <v>539</v>
      </c>
      <c r="C826">
        <v>42</v>
      </c>
      <c r="E826" t="s">
        <v>446</v>
      </c>
      <c r="F826" t="s">
        <v>61</v>
      </c>
    </row>
    <row r="827" spans="1:6" x14ac:dyDescent="0.35">
      <c r="A827">
        <v>753</v>
      </c>
      <c r="B827" t="s">
        <v>539</v>
      </c>
      <c r="C827">
        <v>42</v>
      </c>
      <c r="E827" t="s">
        <v>446</v>
      </c>
      <c r="F827" t="s">
        <v>61</v>
      </c>
    </row>
    <row r="828" spans="1:6" x14ac:dyDescent="0.35">
      <c r="A828">
        <v>645</v>
      </c>
      <c r="B828" t="s">
        <v>539</v>
      </c>
      <c r="C828">
        <v>27</v>
      </c>
      <c r="E828" t="s">
        <v>446</v>
      </c>
      <c r="F828" t="s">
        <v>61</v>
      </c>
    </row>
    <row r="829" spans="1:6" x14ac:dyDescent="0.35">
      <c r="A829">
        <v>647</v>
      </c>
      <c r="B829" t="s">
        <v>539</v>
      </c>
      <c r="C829">
        <v>29</v>
      </c>
      <c r="E829" t="s">
        <v>446</v>
      </c>
      <c r="F829" t="s">
        <v>61</v>
      </c>
    </row>
    <row r="830" spans="1:6" x14ac:dyDescent="0.35">
      <c r="A830">
        <v>759</v>
      </c>
      <c r="B830" t="s">
        <v>539</v>
      </c>
      <c r="C830">
        <v>48</v>
      </c>
      <c r="E830" t="s">
        <v>446</v>
      </c>
      <c r="F830" t="s">
        <v>61</v>
      </c>
    </row>
    <row r="831" spans="1:6" x14ac:dyDescent="0.35">
      <c r="A831">
        <v>701</v>
      </c>
      <c r="B831" t="s">
        <v>539</v>
      </c>
      <c r="C831">
        <v>39</v>
      </c>
      <c r="E831" t="s">
        <v>446</v>
      </c>
      <c r="F831" t="s">
        <v>61</v>
      </c>
    </row>
    <row r="832" spans="1:6" x14ac:dyDescent="0.35">
      <c r="A832">
        <v>847</v>
      </c>
      <c r="B832" t="s">
        <v>539</v>
      </c>
      <c r="C832">
        <v>2</v>
      </c>
      <c r="E832" t="s">
        <v>446</v>
      </c>
      <c r="F832" t="s">
        <v>61</v>
      </c>
    </row>
    <row r="833" spans="1:6" x14ac:dyDescent="0.35">
      <c r="A833">
        <v>707</v>
      </c>
      <c r="B833" t="s">
        <v>539</v>
      </c>
      <c r="C833">
        <v>39</v>
      </c>
      <c r="E833" t="s">
        <v>446</v>
      </c>
      <c r="F833" t="s">
        <v>61</v>
      </c>
    </row>
    <row r="834" spans="1:6" x14ac:dyDescent="0.35">
      <c r="A834">
        <v>760</v>
      </c>
      <c r="B834" t="s">
        <v>539</v>
      </c>
      <c r="C834">
        <v>45</v>
      </c>
      <c r="E834" t="s">
        <v>446</v>
      </c>
      <c r="F834" t="s">
        <v>61</v>
      </c>
    </row>
    <row r="835" spans="1:6" x14ac:dyDescent="0.35">
      <c r="A835">
        <v>705</v>
      </c>
      <c r="B835" t="s">
        <v>539</v>
      </c>
      <c r="C835">
        <v>29</v>
      </c>
      <c r="E835" t="s">
        <v>446</v>
      </c>
      <c r="F835" t="s">
        <v>61</v>
      </c>
    </row>
    <row r="836" spans="1:6" x14ac:dyDescent="0.35">
      <c r="A836">
        <v>851</v>
      </c>
      <c r="B836" t="s">
        <v>539</v>
      </c>
      <c r="C836">
        <v>1</v>
      </c>
      <c r="E836" t="s">
        <v>446</v>
      </c>
      <c r="F836" t="s">
        <v>61</v>
      </c>
    </row>
    <row r="837" spans="1:6" x14ac:dyDescent="0.35">
      <c r="A837">
        <v>853</v>
      </c>
      <c r="B837" t="s">
        <v>539</v>
      </c>
      <c r="C837">
        <v>8</v>
      </c>
      <c r="E837" t="s">
        <v>446</v>
      </c>
      <c r="F837" t="s">
        <v>61</v>
      </c>
    </row>
    <row r="838" spans="1:6" x14ac:dyDescent="0.35">
      <c r="A838">
        <v>854</v>
      </c>
      <c r="B838" t="s">
        <v>539</v>
      </c>
      <c r="C838">
        <v>9</v>
      </c>
      <c r="E838" t="s">
        <v>446</v>
      </c>
      <c r="F838" t="s">
        <v>61</v>
      </c>
    </row>
    <row r="839" spans="1:6" x14ac:dyDescent="0.35">
      <c r="A839">
        <v>855</v>
      </c>
      <c r="B839" t="s">
        <v>539</v>
      </c>
      <c r="C839">
        <v>8</v>
      </c>
      <c r="E839" t="s">
        <v>446</v>
      </c>
      <c r="F839" t="s">
        <v>61</v>
      </c>
    </row>
    <row r="840" spans="1:6" x14ac:dyDescent="0.35">
      <c r="A840">
        <v>856</v>
      </c>
      <c r="B840" t="s">
        <v>539</v>
      </c>
      <c r="C840">
        <v>3</v>
      </c>
      <c r="E840" t="s">
        <v>446</v>
      </c>
      <c r="F840" t="s">
        <v>61</v>
      </c>
    </row>
    <row r="841" spans="1:6" x14ac:dyDescent="0.35">
      <c r="A841">
        <v>857</v>
      </c>
      <c r="B841" t="s">
        <v>539</v>
      </c>
      <c r="C841">
        <v>8</v>
      </c>
      <c r="E841" t="s">
        <v>446</v>
      </c>
      <c r="F841" t="s">
        <v>61</v>
      </c>
    </row>
    <row r="842" spans="1:6" x14ac:dyDescent="0.35">
      <c r="A842">
        <v>765</v>
      </c>
      <c r="B842" t="s">
        <v>539</v>
      </c>
      <c r="C842">
        <v>45</v>
      </c>
      <c r="E842" t="s">
        <v>446</v>
      </c>
      <c r="F842" t="s">
        <v>61</v>
      </c>
    </row>
    <row r="843" spans="1:6" x14ac:dyDescent="0.35">
      <c r="A843">
        <v>779</v>
      </c>
      <c r="B843" t="s">
        <v>539</v>
      </c>
      <c r="C843">
        <v>25</v>
      </c>
      <c r="E843" t="s">
        <v>446</v>
      </c>
      <c r="F843" t="s">
        <v>61</v>
      </c>
    </row>
    <row r="844" spans="1:6" x14ac:dyDescent="0.35">
      <c r="A844">
        <v>860</v>
      </c>
      <c r="B844" t="s">
        <v>539</v>
      </c>
      <c r="C844">
        <v>3</v>
      </c>
      <c r="E844" t="s">
        <v>446</v>
      </c>
      <c r="F844" t="s">
        <v>61</v>
      </c>
    </row>
    <row r="845" spans="1:6" x14ac:dyDescent="0.35">
      <c r="A845">
        <v>861</v>
      </c>
      <c r="B845" t="s">
        <v>539</v>
      </c>
      <c r="C845">
        <v>5</v>
      </c>
      <c r="E845" t="s">
        <v>446</v>
      </c>
      <c r="F845" t="s">
        <v>61</v>
      </c>
    </row>
    <row r="846" spans="1:6" x14ac:dyDescent="0.35">
      <c r="A846">
        <v>711</v>
      </c>
      <c r="B846" t="s">
        <v>539</v>
      </c>
      <c r="C846">
        <v>37</v>
      </c>
      <c r="E846" t="s">
        <v>446</v>
      </c>
      <c r="F846" t="s">
        <v>61</v>
      </c>
    </row>
    <row r="847" spans="1:6" x14ac:dyDescent="0.35">
      <c r="A847">
        <v>716</v>
      </c>
      <c r="B847" t="s">
        <v>539</v>
      </c>
      <c r="C847">
        <v>34</v>
      </c>
      <c r="E847" t="s">
        <v>446</v>
      </c>
      <c r="F847" t="s">
        <v>61</v>
      </c>
    </row>
    <row r="848" spans="1:6" x14ac:dyDescent="0.35">
      <c r="A848">
        <v>766</v>
      </c>
      <c r="B848" t="s">
        <v>539</v>
      </c>
      <c r="C848">
        <v>45</v>
      </c>
      <c r="E848" t="s">
        <v>446</v>
      </c>
      <c r="F848" t="s">
        <v>61</v>
      </c>
    </row>
    <row r="849" spans="1:6" x14ac:dyDescent="0.35">
      <c r="A849">
        <v>723</v>
      </c>
      <c r="B849" t="s">
        <v>539</v>
      </c>
      <c r="C849">
        <v>37</v>
      </c>
      <c r="E849" t="s">
        <v>446</v>
      </c>
      <c r="F849" t="s">
        <v>61</v>
      </c>
    </row>
    <row r="850" spans="1:6" x14ac:dyDescent="0.35">
      <c r="A850">
        <v>819</v>
      </c>
      <c r="B850" t="s">
        <v>539</v>
      </c>
      <c r="C850">
        <v>64</v>
      </c>
      <c r="E850" t="s">
        <v>446</v>
      </c>
      <c r="F850" t="s">
        <v>61</v>
      </c>
    </row>
    <row r="851" spans="1:6" x14ac:dyDescent="0.35">
      <c r="A851">
        <v>868</v>
      </c>
      <c r="B851" t="s">
        <v>539</v>
      </c>
      <c r="C851">
        <v>3</v>
      </c>
      <c r="E851" t="s">
        <v>446</v>
      </c>
      <c r="F851" t="s">
        <v>61</v>
      </c>
    </row>
    <row r="852" spans="1:6" x14ac:dyDescent="0.35">
      <c r="A852">
        <v>769</v>
      </c>
      <c r="B852" t="s">
        <v>539</v>
      </c>
      <c r="C852">
        <v>48</v>
      </c>
      <c r="E852" t="s">
        <v>446</v>
      </c>
      <c r="F852" t="s">
        <v>61</v>
      </c>
    </row>
    <row r="853" spans="1:6" x14ac:dyDescent="0.35">
      <c r="A853">
        <v>783</v>
      </c>
      <c r="B853" t="s">
        <v>539</v>
      </c>
      <c r="C853">
        <v>45</v>
      </c>
      <c r="E853" t="s">
        <v>446</v>
      </c>
      <c r="F853" t="s">
        <v>61</v>
      </c>
    </row>
    <row r="854" spans="1:6" x14ac:dyDescent="0.35">
      <c r="A854">
        <v>734</v>
      </c>
      <c r="B854" t="s">
        <v>539</v>
      </c>
      <c r="C854">
        <v>32</v>
      </c>
      <c r="E854" t="s">
        <v>446</v>
      </c>
      <c r="F854" t="s">
        <v>61</v>
      </c>
    </row>
    <row r="855" spans="1:6" x14ac:dyDescent="0.35">
      <c r="A855">
        <v>872</v>
      </c>
      <c r="B855" t="s">
        <v>539</v>
      </c>
      <c r="C855">
        <v>3</v>
      </c>
      <c r="E855" t="s">
        <v>446</v>
      </c>
      <c r="F855" t="s">
        <v>61</v>
      </c>
    </row>
    <row r="856" spans="1:6" x14ac:dyDescent="0.35">
      <c r="A856">
        <v>873</v>
      </c>
      <c r="B856" t="s">
        <v>539</v>
      </c>
      <c r="C856">
        <v>2</v>
      </c>
      <c r="E856" t="s">
        <v>446</v>
      </c>
      <c r="F856" t="s">
        <v>61</v>
      </c>
    </row>
    <row r="857" spans="1:6" x14ac:dyDescent="0.35">
      <c r="A857">
        <v>874</v>
      </c>
      <c r="B857" t="s">
        <v>539</v>
      </c>
      <c r="C857">
        <v>18</v>
      </c>
      <c r="E857" t="s">
        <v>446</v>
      </c>
      <c r="F857" t="s">
        <v>61</v>
      </c>
    </row>
    <row r="858" spans="1:6" x14ac:dyDescent="0.35">
      <c r="A858">
        <v>785</v>
      </c>
      <c r="B858" t="s">
        <v>539</v>
      </c>
      <c r="C858">
        <v>60</v>
      </c>
      <c r="E858" t="s">
        <v>446</v>
      </c>
      <c r="F858" t="s">
        <v>61</v>
      </c>
    </row>
    <row r="859" spans="1:6" x14ac:dyDescent="0.35">
      <c r="A859">
        <v>736</v>
      </c>
      <c r="B859" t="s">
        <v>539</v>
      </c>
      <c r="C859">
        <v>39</v>
      </c>
      <c r="E859" t="s">
        <v>446</v>
      </c>
      <c r="F859" t="s">
        <v>61</v>
      </c>
    </row>
    <row r="860" spans="1:6" x14ac:dyDescent="0.35">
      <c r="A860">
        <v>790</v>
      </c>
      <c r="B860" t="s">
        <v>539</v>
      </c>
      <c r="C860">
        <v>54</v>
      </c>
      <c r="E860" t="s">
        <v>446</v>
      </c>
      <c r="F860" t="s">
        <v>61</v>
      </c>
    </row>
    <row r="861" spans="1:6" x14ac:dyDescent="0.35">
      <c r="A861">
        <v>881</v>
      </c>
      <c r="B861" t="s">
        <v>539</v>
      </c>
      <c r="C861">
        <v>9</v>
      </c>
      <c r="E861" t="s">
        <v>446</v>
      </c>
      <c r="F861" t="s">
        <v>61</v>
      </c>
    </row>
    <row r="862" spans="1:6" x14ac:dyDescent="0.35">
      <c r="A862">
        <v>804</v>
      </c>
      <c r="B862" t="s">
        <v>539</v>
      </c>
      <c r="C862">
        <v>42</v>
      </c>
      <c r="E862" t="s">
        <v>446</v>
      </c>
      <c r="F862" t="s">
        <v>61</v>
      </c>
    </row>
    <row r="863" spans="1:6" x14ac:dyDescent="0.35">
      <c r="A863">
        <v>754</v>
      </c>
      <c r="B863" t="s">
        <v>539</v>
      </c>
      <c r="C863">
        <v>34</v>
      </c>
      <c r="E863" t="s">
        <v>446</v>
      </c>
      <c r="F863" t="s">
        <v>61</v>
      </c>
    </row>
    <row r="864" spans="1:6" x14ac:dyDescent="0.35">
      <c r="A864">
        <v>883</v>
      </c>
      <c r="B864" t="s">
        <v>539</v>
      </c>
      <c r="C864">
        <v>3</v>
      </c>
      <c r="E864" t="s">
        <v>446</v>
      </c>
      <c r="F864" t="s">
        <v>61</v>
      </c>
    </row>
    <row r="865" spans="1:6" x14ac:dyDescent="0.35">
      <c r="A865">
        <v>806</v>
      </c>
      <c r="B865" t="s">
        <v>539</v>
      </c>
      <c r="C865">
        <v>42</v>
      </c>
      <c r="E865" t="s">
        <v>446</v>
      </c>
      <c r="F865" t="s">
        <v>61</v>
      </c>
    </row>
    <row r="866" spans="1:6" x14ac:dyDescent="0.35">
      <c r="A866">
        <v>811</v>
      </c>
      <c r="B866" t="s">
        <v>539</v>
      </c>
      <c r="C866">
        <v>57</v>
      </c>
      <c r="E866" t="s">
        <v>446</v>
      </c>
      <c r="F866" t="s">
        <v>61</v>
      </c>
    </row>
    <row r="867" spans="1:6" x14ac:dyDescent="0.35">
      <c r="A867">
        <v>764</v>
      </c>
      <c r="B867" t="s">
        <v>539</v>
      </c>
      <c r="C867">
        <v>34</v>
      </c>
      <c r="E867" t="s">
        <v>446</v>
      </c>
      <c r="F867" t="s">
        <v>61</v>
      </c>
    </row>
    <row r="868" spans="1:6" x14ac:dyDescent="0.35">
      <c r="A868">
        <v>774</v>
      </c>
      <c r="B868" t="s">
        <v>539</v>
      </c>
      <c r="C868">
        <v>39</v>
      </c>
      <c r="E868" t="s">
        <v>446</v>
      </c>
      <c r="F868" t="s">
        <v>61</v>
      </c>
    </row>
    <row r="869" spans="1:6" x14ac:dyDescent="0.35">
      <c r="A869">
        <v>888</v>
      </c>
      <c r="B869" t="s">
        <v>539</v>
      </c>
      <c r="C869">
        <v>19</v>
      </c>
      <c r="E869" t="s">
        <v>446</v>
      </c>
      <c r="F869" t="s">
        <v>61</v>
      </c>
    </row>
    <row r="870" spans="1:6" x14ac:dyDescent="0.35">
      <c r="A870">
        <v>814</v>
      </c>
      <c r="B870" t="s">
        <v>539</v>
      </c>
      <c r="C870">
        <v>42</v>
      </c>
      <c r="E870" t="s">
        <v>446</v>
      </c>
      <c r="F870" t="s">
        <v>61</v>
      </c>
    </row>
    <row r="871" spans="1:6" x14ac:dyDescent="0.35">
      <c r="A871">
        <v>816</v>
      </c>
      <c r="B871" t="s">
        <v>539</v>
      </c>
      <c r="C871">
        <v>48</v>
      </c>
      <c r="E871" t="s">
        <v>446</v>
      </c>
      <c r="F871" t="s">
        <v>61</v>
      </c>
    </row>
    <row r="872" spans="1:6" x14ac:dyDescent="0.35">
      <c r="A872">
        <v>818</v>
      </c>
      <c r="B872" t="s">
        <v>539</v>
      </c>
      <c r="C872">
        <v>60</v>
      </c>
      <c r="E872" t="s">
        <v>446</v>
      </c>
      <c r="F872" t="s">
        <v>61</v>
      </c>
    </row>
    <row r="873" spans="1:6" x14ac:dyDescent="0.35">
      <c r="A873">
        <v>798</v>
      </c>
      <c r="B873" t="s">
        <v>539</v>
      </c>
      <c r="C873">
        <v>27</v>
      </c>
      <c r="E873" t="s">
        <v>446</v>
      </c>
      <c r="F873" t="s">
        <v>61</v>
      </c>
    </row>
    <row r="874" spans="1:6" x14ac:dyDescent="0.35">
      <c r="A874">
        <v>828</v>
      </c>
      <c r="B874" t="s">
        <v>539</v>
      </c>
      <c r="C874">
        <v>45</v>
      </c>
      <c r="E874" t="s">
        <v>446</v>
      </c>
      <c r="F874" t="s">
        <v>61</v>
      </c>
    </row>
    <row r="875" spans="1:6" x14ac:dyDescent="0.35">
      <c r="A875">
        <v>777</v>
      </c>
      <c r="B875" t="s">
        <v>539</v>
      </c>
      <c r="C875">
        <v>39</v>
      </c>
      <c r="E875" t="s">
        <v>446</v>
      </c>
      <c r="F875" t="s">
        <v>61</v>
      </c>
    </row>
    <row r="876" spans="1:6" x14ac:dyDescent="0.35">
      <c r="A876">
        <v>800</v>
      </c>
      <c r="B876" t="s">
        <v>539</v>
      </c>
      <c r="C876">
        <v>28</v>
      </c>
      <c r="E876" t="s">
        <v>446</v>
      </c>
      <c r="F876" t="s">
        <v>61</v>
      </c>
    </row>
    <row r="877" spans="1:6" x14ac:dyDescent="0.35">
      <c r="A877">
        <v>830</v>
      </c>
      <c r="B877" t="s">
        <v>539</v>
      </c>
      <c r="C877">
        <v>45</v>
      </c>
      <c r="E877" t="s">
        <v>446</v>
      </c>
      <c r="F877" t="s">
        <v>61</v>
      </c>
    </row>
    <row r="878" spans="1:6" x14ac:dyDescent="0.35">
      <c r="A878">
        <v>786</v>
      </c>
      <c r="B878" t="s">
        <v>539</v>
      </c>
      <c r="C878">
        <v>34</v>
      </c>
      <c r="E878" t="s">
        <v>446</v>
      </c>
      <c r="F878" t="s">
        <v>61</v>
      </c>
    </row>
    <row r="879" spans="1:6" x14ac:dyDescent="0.35">
      <c r="A879">
        <v>802</v>
      </c>
      <c r="B879" t="s">
        <v>539</v>
      </c>
      <c r="C879">
        <v>32</v>
      </c>
      <c r="E879" t="s">
        <v>446</v>
      </c>
      <c r="F879" t="s">
        <v>61</v>
      </c>
    </row>
    <row r="880" spans="1:6" x14ac:dyDescent="0.35">
      <c r="A880">
        <v>807</v>
      </c>
      <c r="B880" t="s">
        <v>539</v>
      </c>
      <c r="C880">
        <v>33</v>
      </c>
      <c r="E880" t="s">
        <v>446</v>
      </c>
      <c r="F880" t="s">
        <v>61</v>
      </c>
    </row>
    <row r="881" spans="1:6" x14ac:dyDescent="0.35">
      <c r="A881">
        <v>907</v>
      </c>
      <c r="B881" t="s">
        <v>539</v>
      </c>
      <c r="C881">
        <v>8</v>
      </c>
      <c r="E881" t="s">
        <v>446</v>
      </c>
      <c r="F881" t="s">
        <v>61</v>
      </c>
    </row>
    <row r="882" spans="1:6" x14ac:dyDescent="0.35">
      <c r="A882">
        <v>821</v>
      </c>
      <c r="B882" t="s">
        <v>539</v>
      </c>
      <c r="C882">
        <v>61</v>
      </c>
      <c r="E882" t="s">
        <v>446</v>
      </c>
      <c r="F882" t="s">
        <v>61</v>
      </c>
    </row>
    <row r="883" spans="1:6" x14ac:dyDescent="0.35">
      <c r="A883">
        <v>808</v>
      </c>
      <c r="B883" t="s">
        <v>539</v>
      </c>
      <c r="C883">
        <v>35</v>
      </c>
      <c r="E883" t="s">
        <v>446</v>
      </c>
      <c r="F883" t="s">
        <v>61</v>
      </c>
    </row>
    <row r="884" spans="1:6" x14ac:dyDescent="0.35">
      <c r="A884">
        <v>835</v>
      </c>
      <c r="B884" t="s">
        <v>539</v>
      </c>
      <c r="C884">
        <v>42</v>
      </c>
      <c r="E884" t="s">
        <v>446</v>
      </c>
      <c r="F884" t="s">
        <v>61</v>
      </c>
    </row>
    <row r="885" spans="1:6" x14ac:dyDescent="0.35">
      <c r="A885">
        <v>813</v>
      </c>
      <c r="B885" t="s">
        <v>539</v>
      </c>
      <c r="C885">
        <v>37</v>
      </c>
      <c r="E885" t="s">
        <v>446</v>
      </c>
      <c r="F885" t="s">
        <v>61</v>
      </c>
    </row>
    <row r="886" spans="1:6" x14ac:dyDescent="0.35">
      <c r="A886">
        <v>817</v>
      </c>
      <c r="B886" t="s">
        <v>539</v>
      </c>
      <c r="C886">
        <v>32</v>
      </c>
      <c r="E886" t="s">
        <v>446</v>
      </c>
      <c r="F886" t="s">
        <v>61</v>
      </c>
    </row>
    <row r="887" spans="1:6" x14ac:dyDescent="0.35">
      <c r="A887">
        <v>914</v>
      </c>
      <c r="B887" t="s">
        <v>539</v>
      </c>
      <c r="C887">
        <v>12</v>
      </c>
      <c r="E887" t="s">
        <v>446</v>
      </c>
      <c r="F887" t="s">
        <v>61</v>
      </c>
    </row>
    <row r="888" spans="1:6" x14ac:dyDescent="0.35">
      <c r="A888">
        <v>908</v>
      </c>
      <c r="B888" t="s">
        <v>539</v>
      </c>
      <c r="C888">
        <v>62</v>
      </c>
      <c r="E888" t="s">
        <v>446</v>
      </c>
      <c r="F888" t="s">
        <v>61</v>
      </c>
    </row>
    <row r="889" spans="1:6" x14ac:dyDescent="0.35">
      <c r="A889">
        <v>827</v>
      </c>
      <c r="B889" t="s">
        <v>539</v>
      </c>
      <c r="C889">
        <v>32</v>
      </c>
      <c r="E889" t="s">
        <v>446</v>
      </c>
      <c r="F889" t="s">
        <v>61</v>
      </c>
    </row>
    <row r="890" spans="1:6" x14ac:dyDescent="0.35">
      <c r="A890">
        <v>845</v>
      </c>
      <c r="B890" t="s">
        <v>539</v>
      </c>
      <c r="C890">
        <v>57</v>
      </c>
      <c r="E890" t="s">
        <v>446</v>
      </c>
      <c r="F890" t="s">
        <v>61</v>
      </c>
    </row>
    <row r="891" spans="1:6" x14ac:dyDescent="0.35">
      <c r="A891">
        <v>837</v>
      </c>
      <c r="B891" t="s">
        <v>539</v>
      </c>
      <c r="C891">
        <v>39</v>
      </c>
      <c r="E891" t="s">
        <v>446</v>
      </c>
      <c r="F891" t="s">
        <v>61</v>
      </c>
    </row>
    <row r="892" spans="1:6" x14ac:dyDescent="0.35">
      <c r="A892">
        <v>920</v>
      </c>
      <c r="B892" t="s">
        <v>539</v>
      </c>
      <c r="C892">
        <v>5</v>
      </c>
      <c r="E892" t="s">
        <v>446</v>
      </c>
      <c r="F892" t="s">
        <v>61</v>
      </c>
    </row>
    <row r="893" spans="1:6" x14ac:dyDescent="0.35">
      <c r="A893">
        <v>848</v>
      </c>
      <c r="B893" t="s">
        <v>539</v>
      </c>
      <c r="C893">
        <v>37</v>
      </c>
      <c r="E893" t="s">
        <v>446</v>
      </c>
      <c r="F893" t="s">
        <v>61</v>
      </c>
    </row>
    <row r="894" spans="1:6" x14ac:dyDescent="0.35">
      <c r="A894">
        <v>922</v>
      </c>
      <c r="B894" t="s">
        <v>539</v>
      </c>
      <c r="C894">
        <v>8</v>
      </c>
      <c r="E894" t="s">
        <v>446</v>
      </c>
      <c r="F894" t="s">
        <v>61</v>
      </c>
    </row>
    <row r="895" spans="1:6" x14ac:dyDescent="0.35">
      <c r="A895">
        <v>849</v>
      </c>
      <c r="B895" t="s">
        <v>539</v>
      </c>
      <c r="C895">
        <v>54</v>
      </c>
      <c r="E895" t="s">
        <v>446</v>
      </c>
      <c r="F895" t="s">
        <v>61</v>
      </c>
    </row>
    <row r="896" spans="1:6" x14ac:dyDescent="0.35">
      <c r="A896">
        <v>924</v>
      </c>
      <c r="B896" t="s">
        <v>539</v>
      </c>
      <c r="C896">
        <v>17</v>
      </c>
      <c r="E896" t="s">
        <v>446</v>
      </c>
      <c r="F896" t="s">
        <v>61</v>
      </c>
    </row>
    <row r="897" spans="1:6" x14ac:dyDescent="0.35">
      <c r="A897">
        <v>863</v>
      </c>
      <c r="B897" t="s">
        <v>539</v>
      </c>
      <c r="C897">
        <v>39</v>
      </c>
      <c r="E897" t="s">
        <v>446</v>
      </c>
      <c r="F897" t="s">
        <v>61</v>
      </c>
    </row>
    <row r="898" spans="1:6" x14ac:dyDescent="0.35">
      <c r="A898">
        <v>866</v>
      </c>
      <c r="B898" t="s">
        <v>539</v>
      </c>
      <c r="C898">
        <v>32</v>
      </c>
      <c r="E898" t="s">
        <v>446</v>
      </c>
      <c r="F898" t="s">
        <v>61</v>
      </c>
    </row>
    <row r="899" spans="1:6" x14ac:dyDescent="0.35">
      <c r="A899">
        <v>929</v>
      </c>
      <c r="B899" t="s">
        <v>539</v>
      </c>
      <c r="C899">
        <v>8</v>
      </c>
      <c r="E899" t="s">
        <v>446</v>
      </c>
      <c r="F899" t="s">
        <v>61</v>
      </c>
    </row>
    <row r="900" spans="1:6" x14ac:dyDescent="0.35">
      <c r="A900">
        <v>871</v>
      </c>
      <c r="B900" t="s">
        <v>539</v>
      </c>
      <c r="C900">
        <v>39</v>
      </c>
      <c r="E900" t="s">
        <v>446</v>
      </c>
      <c r="F900" t="s">
        <v>61</v>
      </c>
    </row>
    <row r="901" spans="1:6" x14ac:dyDescent="0.35">
      <c r="A901">
        <v>858</v>
      </c>
      <c r="B901" t="s">
        <v>539</v>
      </c>
      <c r="C901">
        <v>48</v>
      </c>
      <c r="E901" t="s">
        <v>446</v>
      </c>
      <c r="F901" t="s">
        <v>61</v>
      </c>
    </row>
    <row r="902" spans="1:6" x14ac:dyDescent="0.35">
      <c r="A902">
        <v>882</v>
      </c>
      <c r="B902" t="s">
        <v>539</v>
      </c>
      <c r="C902">
        <v>39</v>
      </c>
      <c r="E902" t="s">
        <v>446</v>
      </c>
      <c r="F902" t="s">
        <v>61</v>
      </c>
    </row>
    <row r="903" spans="1:6" x14ac:dyDescent="0.35">
      <c r="A903">
        <v>865</v>
      </c>
      <c r="B903" t="s">
        <v>539</v>
      </c>
      <c r="C903">
        <v>42</v>
      </c>
      <c r="E903" t="s">
        <v>446</v>
      </c>
      <c r="F903" t="s">
        <v>61</v>
      </c>
    </row>
    <row r="904" spans="1:6" x14ac:dyDescent="0.35">
      <c r="A904">
        <v>869</v>
      </c>
      <c r="B904" t="s">
        <v>539</v>
      </c>
      <c r="C904">
        <v>42</v>
      </c>
      <c r="E904" t="s">
        <v>446</v>
      </c>
      <c r="F904" t="s">
        <v>61</v>
      </c>
    </row>
    <row r="905" spans="1:6" x14ac:dyDescent="0.35">
      <c r="A905">
        <v>886</v>
      </c>
      <c r="B905" t="s">
        <v>539</v>
      </c>
      <c r="C905">
        <v>40</v>
      </c>
      <c r="E905" t="s">
        <v>446</v>
      </c>
      <c r="F905" t="s">
        <v>61</v>
      </c>
    </row>
    <row r="906" spans="1:6" x14ac:dyDescent="0.35">
      <c r="A906">
        <v>870</v>
      </c>
      <c r="B906" t="s">
        <v>539</v>
      </c>
      <c r="C906">
        <v>42</v>
      </c>
      <c r="E906" t="s">
        <v>446</v>
      </c>
      <c r="F906" t="s">
        <v>61</v>
      </c>
    </row>
    <row r="907" spans="1:6" x14ac:dyDescent="0.35">
      <c r="A907">
        <v>909</v>
      </c>
      <c r="B907" t="s">
        <v>539</v>
      </c>
      <c r="C907">
        <v>32</v>
      </c>
      <c r="E907" t="s">
        <v>446</v>
      </c>
      <c r="F907" t="s">
        <v>61</v>
      </c>
    </row>
    <row r="908" spans="1:6" x14ac:dyDescent="0.35">
      <c r="A908">
        <v>941</v>
      </c>
      <c r="B908" t="s">
        <v>539</v>
      </c>
      <c r="C908">
        <v>8</v>
      </c>
      <c r="E908" t="s">
        <v>446</v>
      </c>
      <c r="F908" t="s">
        <v>61</v>
      </c>
    </row>
    <row r="909" spans="1:6" x14ac:dyDescent="0.35">
      <c r="A909">
        <v>839</v>
      </c>
      <c r="B909" t="s">
        <v>539</v>
      </c>
      <c r="C909">
        <v>29</v>
      </c>
      <c r="E909" t="s">
        <v>446</v>
      </c>
      <c r="F909" t="s">
        <v>61</v>
      </c>
    </row>
    <row r="910" spans="1:6" x14ac:dyDescent="0.35">
      <c r="A910">
        <v>919</v>
      </c>
      <c r="B910" t="s">
        <v>539</v>
      </c>
      <c r="C910">
        <v>33</v>
      </c>
      <c r="E910" t="s">
        <v>446</v>
      </c>
      <c r="F910" t="s">
        <v>61</v>
      </c>
    </row>
    <row r="911" spans="1:6" x14ac:dyDescent="0.35">
      <c r="A911">
        <v>940</v>
      </c>
      <c r="B911" t="s">
        <v>539</v>
      </c>
      <c r="C911">
        <v>37</v>
      </c>
      <c r="E911" t="s">
        <v>446</v>
      </c>
      <c r="F911" t="s">
        <v>61</v>
      </c>
    </row>
    <row r="912" spans="1:6" x14ac:dyDescent="0.35">
      <c r="A912">
        <v>902</v>
      </c>
      <c r="B912" t="s">
        <v>539</v>
      </c>
      <c r="C912">
        <v>51</v>
      </c>
      <c r="E912" t="s">
        <v>446</v>
      </c>
      <c r="F912" t="s">
        <v>61</v>
      </c>
    </row>
    <row r="913" spans="1:6" x14ac:dyDescent="0.35">
      <c r="A913">
        <v>943</v>
      </c>
      <c r="B913" t="s">
        <v>539</v>
      </c>
      <c r="C913">
        <v>32</v>
      </c>
      <c r="E913" t="s">
        <v>446</v>
      </c>
      <c r="F913" t="s">
        <v>61</v>
      </c>
    </row>
    <row r="914" spans="1:6" x14ac:dyDescent="0.35">
      <c r="A914">
        <v>923</v>
      </c>
      <c r="B914" t="s">
        <v>539</v>
      </c>
      <c r="C914">
        <v>54</v>
      </c>
      <c r="E914" t="s">
        <v>446</v>
      </c>
      <c r="F914" t="s">
        <v>61</v>
      </c>
    </row>
    <row r="915" spans="1:6" x14ac:dyDescent="0.35">
      <c r="A915">
        <v>947</v>
      </c>
      <c r="B915" t="s">
        <v>539</v>
      </c>
      <c r="C915">
        <v>8</v>
      </c>
      <c r="E915" t="s">
        <v>446</v>
      </c>
      <c r="F915" t="s">
        <v>61</v>
      </c>
    </row>
    <row r="916" spans="1:6" x14ac:dyDescent="0.35">
      <c r="A916">
        <v>931</v>
      </c>
      <c r="B916" t="s">
        <v>539</v>
      </c>
      <c r="C916">
        <v>60</v>
      </c>
      <c r="E916" t="s">
        <v>446</v>
      </c>
      <c r="F916" t="s">
        <v>61</v>
      </c>
    </row>
    <row r="917" spans="1:6" x14ac:dyDescent="0.35">
      <c r="A917">
        <v>933</v>
      </c>
      <c r="B917" t="s">
        <v>539</v>
      </c>
      <c r="C917">
        <v>52</v>
      </c>
      <c r="E917" t="s">
        <v>446</v>
      </c>
      <c r="F917" t="s">
        <v>61</v>
      </c>
    </row>
    <row r="918" spans="1:6" x14ac:dyDescent="0.35">
      <c r="A918">
        <v>843</v>
      </c>
      <c r="B918" t="s">
        <v>539</v>
      </c>
      <c r="C918">
        <v>29</v>
      </c>
      <c r="E918" t="s">
        <v>446</v>
      </c>
      <c r="F918" t="s">
        <v>61</v>
      </c>
    </row>
    <row r="919" spans="1:6" x14ac:dyDescent="0.35">
      <c r="A919">
        <v>951</v>
      </c>
      <c r="B919" t="s">
        <v>539</v>
      </c>
      <c r="C919">
        <v>61</v>
      </c>
      <c r="E919" t="s">
        <v>446</v>
      </c>
      <c r="F919" t="s">
        <v>61</v>
      </c>
    </row>
    <row r="920" spans="1:6" x14ac:dyDescent="0.35">
      <c r="A920">
        <v>934</v>
      </c>
      <c r="B920" t="s">
        <v>539</v>
      </c>
      <c r="C920">
        <v>45</v>
      </c>
      <c r="E920" t="s">
        <v>446</v>
      </c>
      <c r="F920" t="s">
        <v>61</v>
      </c>
    </row>
    <row r="921" spans="1:6" x14ac:dyDescent="0.35">
      <c r="A921">
        <v>937</v>
      </c>
      <c r="B921" t="s">
        <v>539</v>
      </c>
      <c r="C921">
        <v>42</v>
      </c>
      <c r="E921" t="s">
        <v>446</v>
      </c>
      <c r="F921" t="s">
        <v>61</v>
      </c>
    </row>
    <row r="922" spans="1:6" x14ac:dyDescent="0.35">
      <c r="A922">
        <v>955</v>
      </c>
      <c r="B922" t="s">
        <v>539</v>
      </c>
      <c r="C922">
        <v>3</v>
      </c>
      <c r="E922" t="s">
        <v>446</v>
      </c>
      <c r="F922" t="s">
        <v>61</v>
      </c>
    </row>
    <row r="923" spans="1:6" x14ac:dyDescent="0.35">
      <c r="A923">
        <v>859</v>
      </c>
      <c r="B923" t="s">
        <v>539</v>
      </c>
      <c r="C923">
        <v>29</v>
      </c>
      <c r="E923" t="s">
        <v>446</v>
      </c>
      <c r="F923" t="s">
        <v>61</v>
      </c>
    </row>
    <row r="924" spans="1:6" x14ac:dyDescent="0.35">
      <c r="A924">
        <v>957</v>
      </c>
      <c r="B924" t="s">
        <v>539</v>
      </c>
      <c r="C924">
        <v>32</v>
      </c>
      <c r="E924" t="s">
        <v>446</v>
      </c>
      <c r="F924" t="s">
        <v>61</v>
      </c>
    </row>
    <row r="925" spans="1:6" x14ac:dyDescent="0.35">
      <c r="A925">
        <v>946</v>
      </c>
      <c r="B925" t="s">
        <v>539</v>
      </c>
      <c r="C925">
        <v>59</v>
      </c>
      <c r="E925" t="s">
        <v>446</v>
      </c>
      <c r="F925" t="s">
        <v>61</v>
      </c>
    </row>
    <row r="926" spans="1:6" x14ac:dyDescent="0.35">
      <c r="A926">
        <v>959</v>
      </c>
      <c r="B926" t="s">
        <v>539</v>
      </c>
      <c r="C926">
        <v>39</v>
      </c>
      <c r="E926" t="s">
        <v>446</v>
      </c>
      <c r="F926" t="s">
        <v>61</v>
      </c>
    </row>
    <row r="927" spans="1:6" x14ac:dyDescent="0.35">
      <c r="A927">
        <v>948</v>
      </c>
      <c r="B927" t="s">
        <v>539</v>
      </c>
      <c r="C927">
        <v>51</v>
      </c>
      <c r="E927" t="s">
        <v>446</v>
      </c>
      <c r="F927" t="s">
        <v>61</v>
      </c>
    </row>
    <row r="928" spans="1:6" x14ac:dyDescent="0.35">
      <c r="A928">
        <v>961</v>
      </c>
      <c r="B928" t="s">
        <v>539</v>
      </c>
      <c r="C928">
        <v>5</v>
      </c>
      <c r="E928" t="s">
        <v>446</v>
      </c>
      <c r="F928" t="s">
        <v>61</v>
      </c>
    </row>
    <row r="929" spans="1:6" x14ac:dyDescent="0.35">
      <c r="A929">
        <v>949</v>
      </c>
      <c r="B929" t="s">
        <v>539</v>
      </c>
      <c r="C929">
        <v>48</v>
      </c>
      <c r="E929" t="s">
        <v>446</v>
      </c>
      <c r="F929" t="s">
        <v>61</v>
      </c>
    </row>
    <row r="930" spans="1:6" x14ac:dyDescent="0.35">
      <c r="A930">
        <v>942</v>
      </c>
      <c r="B930" t="s">
        <v>539</v>
      </c>
      <c r="C930">
        <v>29</v>
      </c>
      <c r="E930" t="s">
        <v>446</v>
      </c>
      <c r="F930" t="s">
        <v>61</v>
      </c>
    </row>
    <row r="931" spans="1:6" x14ac:dyDescent="0.35">
      <c r="A931">
        <v>964</v>
      </c>
      <c r="B931" t="s">
        <v>539</v>
      </c>
      <c r="C931" t="s">
        <v>106</v>
      </c>
      <c r="E931" t="s">
        <v>446</v>
      </c>
      <c r="F931" t="s">
        <v>61</v>
      </c>
    </row>
    <row r="932" spans="1:6" x14ac:dyDescent="0.35">
      <c r="A932">
        <v>954</v>
      </c>
      <c r="B932" t="s">
        <v>539</v>
      </c>
      <c r="C932">
        <v>60</v>
      </c>
      <c r="E932" t="s">
        <v>446</v>
      </c>
      <c r="F932" t="s">
        <v>61</v>
      </c>
    </row>
    <row r="933" spans="1:6" x14ac:dyDescent="0.35">
      <c r="A933">
        <v>968</v>
      </c>
      <c r="B933" t="s">
        <v>539</v>
      </c>
      <c r="C933">
        <v>62</v>
      </c>
      <c r="E933" t="s">
        <v>446</v>
      </c>
      <c r="F933" t="s">
        <v>61</v>
      </c>
    </row>
    <row r="934" spans="1:6" x14ac:dyDescent="0.35">
      <c r="A934">
        <v>958</v>
      </c>
      <c r="B934" t="s">
        <v>539</v>
      </c>
      <c r="C934">
        <v>51</v>
      </c>
      <c r="E934" t="s">
        <v>446</v>
      </c>
      <c r="F934" t="s">
        <v>61</v>
      </c>
    </row>
    <row r="935" spans="1:6" x14ac:dyDescent="0.35">
      <c r="A935">
        <v>970</v>
      </c>
      <c r="B935" t="s">
        <v>539</v>
      </c>
      <c r="C935">
        <v>34</v>
      </c>
      <c r="E935" t="s">
        <v>446</v>
      </c>
      <c r="F935" t="s">
        <v>61</v>
      </c>
    </row>
    <row r="936" spans="1:6" x14ac:dyDescent="0.35">
      <c r="A936">
        <v>960</v>
      </c>
      <c r="B936" t="s">
        <v>539</v>
      </c>
      <c r="C936">
        <v>42</v>
      </c>
      <c r="E936" t="s">
        <v>446</v>
      </c>
      <c r="F936" t="s">
        <v>61</v>
      </c>
    </row>
    <row r="937" spans="1:6" x14ac:dyDescent="0.35">
      <c r="A937">
        <v>962</v>
      </c>
      <c r="B937" t="s">
        <v>539</v>
      </c>
      <c r="C937">
        <v>54</v>
      </c>
      <c r="E937" t="s">
        <v>446</v>
      </c>
      <c r="F937" t="s">
        <v>61</v>
      </c>
    </row>
    <row r="938" spans="1:6" x14ac:dyDescent="0.35">
      <c r="A938">
        <v>966</v>
      </c>
      <c r="B938" t="s">
        <v>539</v>
      </c>
      <c r="C938">
        <v>45</v>
      </c>
      <c r="E938" t="s">
        <v>446</v>
      </c>
      <c r="F938" t="s">
        <v>61</v>
      </c>
    </row>
    <row r="939" spans="1:6" x14ac:dyDescent="0.35">
      <c r="A939">
        <v>969</v>
      </c>
      <c r="B939" t="s">
        <v>539</v>
      </c>
      <c r="C939">
        <v>51</v>
      </c>
      <c r="E939" t="s">
        <v>446</v>
      </c>
      <c r="F939" t="s">
        <v>61</v>
      </c>
    </row>
    <row r="940" spans="1:6" x14ac:dyDescent="0.35">
      <c r="A940">
        <v>976</v>
      </c>
      <c r="B940" t="s">
        <v>539</v>
      </c>
      <c r="C940">
        <v>45</v>
      </c>
      <c r="E940" t="s">
        <v>446</v>
      </c>
      <c r="F940" t="s">
        <v>61</v>
      </c>
    </row>
    <row r="941" spans="1:6" x14ac:dyDescent="0.35">
      <c r="A941">
        <v>979</v>
      </c>
      <c r="B941" t="s">
        <v>539</v>
      </c>
      <c r="C941">
        <v>17</v>
      </c>
      <c r="E941" t="s">
        <v>446</v>
      </c>
      <c r="F941" t="s">
        <v>61</v>
      </c>
    </row>
    <row r="942" spans="1:6" x14ac:dyDescent="0.35">
      <c r="A942">
        <v>981</v>
      </c>
      <c r="B942" t="s">
        <v>539</v>
      </c>
      <c r="C942">
        <v>39</v>
      </c>
      <c r="E942" t="s">
        <v>446</v>
      </c>
      <c r="F942" t="s">
        <v>61</v>
      </c>
    </row>
    <row r="943" spans="1:6" x14ac:dyDescent="0.35">
      <c r="A943">
        <v>982</v>
      </c>
      <c r="B943" t="s">
        <v>539</v>
      </c>
      <c r="C943">
        <v>40</v>
      </c>
      <c r="E943" t="s">
        <v>446</v>
      </c>
      <c r="F943" t="s">
        <v>61</v>
      </c>
    </row>
    <row r="944" spans="1:6" x14ac:dyDescent="0.35">
      <c r="A944">
        <v>977</v>
      </c>
      <c r="B944" t="s">
        <v>539</v>
      </c>
      <c r="C944">
        <v>54</v>
      </c>
      <c r="E944" t="s">
        <v>446</v>
      </c>
      <c r="F944" t="s">
        <v>61</v>
      </c>
    </row>
    <row r="945" spans="1:6" x14ac:dyDescent="0.35">
      <c r="A945">
        <v>978</v>
      </c>
      <c r="B945" t="s">
        <v>539</v>
      </c>
      <c r="C945">
        <v>54</v>
      </c>
      <c r="E945" t="s">
        <v>446</v>
      </c>
      <c r="F945" t="s">
        <v>61</v>
      </c>
    </row>
    <row r="946" spans="1:6" x14ac:dyDescent="0.35">
      <c r="A946">
        <v>985</v>
      </c>
      <c r="B946" t="s">
        <v>539</v>
      </c>
      <c r="C946">
        <v>34</v>
      </c>
      <c r="E946" t="s">
        <v>446</v>
      </c>
      <c r="F946" t="s">
        <v>61</v>
      </c>
    </row>
    <row r="947" spans="1:6" x14ac:dyDescent="0.35">
      <c r="A947" t="s">
        <v>110</v>
      </c>
      <c r="B947" t="s">
        <v>539</v>
      </c>
      <c r="C947">
        <v>71</v>
      </c>
      <c r="E947" t="s">
        <v>446</v>
      </c>
      <c r="F947" t="s">
        <v>61</v>
      </c>
    </row>
    <row r="948" spans="1:6" x14ac:dyDescent="0.35">
      <c r="A948" t="s">
        <v>111</v>
      </c>
      <c r="B948" t="s">
        <v>539</v>
      </c>
      <c r="C948">
        <v>4</v>
      </c>
      <c r="D948">
        <v>3</v>
      </c>
      <c r="E948" t="s">
        <v>446</v>
      </c>
      <c r="F948" t="s">
        <v>61</v>
      </c>
    </row>
    <row r="949" spans="1:6" x14ac:dyDescent="0.35">
      <c r="A949">
        <v>983</v>
      </c>
      <c r="B949" t="s">
        <v>539</v>
      </c>
      <c r="C949">
        <v>48</v>
      </c>
      <c r="E949" t="s">
        <v>446</v>
      </c>
      <c r="F949" t="s">
        <v>61</v>
      </c>
    </row>
    <row r="950" spans="1:6" x14ac:dyDescent="0.35">
      <c r="A950">
        <v>984</v>
      </c>
      <c r="B950" t="s">
        <v>539</v>
      </c>
      <c r="C950">
        <v>54</v>
      </c>
      <c r="E950" t="s">
        <v>446</v>
      </c>
      <c r="F950" t="s">
        <v>61</v>
      </c>
    </row>
    <row r="951" spans="1:6" x14ac:dyDescent="0.35">
      <c r="A951" t="s">
        <v>112</v>
      </c>
      <c r="B951" t="s">
        <v>539</v>
      </c>
      <c r="C951">
        <v>12</v>
      </c>
      <c r="D951">
        <v>3</v>
      </c>
      <c r="E951" t="s">
        <v>446</v>
      </c>
      <c r="F951" t="s">
        <v>61</v>
      </c>
    </row>
    <row r="952" spans="1:6" x14ac:dyDescent="0.35">
      <c r="A952" t="s">
        <v>112</v>
      </c>
      <c r="B952" t="s">
        <v>539</v>
      </c>
      <c r="C952">
        <v>61</v>
      </c>
      <c r="D952">
        <v>3</v>
      </c>
      <c r="E952" t="s">
        <v>446</v>
      </c>
      <c r="F952" t="s">
        <v>61</v>
      </c>
    </row>
    <row r="953" spans="1:6" x14ac:dyDescent="0.35">
      <c r="A953" t="s">
        <v>113</v>
      </c>
      <c r="B953" t="s">
        <v>539</v>
      </c>
      <c r="C953">
        <v>42</v>
      </c>
      <c r="D953">
        <v>3</v>
      </c>
      <c r="E953" t="s">
        <v>446</v>
      </c>
      <c r="F953" t="s">
        <v>61</v>
      </c>
    </row>
    <row r="954" spans="1:6" x14ac:dyDescent="0.35">
      <c r="A954" t="s">
        <v>114</v>
      </c>
      <c r="B954" t="s">
        <v>539</v>
      </c>
      <c r="C954">
        <v>57</v>
      </c>
      <c r="D954">
        <v>3</v>
      </c>
      <c r="E954" t="s">
        <v>446</v>
      </c>
      <c r="F954" t="s">
        <v>61</v>
      </c>
    </row>
    <row r="955" spans="1:6" x14ac:dyDescent="0.35">
      <c r="A955" t="s">
        <v>115</v>
      </c>
      <c r="B955" t="s">
        <v>539</v>
      </c>
      <c r="C955">
        <v>3</v>
      </c>
      <c r="D955">
        <v>2</v>
      </c>
      <c r="E955" t="s">
        <v>446</v>
      </c>
      <c r="F955" t="s">
        <v>61</v>
      </c>
    </row>
    <row r="956" spans="1:6" x14ac:dyDescent="0.35">
      <c r="A956" t="s">
        <v>116</v>
      </c>
      <c r="B956" t="s">
        <v>539</v>
      </c>
      <c r="C956">
        <v>5</v>
      </c>
      <c r="D956">
        <v>3</v>
      </c>
      <c r="E956" t="s">
        <v>446</v>
      </c>
      <c r="F956" t="s">
        <v>61</v>
      </c>
    </row>
    <row r="957" spans="1:6" x14ac:dyDescent="0.35">
      <c r="A957" t="s">
        <v>117</v>
      </c>
      <c r="B957" t="s">
        <v>539</v>
      </c>
      <c r="C957">
        <v>37</v>
      </c>
      <c r="D957" t="s">
        <v>516</v>
      </c>
      <c r="E957" t="s">
        <v>446</v>
      </c>
      <c r="F957" t="s">
        <v>61</v>
      </c>
    </row>
    <row r="958" spans="1:6" x14ac:dyDescent="0.35">
      <c r="A958" t="s">
        <v>118</v>
      </c>
      <c r="B958" t="s">
        <v>539</v>
      </c>
      <c r="C958">
        <v>17</v>
      </c>
      <c r="D958">
        <v>2</v>
      </c>
      <c r="E958" t="s">
        <v>446</v>
      </c>
      <c r="F958" t="s">
        <v>61</v>
      </c>
    </row>
    <row r="959" spans="1:6" x14ac:dyDescent="0.35">
      <c r="A959" t="s">
        <v>119</v>
      </c>
      <c r="B959" t="s">
        <v>539</v>
      </c>
      <c r="C959">
        <v>45</v>
      </c>
      <c r="D959">
        <v>3</v>
      </c>
      <c r="E959" t="s">
        <v>446</v>
      </c>
      <c r="F959" t="s">
        <v>61</v>
      </c>
    </row>
    <row r="960" spans="1:6" x14ac:dyDescent="0.35">
      <c r="A960" t="s">
        <v>120</v>
      </c>
      <c r="B960" t="s">
        <v>539</v>
      </c>
      <c r="C960">
        <v>61</v>
      </c>
      <c r="D960">
        <v>2</v>
      </c>
      <c r="E960" t="s">
        <v>446</v>
      </c>
      <c r="F960" t="s">
        <v>61</v>
      </c>
    </row>
    <row r="961" spans="1:6" x14ac:dyDescent="0.35">
      <c r="A961" t="s">
        <v>121</v>
      </c>
      <c r="B961" t="s">
        <v>539</v>
      </c>
      <c r="C961">
        <v>54</v>
      </c>
      <c r="D961">
        <v>3</v>
      </c>
      <c r="E961" t="s">
        <v>446</v>
      </c>
      <c r="F961" t="s">
        <v>61</v>
      </c>
    </row>
    <row r="962" spans="1:6" x14ac:dyDescent="0.35">
      <c r="A962" t="s">
        <v>122</v>
      </c>
      <c r="B962" t="s">
        <v>539</v>
      </c>
      <c r="C962">
        <v>43</v>
      </c>
      <c r="E962" t="s">
        <v>446</v>
      </c>
      <c r="F962" t="s">
        <v>61</v>
      </c>
    </row>
    <row r="963" spans="1:6" x14ac:dyDescent="0.35">
      <c r="A963">
        <v>950</v>
      </c>
      <c r="B963" t="s">
        <v>539</v>
      </c>
      <c r="C963">
        <v>29</v>
      </c>
      <c r="E963" t="s">
        <v>446</v>
      </c>
      <c r="F963" t="s">
        <v>61</v>
      </c>
    </row>
    <row r="964" spans="1:6" x14ac:dyDescent="0.35">
      <c r="A964" t="s">
        <v>123</v>
      </c>
      <c r="B964" t="s">
        <v>539</v>
      </c>
      <c r="C964">
        <v>54</v>
      </c>
      <c r="D964" t="s">
        <v>516</v>
      </c>
      <c r="E964" t="s">
        <v>446</v>
      </c>
      <c r="F964" t="s">
        <v>61</v>
      </c>
    </row>
    <row r="965" spans="1:6" x14ac:dyDescent="0.35">
      <c r="A965" t="s">
        <v>124</v>
      </c>
      <c r="B965" t="s">
        <v>539</v>
      </c>
      <c r="C965">
        <v>32</v>
      </c>
      <c r="E965" t="s">
        <v>446</v>
      </c>
      <c r="F965" t="s">
        <v>61</v>
      </c>
    </row>
    <row r="966" spans="1:6" x14ac:dyDescent="0.35">
      <c r="A966" t="s">
        <v>125</v>
      </c>
      <c r="B966" t="s">
        <v>539</v>
      </c>
      <c r="C966">
        <v>65</v>
      </c>
      <c r="E966" t="s">
        <v>446</v>
      </c>
      <c r="F966" t="s">
        <v>61</v>
      </c>
    </row>
    <row r="967" spans="1:6" x14ac:dyDescent="0.35">
      <c r="A967" t="s">
        <v>126</v>
      </c>
      <c r="B967" t="s">
        <v>539</v>
      </c>
      <c r="C967">
        <v>37</v>
      </c>
      <c r="E967" t="s">
        <v>446</v>
      </c>
      <c r="F967" t="s">
        <v>61</v>
      </c>
    </row>
    <row r="968" spans="1:6" x14ac:dyDescent="0.35">
      <c r="A968" t="s">
        <v>127</v>
      </c>
      <c r="B968" t="s">
        <v>539</v>
      </c>
      <c r="C968">
        <v>4</v>
      </c>
      <c r="E968" t="s">
        <v>446</v>
      </c>
      <c r="F968" t="s">
        <v>61</v>
      </c>
    </row>
    <row r="969" spans="1:6" x14ac:dyDescent="0.35">
      <c r="A969" t="s">
        <v>128</v>
      </c>
      <c r="B969" t="s">
        <v>539</v>
      </c>
      <c r="C969">
        <v>37</v>
      </c>
      <c r="D969">
        <v>3</v>
      </c>
      <c r="E969" t="s">
        <v>446</v>
      </c>
      <c r="F969" t="s">
        <v>61</v>
      </c>
    </row>
    <row r="970" spans="1:6" x14ac:dyDescent="0.35">
      <c r="A970">
        <v>53</v>
      </c>
      <c r="D970" t="s">
        <v>483</v>
      </c>
      <c r="E970" t="s">
        <v>65</v>
      </c>
      <c r="F970" t="s">
        <v>462</v>
      </c>
    </row>
    <row r="971" spans="1:6" x14ac:dyDescent="0.35">
      <c r="A971">
        <v>129</v>
      </c>
      <c r="D971" t="s">
        <v>483</v>
      </c>
      <c r="E971" t="s">
        <v>65</v>
      </c>
      <c r="F971" t="s">
        <v>462</v>
      </c>
    </row>
    <row r="972" spans="1:6" x14ac:dyDescent="0.35">
      <c r="A972">
        <v>143</v>
      </c>
      <c r="D972" t="s">
        <v>483</v>
      </c>
      <c r="E972" t="s">
        <v>65</v>
      </c>
      <c r="F972" t="s">
        <v>462</v>
      </c>
    </row>
    <row r="973" spans="1:6" x14ac:dyDescent="0.35">
      <c r="A973">
        <v>144</v>
      </c>
      <c r="D973" t="s">
        <v>483</v>
      </c>
      <c r="E973" t="s">
        <v>65</v>
      </c>
      <c r="F973" t="s">
        <v>462</v>
      </c>
    </row>
    <row r="974" spans="1:6" x14ac:dyDescent="0.35">
      <c r="A974">
        <v>148</v>
      </c>
      <c r="D974" t="s">
        <v>483</v>
      </c>
      <c r="E974" t="s">
        <v>65</v>
      </c>
      <c r="F974" t="s">
        <v>462</v>
      </c>
    </row>
    <row r="975" spans="1:6" x14ac:dyDescent="0.35">
      <c r="A975">
        <v>152</v>
      </c>
      <c r="D975" t="s">
        <v>483</v>
      </c>
      <c r="E975" t="s">
        <v>65</v>
      </c>
      <c r="F975" t="s">
        <v>462</v>
      </c>
    </row>
    <row r="976" spans="1:6" x14ac:dyDescent="0.35">
      <c r="A976">
        <v>157</v>
      </c>
      <c r="D976" t="s">
        <v>483</v>
      </c>
      <c r="E976" t="s">
        <v>65</v>
      </c>
      <c r="F976" t="s">
        <v>462</v>
      </c>
    </row>
    <row r="977" spans="1:6" x14ac:dyDescent="0.35">
      <c r="A977" t="s">
        <v>535</v>
      </c>
      <c r="D977" t="s">
        <v>483</v>
      </c>
      <c r="E977" t="s">
        <v>65</v>
      </c>
      <c r="F977" t="s">
        <v>462</v>
      </c>
    </row>
    <row r="978" spans="1:6" x14ac:dyDescent="0.35">
      <c r="A978">
        <v>169</v>
      </c>
      <c r="D978" t="s">
        <v>483</v>
      </c>
      <c r="E978" t="s">
        <v>65</v>
      </c>
      <c r="F978" t="s">
        <v>462</v>
      </c>
    </row>
    <row r="979" spans="1:6" x14ac:dyDescent="0.35">
      <c r="A979">
        <v>173</v>
      </c>
      <c r="D979" t="s">
        <v>483</v>
      </c>
      <c r="E979" t="s">
        <v>65</v>
      </c>
      <c r="F979" t="s">
        <v>462</v>
      </c>
    </row>
    <row r="980" spans="1:6" x14ac:dyDescent="0.35">
      <c r="A980">
        <v>181</v>
      </c>
      <c r="D980" t="s">
        <v>483</v>
      </c>
      <c r="E980" t="s">
        <v>65</v>
      </c>
      <c r="F980" t="s">
        <v>462</v>
      </c>
    </row>
    <row r="981" spans="1:6" x14ac:dyDescent="0.35">
      <c r="A981">
        <v>9</v>
      </c>
      <c r="D981" t="s">
        <v>605</v>
      </c>
      <c r="E981" t="s">
        <v>65</v>
      </c>
      <c r="F981" t="s">
        <v>604</v>
      </c>
    </row>
    <row r="982" spans="1:6" x14ac:dyDescent="0.35">
      <c r="A982">
        <v>19</v>
      </c>
      <c r="D982" t="s">
        <v>605</v>
      </c>
      <c r="E982" t="s">
        <v>65</v>
      </c>
      <c r="F982" t="s">
        <v>604</v>
      </c>
    </row>
    <row r="983" spans="1:6" x14ac:dyDescent="0.35">
      <c r="A983">
        <v>39</v>
      </c>
      <c r="D983" t="s">
        <v>605</v>
      </c>
      <c r="E983" t="s">
        <v>65</v>
      </c>
      <c r="F983" t="s">
        <v>604</v>
      </c>
    </row>
    <row r="984" spans="1:6" x14ac:dyDescent="0.35">
      <c r="A984">
        <v>40</v>
      </c>
      <c r="D984" t="s">
        <v>605</v>
      </c>
      <c r="E984" t="s">
        <v>65</v>
      </c>
      <c r="F984" t="s">
        <v>604</v>
      </c>
    </row>
    <row r="985" spans="1:6" x14ac:dyDescent="0.35">
      <c r="A985">
        <v>49</v>
      </c>
      <c r="B985" t="s">
        <v>614</v>
      </c>
      <c r="C985" t="s">
        <v>540</v>
      </c>
      <c r="D985" t="s">
        <v>605</v>
      </c>
      <c r="E985" t="s">
        <v>65</v>
      </c>
      <c r="F985" t="s">
        <v>604</v>
      </c>
    </row>
    <row r="986" spans="1:6" x14ac:dyDescent="0.35">
      <c r="A986">
        <v>51</v>
      </c>
      <c r="D986" t="s">
        <v>605</v>
      </c>
      <c r="E986" t="s">
        <v>65</v>
      </c>
      <c r="F986" t="s">
        <v>604</v>
      </c>
    </row>
    <row r="987" spans="1:6" x14ac:dyDescent="0.35">
      <c r="A987">
        <v>55</v>
      </c>
      <c r="B987" t="s">
        <v>614</v>
      </c>
      <c r="C987" t="s">
        <v>541</v>
      </c>
      <c r="D987" t="s">
        <v>605</v>
      </c>
      <c r="E987" t="s">
        <v>65</v>
      </c>
      <c r="F987" t="s">
        <v>604</v>
      </c>
    </row>
    <row r="988" spans="1:6" x14ac:dyDescent="0.35">
      <c r="A988">
        <v>94</v>
      </c>
      <c r="D988" t="s">
        <v>605</v>
      </c>
      <c r="E988" t="s">
        <v>65</v>
      </c>
      <c r="F988" t="s">
        <v>604</v>
      </c>
    </row>
    <row r="989" spans="1:6" x14ac:dyDescent="0.35">
      <c r="A989">
        <v>98</v>
      </c>
      <c r="D989" t="s">
        <v>605</v>
      </c>
      <c r="E989" t="s">
        <v>65</v>
      </c>
      <c r="F989" t="s">
        <v>604</v>
      </c>
    </row>
    <row r="990" spans="1:6" x14ac:dyDescent="0.35">
      <c r="A990">
        <v>104</v>
      </c>
      <c r="B990" t="s">
        <v>538</v>
      </c>
      <c r="C990" t="s">
        <v>540</v>
      </c>
      <c r="D990" t="s">
        <v>605</v>
      </c>
      <c r="E990" t="s">
        <v>65</v>
      </c>
      <c r="F990" t="s">
        <v>604</v>
      </c>
    </row>
    <row r="991" spans="1:6" x14ac:dyDescent="0.35">
      <c r="A991">
        <v>125</v>
      </c>
      <c r="B991" t="s">
        <v>539</v>
      </c>
      <c r="C991" t="s">
        <v>542</v>
      </c>
      <c r="D991" t="s">
        <v>605</v>
      </c>
      <c r="E991" t="s">
        <v>65</v>
      </c>
      <c r="F991" t="s">
        <v>604</v>
      </c>
    </row>
    <row r="992" spans="1:6" x14ac:dyDescent="0.35">
      <c r="A992">
        <v>126</v>
      </c>
      <c r="D992" t="s">
        <v>605</v>
      </c>
      <c r="E992" t="s">
        <v>65</v>
      </c>
      <c r="F992" t="s">
        <v>604</v>
      </c>
    </row>
    <row r="993" spans="1:6" x14ac:dyDescent="0.35">
      <c r="A993">
        <v>128</v>
      </c>
      <c r="D993" t="s">
        <v>605</v>
      </c>
      <c r="E993" t="s">
        <v>65</v>
      </c>
      <c r="F993" t="s">
        <v>604</v>
      </c>
    </row>
    <row r="994" spans="1:6" x14ac:dyDescent="0.35">
      <c r="A994">
        <v>130</v>
      </c>
      <c r="D994" t="s">
        <v>605</v>
      </c>
      <c r="E994" t="s">
        <v>65</v>
      </c>
      <c r="F994" t="s">
        <v>604</v>
      </c>
    </row>
    <row r="995" spans="1:6" x14ac:dyDescent="0.35">
      <c r="A995">
        <v>134</v>
      </c>
      <c r="D995" t="s">
        <v>605</v>
      </c>
      <c r="E995" t="s">
        <v>65</v>
      </c>
      <c r="F995" t="s">
        <v>604</v>
      </c>
    </row>
    <row r="996" spans="1:6" x14ac:dyDescent="0.35">
      <c r="A996">
        <v>135</v>
      </c>
      <c r="D996" t="s">
        <v>605</v>
      </c>
      <c r="E996" t="s">
        <v>65</v>
      </c>
      <c r="F996" t="s">
        <v>604</v>
      </c>
    </row>
    <row r="997" spans="1:6" x14ac:dyDescent="0.35">
      <c r="A997" t="s">
        <v>536</v>
      </c>
      <c r="D997" t="s">
        <v>605</v>
      </c>
      <c r="E997" t="s">
        <v>65</v>
      </c>
      <c r="F997" t="s">
        <v>604</v>
      </c>
    </row>
    <row r="998" spans="1:6" x14ac:dyDescent="0.35">
      <c r="A998">
        <v>6</v>
      </c>
      <c r="B998" t="s">
        <v>538</v>
      </c>
      <c r="C998" t="s">
        <v>540</v>
      </c>
      <c r="D998" t="s">
        <v>490</v>
      </c>
      <c r="E998" t="s">
        <v>557</v>
      </c>
      <c r="F998" t="s">
        <v>38</v>
      </c>
    </row>
    <row r="999" spans="1:6" x14ac:dyDescent="0.35">
      <c r="A999">
        <v>8</v>
      </c>
      <c r="B999" t="s">
        <v>614</v>
      </c>
      <c r="C999" t="s">
        <v>540</v>
      </c>
      <c r="D999" t="s">
        <v>613</v>
      </c>
      <c r="E999" t="s">
        <v>557</v>
      </c>
      <c r="F999" t="s">
        <v>38</v>
      </c>
    </row>
    <row r="1000" spans="1:6" x14ac:dyDescent="0.35">
      <c r="A1000">
        <v>7</v>
      </c>
      <c r="B1000" t="s">
        <v>539</v>
      </c>
      <c r="C1000" t="s">
        <v>542</v>
      </c>
      <c r="D1000" t="s">
        <v>613</v>
      </c>
      <c r="E1000" t="s">
        <v>557</v>
      </c>
      <c r="F1000" t="s">
        <v>38</v>
      </c>
    </row>
    <row r="1001" spans="1:6" x14ac:dyDescent="0.35">
      <c r="A1001">
        <v>15</v>
      </c>
      <c r="B1001" t="s">
        <v>538</v>
      </c>
      <c r="C1001" t="s">
        <v>561</v>
      </c>
      <c r="D1001" t="s">
        <v>40</v>
      </c>
      <c r="E1001" t="s">
        <v>557</v>
      </c>
      <c r="F1001" t="s">
        <v>38</v>
      </c>
    </row>
    <row r="1002" spans="1:6" x14ac:dyDescent="0.35">
      <c r="A1002">
        <v>5</v>
      </c>
      <c r="B1002" t="s">
        <v>539</v>
      </c>
      <c r="C1002" t="s">
        <v>539</v>
      </c>
      <c r="D1002" t="s">
        <v>613</v>
      </c>
      <c r="E1002" t="s">
        <v>557</v>
      </c>
      <c r="F1002" t="s">
        <v>38</v>
      </c>
    </row>
    <row r="1003" spans="1:6" x14ac:dyDescent="0.35">
      <c r="A1003">
        <v>10</v>
      </c>
      <c r="B1003" t="s">
        <v>539</v>
      </c>
      <c r="C1003" t="s">
        <v>562</v>
      </c>
      <c r="D1003" t="s">
        <v>613</v>
      </c>
      <c r="E1003" t="s">
        <v>557</v>
      </c>
      <c r="F1003" t="s">
        <v>38</v>
      </c>
    </row>
    <row r="1004" spans="1:6" x14ac:dyDescent="0.35">
      <c r="A1004">
        <v>11</v>
      </c>
      <c r="B1004" t="s">
        <v>538</v>
      </c>
      <c r="C1004" t="s">
        <v>563</v>
      </c>
      <c r="D1004" t="s">
        <v>482</v>
      </c>
      <c r="E1004" t="s">
        <v>557</v>
      </c>
      <c r="F1004" t="s">
        <v>38</v>
      </c>
    </row>
    <row r="1005" spans="1:6" x14ac:dyDescent="0.35">
      <c r="A1005" t="s">
        <v>559</v>
      </c>
      <c r="B1005" t="s">
        <v>539</v>
      </c>
      <c r="C1005" t="s">
        <v>539</v>
      </c>
      <c r="D1005" t="s">
        <v>613</v>
      </c>
      <c r="E1005" t="s">
        <v>557</v>
      </c>
      <c r="F1005" t="s">
        <v>38</v>
      </c>
    </row>
    <row r="1006" spans="1:6" x14ac:dyDescent="0.35">
      <c r="A1006">
        <v>9</v>
      </c>
      <c r="B1006" t="s">
        <v>539</v>
      </c>
      <c r="C1006" t="s">
        <v>539</v>
      </c>
      <c r="D1006" t="s">
        <v>613</v>
      </c>
      <c r="E1006" t="s">
        <v>557</v>
      </c>
      <c r="F1006" t="s">
        <v>38</v>
      </c>
    </row>
    <row r="1007" spans="1:6" x14ac:dyDescent="0.35">
      <c r="A1007">
        <v>19</v>
      </c>
      <c r="B1007" t="s">
        <v>614</v>
      </c>
      <c r="C1007" t="s">
        <v>561</v>
      </c>
      <c r="D1007" t="s">
        <v>40</v>
      </c>
      <c r="E1007" t="s">
        <v>557</v>
      </c>
      <c r="F1007" t="s">
        <v>38</v>
      </c>
    </row>
    <row r="1008" spans="1:6" x14ac:dyDescent="0.35">
      <c r="A1008">
        <v>21</v>
      </c>
      <c r="B1008" t="s">
        <v>538</v>
      </c>
      <c r="C1008" t="s">
        <v>540</v>
      </c>
      <c r="D1008" t="s">
        <v>613</v>
      </c>
      <c r="E1008" t="s">
        <v>557</v>
      </c>
      <c r="F1008" t="s">
        <v>38</v>
      </c>
    </row>
    <row r="1009" spans="1:6" x14ac:dyDescent="0.35">
      <c r="A1009">
        <v>16</v>
      </c>
      <c r="B1009" t="s">
        <v>538</v>
      </c>
      <c r="C1009" t="s">
        <v>562</v>
      </c>
      <c r="D1009" t="s">
        <v>613</v>
      </c>
      <c r="E1009" t="s">
        <v>557</v>
      </c>
      <c r="F1009" t="s">
        <v>38</v>
      </c>
    </row>
    <row r="1010" spans="1:6" x14ac:dyDescent="0.35">
      <c r="A1010">
        <v>12</v>
      </c>
      <c r="B1010" t="s">
        <v>539</v>
      </c>
      <c r="C1010" t="s">
        <v>562</v>
      </c>
      <c r="D1010" t="s">
        <v>613</v>
      </c>
      <c r="E1010" t="s">
        <v>557</v>
      </c>
      <c r="F1010" t="s">
        <v>38</v>
      </c>
    </row>
    <row r="1011" spans="1:6" x14ac:dyDescent="0.35">
      <c r="A1011">
        <v>4</v>
      </c>
      <c r="B1011" t="s">
        <v>538</v>
      </c>
      <c r="C1011" t="s">
        <v>540</v>
      </c>
      <c r="D1011" t="s">
        <v>613</v>
      </c>
      <c r="E1011" t="s">
        <v>557</v>
      </c>
      <c r="F1011" t="s">
        <v>38</v>
      </c>
    </row>
    <row r="1012" spans="1:6" x14ac:dyDescent="0.35">
      <c r="A1012">
        <v>20</v>
      </c>
      <c r="B1012" t="s">
        <v>539</v>
      </c>
      <c r="C1012" t="s">
        <v>539</v>
      </c>
      <c r="D1012" t="s">
        <v>613</v>
      </c>
      <c r="E1012" t="s">
        <v>557</v>
      </c>
      <c r="F1012" t="s">
        <v>38</v>
      </c>
    </row>
    <row r="1013" spans="1:6" x14ac:dyDescent="0.35">
      <c r="A1013">
        <v>14</v>
      </c>
      <c r="B1013" t="s">
        <v>539</v>
      </c>
      <c r="C1013" t="s">
        <v>539</v>
      </c>
      <c r="D1013" t="s">
        <v>613</v>
      </c>
      <c r="E1013" t="s">
        <v>557</v>
      </c>
      <c r="F1013" t="s">
        <v>38</v>
      </c>
    </row>
    <row r="1014" spans="1:6" x14ac:dyDescent="0.35">
      <c r="A1014">
        <v>17</v>
      </c>
      <c r="B1014" t="s">
        <v>539</v>
      </c>
      <c r="C1014" t="s">
        <v>539</v>
      </c>
      <c r="D1014" t="s">
        <v>613</v>
      </c>
      <c r="E1014" t="s">
        <v>557</v>
      </c>
      <c r="F1014" t="s">
        <v>38</v>
      </c>
    </row>
    <row r="1015" spans="1:6" x14ac:dyDescent="0.35">
      <c r="A1015">
        <v>18</v>
      </c>
      <c r="B1015" t="s">
        <v>539</v>
      </c>
      <c r="C1015" t="s">
        <v>539</v>
      </c>
      <c r="D1015" t="s">
        <v>613</v>
      </c>
      <c r="E1015" t="s">
        <v>557</v>
      </c>
      <c r="F1015" t="s">
        <v>38</v>
      </c>
    </row>
    <row r="1016" spans="1:6" x14ac:dyDescent="0.35">
      <c r="A1016">
        <v>13</v>
      </c>
      <c r="B1016" t="s">
        <v>539</v>
      </c>
      <c r="C1016" t="s">
        <v>539</v>
      </c>
      <c r="D1016" t="s">
        <v>613</v>
      </c>
      <c r="E1016" t="s">
        <v>557</v>
      </c>
      <c r="F1016" t="s">
        <v>38</v>
      </c>
    </row>
    <row r="1017" spans="1:6" x14ac:dyDescent="0.35">
      <c r="A1017">
        <v>24</v>
      </c>
      <c r="B1017" t="s">
        <v>539</v>
      </c>
      <c r="C1017" t="s">
        <v>540</v>
      </c>
      <c r="D1017" t="s">
        <v>40</v>
      </c>
      <c r="E1017" t="s">
        <v>557</v>
      </c>
      <c r="F1017" t="s">
        <v>38</v>
      </c>
    </row>
    <row r="1018" spans="1:6" x14ac:dyDescent="0.35">
      <c r="A1018">
        <v>26</v>
      </c>
      <c r="B1018" t="s">
        <v>539</v>
      </c>
      <c r="C1018" t="s">
        <v>542</v>
      </c>
      <c r="D1018" t="s">
        <v>613</v>
      </c>
      <c r="E1018" t="s">
        <v>557</v>
      </c>
      <c r="F1018" t="s">
        <v>38</v>
      </c>
    </row>
    <row r="1019" spans="1:6" x14ac:dyDescent="0.35">
      <c r="A1019">
        <v>27</v>
      </c>
      <c r="B1019" t="s">
        <v>538</v>
      </c>
      <c r="C1019" t="s">
        <v>540</v>
      </c>
      <c r="D1019" t="s">
        <v>40</v>
      </c>
      <c r="E1019" t="s">
        <v>557</v>
      </c>
      <c r="F1019" t="s">
        <v>38</v>
      </c>
    </row>
    <row r="1020" spans="1:6" x14ac:dyDescent="0.35">
      <c r="A1020">
        <v>25</v>
      </c>
      <c r="B1020" t="s">
        <v>538</v>
      </c>
      <c r="C1020" t="s">
        <v>560</v>
      </c>
      <c r="D1020" t="s">
        <v>613</v>
      </c>
      <c r="E1020" t="s">
        <v>557</v>
      </c>
      <c r="F1020" t="s">
        <v>38</v>
      </c>
    </row>
    <row r="1021" spans="1:6" x14ac:dyDescent="0.35">
      <c r="A1021">
        <v>28</v>
      </c>
      <c r="B1021" t="s">
        <v>539</v>
      </c>
      <c r="C1021" t="s">
        <v>539</v>
      </c>
      <c r="D1021" t="s">
        <v>613</v>
      </c>
      <c r="E1021" t="s">
        <v>557</v>
      </c>
      <c r="F1021" t="s">
        <v>38</v>
      </c>
    </row>
    <row r="1022" spans="1:6" x14ac:dyDescent="0.35">
      <c r="A1022">
        <v>22</v>
      </c>
      <c r="B1022" t="s">
        <v>539</v>
      </c>
      <c r="C1022" t="s">
        <v>540</v>
      </c>
      <c r="D1022" t="s">
        <v>613</v>
      </c>
      <c r="E1022" t="s">
        <v>557</v>
      </c>
      <c r="F1022" t="s">
        <v>38</v>
      </c>
    </row>
    <row r="1023" spans="1:6" x14ac:dyDescent="0.35">
      <c r="A1023">
        <v>3</v>
      </c>
      <c r="B1023" t="s">
        <v>614</v>
      </c>
      <c r="C1023" t="s">
        <v>542</v>
      </c>
      <c r="D1023" t="s">
        <v>613</v>
      </c>
      <c r="E1023" t="s">
        <v>557</v>
      </c>
      <c r="F1023" t="s">
        <v>38</v>
      </c>
    </row>
    <row r="1024" spans="1:6" x14ac:dyDescent="0.35">
      <c r="A1024">
        <v>1</v>
      </c>
      <c r="B1024" t="s">
        <v>539</v>
      </c>
      <c r="C1024" t="s">
        <v>563</v>
      </c>
      <c r="D1024" t="s">
        <v>613</v>
      </c>
      <c r="E1024" t="s">
        <v>557</v>
      </c>
      <c r="F1024" t="s">
        <v>38</v>
      </c>
    </row>
    <row r="1025" spans="1:6" x14ac:dyDescent="0.35">
      <c r="A1025">
        <v>2</v>
      </c>
      <c r="B1025" t="s">
        <v>538</v>
      </c>
      <c r="C1025" t="s">
        <v>540</v>
      </c>
      <c r="D1025" t="s">
        <v>613</v>
      </c>
      <c r="E1025" t="s">
        <v>557</v>
      </c>
      <c r="F1025" t="s">
        <v>38</v>
      </c>
    </row>
    <row r="1026" spans="1:6" x14ac:dyDescent="0.35">
      <c r="A1026">
        <v>23</v>
      </c>
      <c r="B1026" t="s">
        <v>539</v>
      </c>
      <c r="C1026" t="s">
        <v>562</v>
      </c>
      <c r="D1026" t="s">
        <v>613</v>
      </c>
      <c r="E1026" t="s">
        <v>557</v>
      </c>
      <c r="F1026" t="s">
        <v>38</v>
      </c>
    </row>
    <row r="1027" spans="1:6" x14ac:dyDescent="0.35">
      <c r="A1027">
        <v>1</v>
      </c>
      <c r="B1027" t="s">
        <v>539</v>
      </c>
      <c r="C1027" t="s">
        <v>613</v>
      </c>
      <c r="D1027" t="s">
        <v>613</v>
      </c>
      <c r="E1027" t="s">
        <v>594</v>
      </c>
      <c r="F1027" t="s">
        <v>607</v>
      </c>
    </row>
    <row r="1028" spans="1:6" x14ac:dyDescent="0.35">
      <c r="A1028">
        <v>2</v>
      </c>
      <c r="B1028" t="s">
        <v>539</v>
      </c>
      <c r="C1028" t="s">
        <v>613</v>
      </c>
      <c r="D1028" t="s">
        <v>601</v>
      </c>
      <c r="E1028" t="s">
        <v>594</v>
      </c>
      <c r="F1028" t="s">
        <v>608</v>
      </c>
    </row>
    <row r="1029" spans="1:6" x14ac:dyDescent="0.35">
      <c r="A1029">
        <v>3</v>
      </c>
      <c r="B1029" t="s">
        <v>539</v>
      </c>
      <c r="C1029" t="s">
        <v>613</v>
      </c>
      <c r="D1029" t="s">
        <v>613</v>
      </c>
      <c r="E1029" t="s">
        <v>594</v>
      </c>
      <c r="F1029" t="s">
        <v>607</v>
      </c>
    </row>
    <row r="1030" spans="1:6" x14ac:dyDescent="0.35">
      <c r="A1030">
        <v>4</v>
      </c>
      <c r="B1030" t="s">
        <v>539</v>
      </c>
      <c r="C1030" t="s">
        <v>613</v>
      </c>
      <c r="D1030" t="s">
        <v>613</v>
      </c>
      <c r="E1030" t="s">
        <v>594</v>
      </c>
      <c r="F1030" t="s">
        <v>607</v>
      </c>
    </row>
    <row r="1031" spans="1:6" x14ac:dyDescent="0.35">
      <c r="A1031">
        <v>5</v>
      </c>
      <c r="B1031" t="s">
        <v>539</v>
      </c>
      <c r="C1031" t="s">
        <v>613</v>
      </c>
      <c r="D1031" t="s">
        <v>483</v>
      </c>
      <c r="E1031" t="s">
        <v>594</v>
      </c>
      <c r="F1031" t="s">
        <v>597</v>
      </c>
    </row>
    <row r="1032" spans="1:6" x14ac:dyDescent="0.35">
      <c r="A1032">
        <v>6</v>
      </c>
      <c r="B1032" t="s">
        <v>539</v>
      </c>
      <c r="C1032" t="s">
        <v>613</v>
      </c>
      <c r="D1032" t="s">
        <v>602</v>
      </c>
      <c r="E1032" t="s">
        <v>594</v>
      </c>
      <c r="F1032" t="s">
        <v>608</v>
      </c>
    </row>
    <row r="1033" spans="1:6" x14ac:dyDescent="0.35">
      <c r="A1033">
        <v>7</v>
      </c>
      <c r="B1033" t="s">
        <v>539</v>
      </c>
      <c r="C1033" t="s">
        <v>613</v>
      </c>
      <c r="D1033" t="s">
        <v>602</v>
      </c>
      <c r="E1033" t="s">
        <v>594</v>
      </c>
      <c r="F1033" t="s">
        <v>608</v>
      </c>
    </row>
    <row r="1034" spans="1:6" x14ac:dyDescent="0.35">
      <c r="A1034">
        <v>8</v>
      </c>
      <c r="B1034" t="s">
        <v>539</v>
      </c>
      <c r="C1034" t="s">
        <v>613</v>
      </c>
      <c r="D1034" t="s">
        <v>481</v>
      </c>
      <c r="E1034" t="s">
        <v>594</v>
      </c>
      <c r="F1034" t="s">
        <v>597</v>
      </c>
    </row>
    <row r="1035" spans="1:6" x14ac:dyDescent="0.35">
      <c r="A1035">
        <v>9</v>
      </c>
      <c r="B1035" t="s">
        <v>539</v>
      </c>
      <c r="C1035" t="s">
        <v>613</v>
      </c>
      <c r="D1035" t="s">
        <v>613</v>
      </c>
      <c r="E1035" t="s">
        <v>594</v>
      </c>
      <c r="F1035" t="s">
        <v>607</v>
      </c>
    </row>
    <row r="1036" spans="1:6" x14ac:dyDescent="0.35">
      <c r="A1036">
        <v>10</v>
      </c>
      <c r="B1036" t="s">
        <v>539</v>
      </c>
      <c r="C1036" t="s">
        <v>613</v>
      </c>
      <c r="D1036" t="s">
        <v>613</v>
      </c>
      <c r="E1036" t="s">
        <v>594</v>
      </c>
      <c r="F1036" t="s">
        <v>607</v>
      </c>
    </row>
    <row r="1037" spans="1:6" x14ac:dyDescent="0.35">
      <c r="A1037">
        <v>11</v>
      </c>
      <c r="B1037" t="s">
        <v>539</v>
      </c>
      <c r="C1037" t="s">
        <v>613</v>
      </c>
      <c r="D1037" t="s">
        <v>600</v>
      </c>
      <c r="E1037" t="s">
        <v>594</v>
      </c>
      <c r="F1037" t="s">
        <v>608</v>
      </c>
    </row>
    <row r="1038" spans="1:6" x14ac:dyDescent="0.35">
      <c r="A1038">
        <v>12</v>
      </c>
      <c r="B1038" t="s">
        <v>539</v>
      </c>
      <c r="C1038" t="s">
        <v>613</v>
      </c>
      <c r="D1038" t="s">
        <v>600</v>
      </c>
      <c r="E1038" t="s">
        <v>594</v>
      </c>
      <c r="F1038" t="s">
        <v>608</v>
      </c>
    </row>
    <row r="1039" spans="1:6" x14ac:dyDescent="0.35">
      <c r="A1039">
        <v>13</v>
      </c>
      <c r="B1039" t="s">
        <v>539</v>
      </c>
      <c r="C1039" t="s">
        <v>613</v>
      </c>
      <c r="D1039" t="s">
        <v>600</v>
      </c>
      <c r="E1039" t="s">
        <v>594</v>
      </c>
      <c r="F1039" t="s">
        <v>608</v>
      </c>
    </row>
    <row r="1040" spans="1:6" x14ac:dyDescent="0.35">
      <c r="A1040">
        <v>14</v>
      </c>
      <c r="B1040" t="s">
        <v>539</v>
      </c>
      <c r="C1040" t="s">
        <v>613</v>
      </c>
      <c r="D1040" t="s">
        <v>600</v>
      </c>
      <c r="E1040" t="s">
        <v>594</v>
      </c>
      <c r="F1040" t="s">
        <v>608</v>
      </c>
    </row>
    <row r="1041" spans="1:6" x14ac:dyDescent="0.35">
      <c r="A1041">
        <v>15</v>
      </c>
      <c r="B1041" t="s">
        <v>539</v>
      </c>
      <c r="C1041" t="s">
        <v>613</v>
      </c>
      <c r="D1041" t="s">
        <v>600</v>
      </c>
      <c r="E1041" t="s">
        <v>594</v>
      </c>
      <c r="F1041" t="s">
        <v>608</v>
      </c>
    </row>
    <row r="1042" spans="1:6" x14ac:dyDescent="0.35">
      <c r="A1042">
        <v>16</v>
      </c>
      <c r="B1042" t="s">
        <v>539</v>
      </c>
      <c r="C1042" t="s">
        <v>613</v>
      </c>
      <c r="D1042" t="s">
        <v>613</v>
      </c>
      <c r="E1042" t="s">
        <v>594</v>
      </c>
      <c r="F1042" t="s">
        <v>607</v>
      </c>
    </row>
    <row r="1043" spans="1:6" x14ac:dyDescent="0.35">
      <c r="A1043">
        <v>17</v>
      </c>
      <c r="B1043" t="s">
        <v>539</v>
      </c>
      <c r="C1043" t="s">
        <v>613</v>
      </c>
      <c r="D1043" t="s">
        <v>613</v>
      </c>
      <c r="E1043" t="s">
        <v>594</v>
      </c>
      <c r="F1043" t="s">
        <v>607</v>
      </c>
    </row>
    <row r="1044" spans="1:6" x14ac:dyDescent="0.35">
      <c r="A1044">
        <v>18</v>
      </c>
      <c r="B1044" t="s">
        <v>539</v>
      </c>
      <c r="C1044" t="s">
        <v>613</v>
      </c>
      <c r="D1044" t="s">
        <v>613</v>
      </c>
      <c r="E1044" t="s">
        <v>594</v>
      </c>
      <c r="F1044" t="s">
        <v>607</v>
      </c>
    </row>
    <row r="1045" spans="1:6" x14ac:dyDescent="0.35">
      <c r="A1045">
        <v>19</v>
      </c>
      <c r="B1045" t="s">
        <v>539</v>
      </c>
      <c r="C1045" t="s">
        <v>613</v>
      </c>
      <c r="D1045" t="s">
        <v>600</v>
      </c>
      <c r="E1045" t="s">
        <v>594</v>
      </c>
      <c r="F1045" t="s">
        <v>608</v>
      </c>
    </row>
    <row r="1046" spans="1:6" x14ac:dyDescent="0.35">
      <c r="A1046">
        <v>20</v>
      </c>
      <c r="B1046" t="s">
        <v>539</v>
      </c>
      <c r="C1046" t="s">
        <v>613</v>
      </c>
      <c r="D1046" t="s">
        <v>613</v>
      </c>
      <c r="E1046" t="s">
        <v>594</v>
      </c>
      <c r="F1046" t="s">
        <v>607</v>
      </c>
    </row>
    <row r="1047" spans="1:6" x14ac:dyDescent="0.35">
      <c r="A1047">
        <v>21</v>
      </c>
      <c r="B1047" t="s">
        <v>539</v>
      </c>
      <c r="C1047" t="s">
        <v>613</v>
      </c>
      <c r="D1047" t="s">
        <v>613</v>
      </c>
      <c r="E1047" t="s">
        <v>594</v>
      </c>
      <c r="F1047" t="s">
        <v>607</v>
      </c>
    </row>
    <row r="1048" spans="1:6" x14ac:dyDescent="0.35">
      <c r="A1048">
        <v>22</v>
      </c>
      <c r="B1048" t="s">
        <v>539</v>
      </c>
      <c r="C1048" t="s">
        <v>613</v>
      </c>
      <c r="D1048" t="s">
        <v>613</v>
      </c>
      <c r="E1048" t="s">
        <v>594</v>
      </c>
      <c r="F1048" t="s">
        <v>607</v>
      </c>
    </row>
    <row r="1049" spans="1:6" x14ac:dyDescent="0.35">
      <c r="A1049">
        <v>23</v>
      </c>
      <c r="B1049" t="s">
        <v>539</v>
      </c>
      <c r="C1049" t="s">
        <v>613</v>
      </c>
      <c r="D1049" t="s">
        <v>613</v>
      </c>
      <c r="E1049" t="s">
        <v>594</v>
      </c>
      <c r="F1049" t="s">
        <v>607</v>
      </c>
    </row>
    <row r="1050" spans="1:6" x14ac:dyDescent="0.35">
      <c r="A1050">
        <v>24</v>
      </c>
      <c r="B1050" t="s">
        <v>539</v>
      </c>
      <c r="C1050" t="s">
        <v>613</v>
      </c>
      <c r="D1050" t="s">
        <v>613</v>
      </c>
      <c r="E1050" t="s">
        <v>594</v>
      </c>
      <c r="F1050" t="s">
        <v>607</v>
      </c>
    </row>
    <row r="1051" spans="1:6" x14ac:dyDescent="0.35">
      <c r="A1051">
        <v>25</v>
      </c>
      <c r="B1051" t="s">
        <v>539</v>
      </c>
      <c r="C1051" t="s">
        <v>613</v>
      </c>
      <c r="D1051" t="s">
        <v>613</v>
      </c>
      <c r="E1051" t="s">
        <v>594</v>
      </c>
      <c r="F1051" t="s">
        <v>607</v>
      </c>
    </row>
    <row r="1052" spans="1:6" x14ac:dyDescent="0.35">
      <c r="A1052">
        <v>26</v>
      </c>
      <c r="B1052" t="s">
        <v>539</v>
      </c>
      <c r="C1052" t="s">
        <v>613</v>
      </c>
      <c r="D1052" t="s">
        <v>613</v>
      </c>
      <c r="E1052" t="s">
        <v>594</v>
      </c>
      <c r="F1052" t="s">
        <v>607</v>
      </c>
    </row>
    <row r="1053" spans="1:6" x14ac:dyDescent="0.35">
      <c r="A1053">
        <v>27</v>
      </c>
      <c r="B1053" t="s">
        <v>539</v>
      </c>
      <c r="C1053" t="s">
        <v>613</v>
      </c>
      <c r="D1053" t="s">
        <v>613</v>
      </c>
      <c r="E1053" t="s">
        <v>594</v>
      </c>
      <c r="F1053" t="s">
        <v>607</v>
      </c>
    </row>
    <row r="1054" spans="1:6" x14ac:dyDescent="0.35">
      <c r="A1054">
        <v>28</v>
      </c>
      <c r="B1054" t="s">
        <v>539</v>
      </c>
      <c r="C1054" t="s">
        <v>613</v>
      </c>
      <c r="D1054" t="s">
        <v>613</v>
      </c>
      <c r="E1054" t="s">
        <v>594</v>
      </c>
      <c r="F1054" t="s">
        <v>607</v>
      </c>
    </row>
    <row r="1055" spans="1:6" x14ac:dyDescent="0.35">
      <c r="A1055">
        <v>29</v>
      </c>
      <c r="B1055" t="s">
        <v>539</v>
      </c>
      <c r="C1055" t="s">
        <v>613</v>
      </c>
      <c r="D1055" t="s">
        <v>613</v>
      </c>
      <c r="E1055" t="s">
        <v>594</v>
      </c>
      <c r="F1055" t="s">
        <v>607</v>
      </c>
    </row>
    <row r="1056" spans="1:6" x14ac:dyDescent="0.35">
      <c r="A1056">
        <v>30</v>
      </c>
      <c r="B1056" t="s">
        <v>539</v>
      </c>
      <c r="C1056" t="s">
        <v>613</v>
      </c>
      <c r="D1056" t="s">
        <v>600</v>
      </c>
      <c r="E1056" t="s">
        <v>594</v>
      </c>
      <c r="F1056" t="s">
        <v>608</v>
      </c>
    </row>
    <row r="1057" spans="1:6" x14ac:dyDescent="0.35">
      <c r="A1057">
        <v>31</v>
      </c>
      <c r="B1057" t="s">
        <v>539</v>
      </c>
      <c r="C1057" t="s">
        <v>613</v>
      </c>
      <c r="D1057" t="s">
        <v>613</v>
      </c>
      <c r="E1057" t="s">
        <v>594</v>
      </c>
      <c r="F1057" t="s">
        <v>607</v>
      </c>
    </row>
    <row r="1058" spans="1:6" x14ac:dyDescent="0.35">
      <c r="A1058">
        <v>32</v>
      </c>
      <c r="B1058" t="s">
        <v>539</v>
      </c>
      <c r="C1058" t="s">
        <v>613</v>
      </c>
      <c r="D1058" t="s">
        <v>600</v>
      </c>
      <c r="E1058" t="s">
        <v>594</v>
      </c>
      <c r="F1058" t="s">
        <v>608</v>
      </c>
    </row>
    <row r="1059" spans="1:6" x14ac:dyDescent="0.35">
      <c r="A1059">
        <v>33</v>
      </c>
      <c r="B1059" t="s">
        <v>539</v>
      </c>
      <c r="C1059" t="s">
        <v>613</v>
      </c>
      <c r="D1059" t="s">
        <v>600</v>
      </c>
      <c r="E1059" t="s">
        <v>594</v>
      </c>
      <c r="F1059" t="s">
        <v>608</v>
      </c>
    </row>
    <row r="1060" spans="1:6" x14ac:dyDescent="0.35">
      <c r="A1060">
        <v>34</v>
      </c>
      <c r="B1060" t="s">
        <v>539</v>
      </c>
      <c r="C1060" t="s">
        <v>613</v>
      </c>
      <c r="D1060" t="s">
        <v>600</v>
      </c>
      <c r="E1060" t="s">
        <v>594</v>
      </c>
      <c r="F1060" t="s">
        <v>608</v>
      </c>
    </row>
    <row r="1061" spans="1:6" x14ac:dyDescent="0.35">
      <c r="A1061">
        <v>35</v>
      </c>
      <c r="B1061" t="s">
        <v>539</v>
      </c>
      <c r="C1061" t="s">
        <v>613</v>
      </c>
      <c r="D1061" t="s">
        <v>482</v>
      </c>
      <c r="E1061" t="s">
        <v>594</v>
      </c>
      <c r="F1061" t="s">
        <v>597</v>
      </c>
    </row>
    <row r="1062" spans="1:6" x14ac:dyDescent="0.35">
      <c r="A1062">
        <v>36</v>
      </c>
      <c r="B1062" t="s">
        <v>539</v>
      </c>
      <c r="C1062" t="s">
        <v>613</v>
      </c>
      <c r="D1062" t="s">
        <v>602</v>
      </c>
      <c r="E1062" t="s">
        <v>594</v>
      </c>
      <c r="F1062" t="s">
        <v>608</v>
      </c>
    </row>
    <row r="1063" spans="1:6" x14ac:dyDescent="0.35">
      <c r="A1063">
        <v>37</v>
      </c>
      <c r="B1063" t="s">
        <v>539</v>
      </c>
      <c r="C1063" t="s">
        <v>613</v>
      </c>
      <c r="D1063" t="s">
        <v>482</v>
      </c>
      <c r="E1063" t="s">
        <v>594</v>
      </c>
      <c r="F1063" t="s">
        <v>597</v>
      </c>
    </row>
    <row r="1064" spans="1:6" x14ac:dyDescent="0.35">
      <c r="A1064">
        <v>38</v>
      </c>
      <c r="B1064" t="s">
        <v>539</v>
      </c>
      <c r="C1064" t="s">
        <v>613</v>
      </c>
      <c r="D1064" t="s">
        <v>482</v>
      </c>
      <c r="E1064" t="s">
        <v>594</v>
      </c>
      <c r="F1064" t="s">
        <v>597</v>
      </c>
    </row>
    <row r="1065" spans="1:6" x14ac:dyDescent="0.35">
      <c r="A1065">
        <v>39</v>
      </c>
      <c r="B1065" t="s">
        <v>539</v>
      </c>
      <c r="C1065" t="s">
        <v>613</v>
      </c>
      <c r="D1065" t="s">
        <v>613</v>
      </c>
      <c r="E1065" t="s">
        <v>594</v>
      </c>
      <c r="F1065" t="s">
        <v>607</v>
      </c>
    </row>
    <row r="1066" spans="1:6" x14ac:dyDescent="0.35">
      <c r="A1066">
        <v>40</v>
      </c>
      <c r="B1066" t="s">
        <v>539</v>
      </c>
      <c r="C1066" t="s">
        <v>613</v>
      </c>
      <c r="D1066" t="s">
        <v>482</v>
      </c>
      <c r="E1066" t="s">
        <v>594</v>
      </c>
      <c r="F1066" t="s">
        <v>597</v>
      </c>
    </row>
    <row r="1067" spans="1:6" x14ac:dyDescent="0.35">
      <c r="A1067">
        <v>41</v>
      </c>
      <c r="B1067" t="s">
        <v>539</v>
      </c>
      <c r="C1067" t="s">
        <v>613</v>
      </c>
      <c r="D1067" t="s">
        <v>613</v>
      </c>
      <c r="E1067" t="s">
        <v>594</v>
      </c>
      <c r="F1067" t="s">
        <v>607</v>
      </c>
    </row>
    <row r="1068" spans="1:6" x14ac:dyDescent="0.35">
      <c r="A1068">
        <v>42</v>
      </c>
      <c r="B1068" t="s">
        <v>539</v>
      </c>
      <c r="C1068" t="s">
        <v>613</v>
      </c>
      <c r="D1068" t="s">
        <v>482</v>
      </c>
      <c r="E1068" t="s">
        <v>594</v>
      </c>
      <c r="F1068" t="s">
        <v>597</v>
      </c>
    </row>
    <row r="1069" spans="1:6" x14ac:dyDescent="0.35">
      <c r="A1069">
        <v>43</v>
      </c>
      <c r="B1069" t="s">
        <v>539</v>
      </c>
      <c r="C1069" t="s">
        <v>613</v>
      </c>
      <c r="D1069" t="s">
        <v>613</v>
      </c>
      <c r="E1069" t="s">
        <v>594</v>
      </c>
      <c r="F1069" t="s">
        <v>607</v>
      </c>
    </row>
    <row r="1070" spans="1:6" x14ac:dyDescent="0.35">
      <c r="A1070">
        <v>44</v>
      </c>
      <c r="B1070" t="s">
        <v>539</v>
      </c>
      <c r="C1070" t="s">
        <v>613</v>
      </c>
      <c r="D1070" t="s">
        <v>483</v>
      </c>
      <c r="E1070" t="s">
        <v>594</v>
      </c>
      <c r="F1070" t="s">
        <v>597</v>
      </c>
    </row>
    <row r="1071" spans="1:6" x14ac:dyDescent="0.35">
      <c r="A1071">
        <v>45</v>
      </c>
      <c r="B1071" t="s">
        <v>539</v>
      </c>
      <c r="C1071" t="s">
        <v>613</v>
      </c>
      <c r="D1071" t="s">
        <v>483</v>
      </c>
      <c r="E1071" t="s">
        <v>594</v>
      </c>
      <c r="F1071" t="s">
        <v>597</v>
      </c>
    </row>
    <row r="1072" spans="1:6" x14ac:dyDescent="0.35">
      <c r="A1072">
        <v>46</v>
      </c>
      <c r="B1072" t="s">
        <v>539</v>
      </c>
      <c r="C1072" t="s">
        <v>613</v>
      </c>
      <c r="D1072" t="s">
        <v>481</v>
      </c>
      <c r="E1072" t="s">
        <v>594</v>
      </c>
      <c r="F1072" t="s">
        <v>597</v>
      </c>
    </row>
    <row r="1073" spans="1:6" x14ac:dyDescent="0.35">
      <c r="A1073">
        <v>47</v>
      </c>
      <c r="B1073" t="s">
        <v>539</v>
      </c>
      <c r="C1073" t="s">
        <v>613</v>
      </c>
      <c r="D1073" t="s">
        <v>481</v>
      </c>
      <c r="E1073" t="s">
        <v>594</v>
      </c>
      <c r="F1073" t="s">
        <v>597</v>
      </c>
    </row>
    <row r="1074" spans="1:6" x14ac:dyDescent="0.35">
      <c r="A1074">
        <v>48</v>
      </c>
      <c r="B1074" t="s">
        <v>539</v>
      </c>
      <c r="C1074" t="s">
        <v>613</v>
      </c>
      <c r="D1074" t="s">
        <v>482</v>
      </c>
      <c r="E1074" t="s">
        <v>594</v>
      </c>
      <c r="F1074" t="s">
        <v>597</v>
      </c>
    </row>
    <row r="1075" spans="1:6" x14ac:dyDescent="0.35">
      <c r="A1075">
        <v>49</v>
      </c>
      <c r="B1075" t="s">
        <v>539</v>
      </c>
      <c r="C1075" t="s">
        <v>613</v>
      </c>
      <c r="D1075" t="s">
        <v>613</v>
      </c>
      <c r="E1075" t="s">
        <v>594</v>
      </c>
      <c r="F1075" t="s">
        <v>607</v>
      </c>
    </row>
    <row r="1076" spans="1:6" x14ac:dyDescent="0.35">
      <c r="A1076">
        <v>50</v>
      </c>
      <c r="B1076" t="s">
        <v>539</v>
      </c>
      <c r="C1076" t="s">
        <v>613</v>
      </c>
      <c r="D1076" t="s">
        <v>613</v>
      </c>
      <c r="E1076" t="s">
        <v>594</v>
      </c>
      <c r="F1076" t="s">
        <v>607</v>
      </c>
    </row>
    <row r="1077" spans="1:6" x14ac:dyDescent="0.35">
      <c r="A1077">
        <v>51</v>
      </c>
      <c r="B1077" t="s">
        <v>539</v>
      </c>
      <c r="C1077" t="s">
        <v>613</v>
      </c>
      <c r="D1077" t="s">
        <v>482</v>
      </c>
      <c r="E1077" t="s">
        <v>594</v>
      </c>
      <c r="F1077" t="s">
        <v>597</v>
      </c>
    </row>
    <row r="1078" spans="1:6" x14ac:dyDescent="0.35">
      <c r="A1078">
        <v>52</v>
      </c>
      <c r="B1078" t="s">
        <v>539</v>
      </c>
      <c r="C1078" t="s">
        <v>613</v>
      </c>
      <c r="D1078" t="s">
        <v>482</v>
      </c>
      <c r="E1078" t="s">
        <v>594</v>
      </c>
      <c r="F1078" t="s">
        <v>597</v>
      </c>
    </row>
    <row r="1079" spans="1:6" x14ac:dyDescent="0.35">
      <c r="A1079">
        <v>53</v>
      </c>
      <c r="B1079" t="s">
        <v>539</v>
      </c>
      <c r="C1079" t="s">
        <v>613</v>
      </c>
      <c r="D1079" t="s">
        <v>613</v>
      </c>
      <c r="E1079" t="s">
        <v>594</v>
      </c>
      <c r="F1079" t="s">
        <v>607</v>
      </c>
    </row>
    <row r="1080" spans="1:6" x14ac:dyDescent="0.35">
      <c r="A1080">
        <v>54</v>
      </c>
      <c r="B1080" t="s">
        <v>539</v>
      </c>
      <c r="C1080" t="s">
        <v>613</v>
      </c>
      <c r="D1080" t="s">
        <v>482</v>
      </c>
      <c r="E1080" t="s">
        <v>594</v>
      </c>
      <c r="F1080" t="s">
        <v>597</v>
      </c>
    </row>
    <row r="1081" spans="1:6" x14ac:dyDescent="0.35">
      <c r="A1081">
        <v>55</v>
      </c>
      <c r="B1081" t="s">
        <v>539</v>
      </c>
      <c r="C1081" t="s">
        <v>613</v>
      </c>
      <c r="D1081" t="s">
        <v>483</v>
      </c>
      <c r="E1081" t="s">
        <v>594</v>
      </c>
      <c r="F1081" t="s">
        <v>597</v>
      </c>
    </row>
    <row r="1082" spans="1:6" x14ac:dyDescent="0.35">
      <c r="A1082">
        <v>56</v>
      </c>
      <c r="B1082" t="s">
        <v>539</v>
      </c>
      <c r="C1082" t="s">
        <v>613</v>
      </c>
      <c r="D1082" t="s">
        <v>482</v>
      </c>
      <c r="E1082" t="s">
        <v>594</v>
      </c>
      <c r="F1082" t="s">
        <v>597</v>
      </c>
    </row>
    <row r="1083" spans="1:6" x14ac:dyDescent="0.35">
      <c r="A1083">
        <v>57</v>
      </c>
      <c r="B1083" t="s">
        <v>539</v>
      </c>
      <c r="C1083" t="s">
        <v>613</v>
      </c>
      <c r="D1083" t="s">
        <v>613</v>
      </c>
      <c r="E1083" t="s">
        <v>594</v>
      </c>
      <c r="F1083" t="s">
        <v>607</v>
      </c>
    </row>
    <row r="1084" spans="1:6" x14ac:dyDescent="0.35">
      <c r="A1084">
        <v>58</v>
      </c>
      <c r="B1084" t="s">
        <v>539</v>
      </c>
      <c r="C1084" t="s">
        <v>613</v>
      </c>
      <c r="D1084" t="s">
        <v>479</v>
      </c>
      <c r="E1084" t="s">
        <v>594</v>
      </c>
      <c r="F1084" t="s">
        <v>597</v>
      </c>
    </row>
    <row r="1085" spans="1:6" x14ac:dyDescent="0.35">
      <c r="A1085">
        <v>59</v>
      </c>
      <c r="B1085" t="s">
        <v>539</v>
      </c>
      <c r="C1085" t="s">
        <v>613</v>
      </c>
      <c r="D1085" t="s">
        <v>613</v>
      </c>
      <c r="E1085" t="s">
        <v>594</v>
      </c>
      <c r="F1085" t="s">
        <v>607</v>
      </c>
    </row>
    <row r="1086" spans="1:6" x14ac:dyDescent="0.35">
      <c r="A1086">
        <v>60</v>
      </c>
      <c r="B1086" t="s">
        <v>539</v>
      </c>
      <c r="C1086" t="s">
        <v>613</v>
      </c>
      <c r="D1086" t="s">
        <v>610</v>
      </c>
      <c r="E1086" t="s">
        <v>594</v>
      </c>
      <c r="F1086" t="s">
        <v>607</v>
      </c>
    </row>
    <row r="1087" spans="1:6" x14ac:dyDescent="0.35">
      <c r="A1087">
        <v>61</v>
      </c>
      <c r="B1087" t="s">
        <v>539</v>
      </c>
      <c r="C1087" t="s">
        <v>613</v>
      </c>
      <c r="D1087" t="s">
        <v>613</v>
      </c>
      <c r="E1087" t="s">
        <v>594</v>
      </c>
      <c r="F1087" t="s">
        <v>607</v>
      </c>
    </row>
    <row r="1088" spans="1:6" x14ac:dyDescent="0.35">
      <c r="A1088">
        <v>62</v>
      </c>
      <c r="B1088" t="s">
        <v>539</v>
      </c>
      <c r="C1088" t="s">
        <v>613</v>
      </c>
      <c r="D1088" t="s">
        <v>613</v>
      </c>
      <c r="E1088" t="s">
        <v>594</v>
      </c>
      <c r="F1088" t="s">
        <v>607</v>
      </c>
    </row>
    <row r="1089" spans="1:6" x14ac:dyDescent="0.35">
      <c r="A1089" t="s">
        <v>625</v>
      </c>
      <c r="B1089" t="s">
        <v>539</v>
      </c>
      <c r="C1089" t="s">
        <v>613</v>
      </c>
      <c r="D1089" t="s">
        <v>481</v>
      </c>
      <c r="E1089" t="s">
        <v>594</v>
      </c>
      <c r="F1089" t="s">
        <v>597</v>
      </c>
    </row>
    <row r="1090" spans="1:6" x14ac:dyDescent="0.35">
      <c r="A1090">
        <v>64</v>
      </c>
      <c r="B1090" t="s">
        <v>539</v>
      </c>
      <c r="C1090" t="s">
        <v>613</v>
      </c>
      <c r="D1090" t="s">
        <v>613</v>
      </c>
      <c r="E1090" t="s">
        <v>594</v>
      </c>
      <c r="F1090" t="s">
        <v>607</v>
      </c>
    </row>
    <row r="1091" spans="1:6" x14ac:dyDescent="0.35">
      <c r="A1091">
        <v>65</v>
      </c>
      <c r="B1091" t="s">
        <v>539</v>
      </c>
      <c r="C1091" t="s">
        <v>613</v>
      </c>
      <c r="D1091" t="s">
        <v>613</v>
      </c>
      <c r="E1091" t="s">
        <v>594</v>
      </c>
      <c r="F1091" t="s">
        <v>607</v>
      </c>
    </row>
    <row r="1092" spans="1:6" x14ac:dyDescent="0.35">
      <c r="A1092">
        <v>66</v>
      </c>
      <c r="B1092" t="s">
        <v>539</v>
      </c>
      <c r="C1092" t="s">
        <v>613</v>
      </c>
      <c r="D1092" t="s">
        <v>613</v>
      </c>
      <c r="E1092" t="s">
        <v>594</v>
      </c>
      <c r="F1092" t="s">
        <v>607</v>
      </c>
    </row>
    <row r="1093" spans="1:6" x14ac:dyDescent="0.35">
      <c r="A1093">
        <v>67</v>
      </c>
      <c r="B1093" t="s">
        <v>539</v>
      </c>
      <c r="C1093" t="s">
        <v>613</v>
      </c>
      <c r="D1093" t="s">
        <v>482</v>
      </c>
      <c r="E1093" t="s">
        <v>594</v>
      </c>
      <c r="F1093" t="s">
        <v>597</v>
      </c>
    </row>
    <row r="1094" spans="1:6" x14ac:dyDescent="0.35">
      <c r="A1094">
        <v>68</v>
      </c>
      <c r="B1094" t="s">
        <v>539</v>
      </c>
      <c r="C1094" t="s">
        <v>613</v>
      </c>
      <c r="D1094" t="s">
        <v>613</v>
      </c>
      <c r="E1094" t="s">
        <v>594</v>
      </c>
      <c r="F1094" t="s">
        <v>607</v>
      </c>
    </row>
    <row r="1095" spans="1:6" x14ac:dyDescent="0.35">
      <c r="A1095">
        <v>69</v>
      </c>
      <c r="B1095" t="s">
        <v>539</v>
      </c>
      <c r="C1095" t="s">
        <v>613</v>
      </c>
      <c r="D1095" t="s">
        <v>482</v>
      </c>
      <c r="E1095" t="s">
        <v>594</v>
      </c>
      <c r="F1095" t="s">
        <v>597</v>
      </c>
    </row>
    <row r="1096" spans="1:6" x14ac:dyDescent="0.35">
      <c r="A1096">
        <v>70</v>
      </c>
      <c r="B1096" t="s">
        <v>539</v>
      </c>
      <c r="C1096" t="s">
        <v>613</v>
      </c>
      <c r="D1096" t="s">
        <v>613</v>
      </c>
      <c r="E1096" t="s">
        <v>594</v>
      </c>
      <c r="F1096" t="s">
        <v>607</v>
      </c>
    </row>
    <row r="1097" spans="1:6" x14ac:dyDescent="0.35">
      <c r="A1097">
        <v>71</v>
      </c>
      <c r="B1097" t="s">
        <v>539</v>
      </c>
      <c r="C1097" t="s">
        <v>613</v>
      </c>
      <c r="D1097" t="s">
        <v>613</v>
      </c>
      <c r="E1097" t="s">
        <v>594</v>
      </c>
      <c r="F1097" t="s">
        <v>607</v>
      </c>
    </row>
    <row r="1098" spans="1:6" x14ac:dyDescent="0.35">
      <c r="A1098">
        <v>72</v>
      </c>
      <c r="B1098" t="s">
        <v>539</v>
      </c>
      <c r="C1098" t="s">
        <v>613</v>
      </c>
      <c r="D1098" t="s">
        <v>602</v>
      </c>
      <c r="E1098" t="s">
        <v>594</v>
      </c>
      <c r="F1098" t="s">
        <v>608</v>
      </c>
    </row>
    <row r="1099" spans="1:6" x14ac:dyDescent="0.35">
      <c r="A1099">
        <v>73</v>
      </c>
      <c r="B1099" t="s">
        <v>539</v>
      </c>
      <c r="C1099" t="s">
        <v>613</v>
      </c>
      <c r="D1099" t="s">
        <v>613</v>
      </c>
      <c r="E1099" t="s">
        <v>594</v>
      </c>
      <c r="F1099" t="s">
        <v>607</v>
      </c>
    </row>
    <row r="1100" spans="1:6" x14ac:dyDescent="0.35">
      <c r="A1100">
        <v>74</v>
      </c>
      <c r="B1100" t="s">
        <v>539</v>
      </c>
      <c r="C1100" t="s">
        <v>613</v>
      </c>
      <c r="D1100" t="s">
        <v>613</v>
      </c>
      <c r="E1100" t="s">
        <v>594</v>
      </c>
      <c r="F1100" t="s">
        <v>607</v>
      </c>
    </row>
    <row r="1101" spans="1:6" x14ac:dyDescent="0.35">
      <c r="A1101">
        <v>75</v>
      </c>
      <c r="B1101" t="s">
        <v>539</v>
      </c>
      <c r="C1101" t="s">
        <v>613</v>
      </c>
      <c r="D1101" t="s">
        <v>600</v>
      </c>
      <c r="E1101" t="s">
        <v>594</v>
      </c>
      <c r="F1101" t="s">
        <v>608</v>
      </c>
    </row>
    <row r="1102" spans="1:6" x14ac:dyDescent="0.35">
      <c r="A1102">
        <v>76</v>
      </c>
      <c r="B1102" t="s">
        <v>539</v>
      </c>
      <c r="C1102" t="s">
        <v>613</v>
      </c>
      <c r="D1102" t="s">
        <v>613</v>
      </c>
      <c r="E1102" t="s">
        <v>594</v>
      </c>
      <c r="F1102" t="s">
        <v>607</v>
      </c>
    </row>
    <row r="1103" spans="1:6" x14ac:dyDescent="0.35">
      <c r="A1103">
        <v>77</v>
      </c>
      <c r="B1103" t="s">
        <v>539</v>
      </c>
      <c r="C1103" t="s">
        <v>613</v>
      </c>
      <c r="D1103" t="s">
        <v>600</v>
      </c>
      <c r="E1103" t="s">
        <v>594</v>
      </c>
      <c r="F1103" t="s">
        <v>608</v>
      </c>
    </row>
    <row r="1104" spans="1:6" x14ac:dyDescent="0.35">
      <c r="A1104">
        <v>78</v>
      </c>
      <c r="B1104" t="s">
        <v>539</v>
      </c>
      <c r="C1104" t="s">
        <v>613</v>
      </c>
      <c r="D1104" t="s">
        <v>600</v>
      </c>
      <c r="E1104" t="s">
        <v>594</v>
      </c>
      <c r="F1104" t="s">
        <v>608</v>
      </c>
    </row>
    <row r="1105" spans="1:6" x14ac:dyDescent="0.35">
      <c r="A1105">
        <v>79</v>
      </c>
      <c r="B1105" t="s">
        <v>539</v>
      </c>
      <c r="C1105" t="s">
        <v>613</v>
      </c>
      <c r="D1105" t="s">
        <v>600</v>
      </c>
      <c r="E1105" t="s">
        <v>594</v>
      </c>
      <c r="F1105" t="s">
        <v>608</v>
      </c>
    </row>
    <row r="1106" spans="1:6" x14ac:dyDescent="0.35">
      <c r="A1106">
        <v>80</v>
      </c>
      <c r="B1106" t="s">
        <v>539</v>
      </c>
      <c r="C1106" t="s">
        <v>613</v>
      </c>
      <c r="D1106" t="s">
        <v>602</v>
      </c>
      <c r="E1106" t="s">
        <v>594</v>
      </c>
      <c r="F1106" t="s">
        <v>608</v>
      </c>
    </row>
    <row r="1107" spans="1:6" x14ac:dyDescent="0.35">
      <c r="A1107">
        <v>81</v>
      </c>
      <c r="B1107" t="s">
        <v>539</v>
      </c>
      <c r="C1107" t="s">
        <v>613</v>
      </c>
      <c r="D1107" t="s">
        <v>481</v>
      </c>
      <c r="E1107" t="s">
        <v>594</v>
      </c>
      <c r="F1107" t="s">
        <v>597</v>
      </c>
    </row>
    <row r="1108" spans="1:6" x14ac:dyDescent="0.35">
      <c r="A1108">
        <v>82</v>
      </c>
      <c r="B1108" t="s">
        <v>539</v>
      </c>
      <c r="C1108" t="s">
        <v>613</v>
      </c>
      <c r="D1108" t="s">
        <v>601</v>
      </c>
      <c r="E1108" t="s">
        <v>594</v>
      </c>
      <c r="F1108" t="s">
        <v>608</v>
      </c>
    </row>
    <row r="1109" spans="1:6" x14ac:dyDescent="0.35">
      <c r="A1109">
        <v>83</v>
      </c>
      <c r="B1109" t="s">
        <v>539</v>
      </c>
      <c r="C1109" t="s">
        <v>613</v>
      </c>
      <c r="D1109" t="s">
        <v>483</v>
      </c>
      <c r="E1109" t="s">
        <v>594</v>
      </c>
      <c r="F1109" t="s">
        <v>597</v>
      </c>
    </row>
    <row r="1110" spans="1:6" x14ac:dyDescent="0.35">
      <c r="A1110">
        <v>84</v>
      </c>
      <c r="B1110" t="s">
        <v>539</v>
      </c>
      <c r="C1110" t="s">
        <v>613</v>
      </c>
      <c r="D1110" t="s">
        <v>483</v>
      </c>
      <c r="E1110" t="s">
        <v>594</v>
      </c>
      <c r="F1110" t="s">
        <v>597</v>
      </c>
    </row>
    <row r="1111" spans="1:6" x14ac:dyDescent="0.35">
      <c r="A1111">
        <v>85</v>
      </c>
      <c r="B1111" t="s">
        <v>539</v>
      </c>
      <c r="C1111" t="s">
        <v>613</v>
      </c>
      <c r="D1111" t="s">
        <v>601</v>
      </c>
      <c r="E1111" t="s">
        <v>594</v>
      </c>
      <c r="F1111" t="s">
        <v>608</v>
      </c>
    </row>
    <row r="1112" spans="1:6" x14ac:dyDescent="0.35">
      <c r="A1112">
        <v>86</v>
      </c>
      <c r="B1112" t="s">
        <v>539</v>
      </c>
      <c r="C1112" t="s">
        <v>613</v>
      </c>
      <c r="D1112" t="s">
        <v>602</v>
      </c>
      <c r="E1112" t="s">
        <v>594</v>
      </c>
      <c r="F1112" t="s">
        <v>608</v>
      </c>
    </row>
    <row r="1113" spans="1:6" x14ac:dyDescent="0.35">
      <c r="A1113">
        <v>87</v>
      </c>
      <c r="B1113" t="s">
        <v>539</v>
      </c>
      <c r="C1113" t="s">
        <v>613</v>
      </c>
      <c r="D1113" t="s">
        <v>613</v>
      </c>
      <c r="E1113" t="s">
        <v>594</v>
      </c>
      <c r="F1113" t="s">
        <v>607</v>
      </c>
    </row>
    <row r="1114" spans="1:6" x14ac:dyDescent="0.35">
      <c r="A1114">
        <v>88</v>
      </c>
      <c r="B1114" t="s">
        <v>539</v>
      </c>
      <c r="C1114" t="s">
        <v>613</v>
      </c>
      <c r="D1114" t="s">
        <v>613</v>
      </c>
      <c r="E1114" t="s">
        <v>594</v>
      </c>
      <c r="F1114" t="s">
        <v>607</v>
      </c>
    </row>
    <row r="1115" spans="1:6" x14ac:dyDescent="0.35">
      <c r="A1115">
        <v>89</v>
      </c>
      <c r="B1115" t="s">
        <v>539</v>
      </c>
      <c r="C1115" t="s">
        <v>613</v>
      </c>
      <c r="D1115" t="s">
        <v>483</v>
      </c>
      <c r="E1115" t="s">
        <v>594</v>
      </c>
      <c r="F1115" t="s">
        <v>597</v>
      </c>
    </row>
    <row r="1116" spans="1:6" x14ac:dyDescent="0.35">
      <c r="A1116" t="s">
        <v>624</v>
      </c>
      <c r="B1116" t="s">
        <v>539</v>
      </c>
      <c r="C1116" t="s">
        <v>613</v>
      </c>
      <c r="D1116" t="s">
        <v>610</v>
      </c>
      <c r="E1116" t="s">
        <v>594</v>
      </c>
      <c r="F1116" t="s">
        <v>607</v>
      </c>
    </row>
    <row r="1117" spans="1:6" x14ac:dyDescent="0.35">
      <c r="A1117">
        <v>91</v>
      </c>
      <c r="B1117" t="s">
        <v>539</v>
      </c>
      <c r="C1117" t="s">
        <v>613</v>
      </c>
      <c r="D1117" t="s">
        <v>601</v>
      </c>
      <c r="E1117" t="s">
        <v>594</v>
      </c>
      <c r="F1117" t="s">
        <v>608</v>
      </c>
    </row>
    <row r="1118" spans="1:6" x14ac:dyDescent="0.35">
      <c r="A1118">
        <v>92</v>
      </c>
      <c r="B1118" t="s">
        <v>539</v>
      </c>
      <c r="C1118" t="s">
        <v>613</v>
      </c>
      <c r="D1118" t="s">
        <v>602</v>
      </c>
      <c r="E1118" t="s">
        <v>594</v>
      </c>
      <c r="F1118" t="s">
        <v>608</v>
      </c>
    </row>
    <row r="1119" spans="1:6" x14ac:dyDescent="0.35">
      <c r="A1119">
        <v>93</v>
      </c>
      <c r="B1119" t="s">
        <v>539</v>
      </c>
      <c r="C1119" t="s">
        <v>613</v>
      </c>
      <c r="D1119" t="s">
        <v>602</v>
      </c>
      <c r="E1119" t="s">
        <v>594</v>
      </c>
      <c r="F1119" t="s">
        <v>608</v>
      </c>
    </row>
    <row r="1120" spans="1:6" x14ac:dyDescent="0.35">
      <c r="A1120">
        <v>94</v>
      </c>
      <c r="B1120" t="s">
        <v>539</v>
      </c>
      <c r="C1120" t="s">
        <v>613</v>
      </c>
      <c r="D1120" t="s">
        <v>602</v>
      </c>
      <c r="E1120" t="s">
        <v>594</v>
      </c>
      <c r="F1120" t="s">
        <v>608</v>
      </c>
    </row>
    <row r="1121" spans="1:6" x14ac:dyDescent="0.35">
      <c r="A1121">
        <v>95</v>
      </c>
      <c r="B1121" t="s">
        <v>539</v>
      </c>
      <c r="C1121" t="s">
        <v>613</v>
      </c>
      <c r="D1121" t="s">
        <v>483</v>
      </c>
      <c r="E1121" t="s">
        <v>594</v>
      </c>
      <c r="F1121" t="s">
        <v>597</v>
      </c>
    </row>
    <row r="1122" spans="1:6" x14ac:dyDescent="0.35">
      <c r="A1122">
        <v>96</v>
      </c>
      <c r="B1122" t="s">
        <v>539</v>
      </c>
      <c r="C1122" t="s">
        <v>613</v>
      </c>
      <c r="D1122" t="s">
        <v>610</v>
      </c>
      <c r="E1122" t="s">
        <v>594</v>
      </c>
      <c r="F1122" t="s">
        <v>607</v>
      </c>
    </row>
    <row r="1123" spans="1:6" x14ac:dyDescent="0.35">
      <c r="A1123">
        <v>97</v>
      </c>
      <c r="B1123" t="s">
        <v>539</v>
      </c>
      <c r="C1123" t="s">
        <v>613</v>
      </c>
      <c r="D1123" t="s">
        <v>602</v>
      </c>
      <c r="E1123" t="s">
        <v>594</v>
      </c>
      <c r="F1123" t="s">
        <v>608</v>
      </c>
    </row>
    <row r="1124" spans="1:6" x14ac:dyDescent="0.35">
      <c r="A1124">
        <v>98</v>
      </c>
      <c r="B1124" t="s">
        <v>539</v>
      </c>
      <c r="C1124" t="s">
        <v>613</v>
      </c>
      <c r="D1124" t="s">
        <v>601</v>
      </c>
      <c r="E1124" t="s">
        <v>594</v>
      </c>
      <c r="F1124" t="s">
        <v>608</v>
      </c>
    </row>
    <row r="1125" spans="1:6" x14ac:dyDescent="0.35">
      <c r="A1125">
        <v>99</v>
      </c>
      <c r="B1125" t="s">
        <v>539</v>
      </c>
      <c r="C1125" t="s">
        <v>613</v>
      </c>
      <c r="D1125" t="s">
        <v>602</v>
      </c>
      <c r="E1125" t="s">
        <v>594</v>
      </c>
      <c r="F1125" t="s">
        <v>608</v>
      </c>
    </row>
    <row r="1126" spans="1:6" x14ac:dyDescent="0.35">
      <c r="A1126">
        <v>100</v>
      </c>
      <c r="B1126" t="s">
        <v>539</v>
      </c>
      <c r="C1126" t="s">
        <v>613</v>
      </c>
      <c r="D1126" t="s">
        <v>482</v>
      </c>
      <c r="E1126" t="s">
        <v>594</v>
      </c>
      <c r="F1126" t="s">
        <v>597</v>
      </c>
    </row>
    <row r="1127" spans="1:6" x14ac:dyDescent="0.35">
      <c r="A1127">
        <v>101</v>
      </c>
      <c r="B1127" t="s">
        <v>539</v>
      </c>
      <c r="C1127" t="s">
        <v>613</v>
      </c>
      <c r="D1127" t="s">
        <v>602</v>
      </c>
      <c r="E1127" t="s">
        <v>594</v>
      </c>
      <c r="F1127" t="s">
        <v>608</v>
      </c>
    </row>
    <row r="1128" spans="1:6" x14ac:dyDescent="0.35">
      <c r="A1128">
        <v>102</v>
      </c>
      <c r="B1128" t="s">
        <v>539</v>
      </c>
      <c r="C1128" t="s">
        <v>613</v>
      </c>
      <c r="D1128" t="s">
        <v>481</v>
      </c>
      <c r="E1128" t="s">
        <v>594</v>
      </c>
      <c r="F1128" t="s">
        <v>597</v>
      </c>
    </row>
    <row r="1129" spans="1:6" x14ac:dyDescent="0.35">
      <c r="A1129">
        <v>103</v>
      </c>
      <c r="B1129" t="s">
        <v>539</v>
      </c>
      <c r="C1129" t="s">
        <v>613</v>
      </c>
      <c r="D1129" t="s">
        <v>602</v>
      </c>
      <c r="E1129" t="s">
        <v>594</v>
      </c>
      <c r="F1129" t="s">
        <v>608</v>
      </c>
    </row>
    <row r="1130" spans="1:6" x14ac:dyDescent="0.35">
      <c r="A1130">
        <v>104</v>
      </c>
      <c r="B1130" t="s">
        <v>539</v>
      </c>
      <c r="C1130" t="s">
        <v>613</v>
      </c>
      <c r="D1130" t="s">
        <v>610</v>
      </c>
      <c r="E1130" t="s">
        <v>594</v>
      </c>
      <c r="F1130" t="s">
        <v>607</v>
      </c>
    </row>
    <row r="1131" spans="1:6" x14ac:dyDescent="0.35">
      <c r="A1131">
        <v>105</v>
      </c>
      <c r="B1131" t="s">
        <v>539</v>
      </c>
      <c r="C1131" t="s">
        <v>613</v>
      </c>
      <c r="D1131" t="s">
        <v>613</v>
      </c>
      <c r="E1131" t="s">
        <v>594</v>
      </c>
      <c r="F1131" t="s">
        <v>607</v>
      </c>
    </row>
    <row r="1132" spans="1:6" x14ac:dyDescent="0.35">
      <c r="A1132">
        <v>106</v>
      </c>
      <c r="B1132" t="s">
        <v>539</v>
      </c>
      <c r="C1132" t="s">
        <v>613</v>
      </c>
      <c r="D1132" t="s">
        <v>613</v>
      </c>
      <c r="E1132" t="s">
        <v>594</v>
      </c>
      <c r="F1132" t="s">
        <v>607</v>
      </c>
    </row>
    <row r="1133" spans="1:6" x14ac:dyDescent="0.35">
      <c r="A1133">
        <v>107</v>
      </c>
      <c r="B1133" t="s">
        <v>539</v>
      </c>
      <c r="C1133" t="s">
        <v>613</v>
      </c>
      <c r="D1133" t="s">
        <v>613</v>
      </c>
      <c r="E1133" t="s">
        <v>594</v>
      </c>
      <c r="F1133" t="s">
        <v>607</v>
      </c>
    </row>
    <row r="1134" spans="1:6" x14ac:dyDescent="0.35">
      <c r="A1134">
        <v>108</v>
      </c>
      <c r="B1134" t="s">
        <v>539</v>
      </c>
      <c r="C1134" t="s">
        <v>613</v>
      </c>
      <c r="D1134" t="s">
        <v>600</v>
      </c>
      <c r="E1134" t="s">
        <v>594</v>
      </c>
      <c r="F1134" t="s">
        <v>608</v>
      </c>
    </row>
    <row r="1135" spans="1:6" x14ac:dyDescent="0.35">
      <c r="A1135">
        <v>109</v>
      </c>
      <c r="B1135" t="s">
        <v>539</v>
      </c>
      <c r="C1135" t="s">
        <v>613</v>
      </c>
      <c r="D1135" t="s">
        <v>613</v>
      </c>
      <c r="E1135" t="s">
        <v>594</v>
      </c>
      <c r="F1135" t="s">
        <v>607</v>
      </c>
    </row>
    <row r="1136" spans="1:6" x14ac:dyDescent="0.35">
      <c r="A1136">
        <v>110</v>
      </c>
      <c r="B1136" t="s">
        <v>539</v>
      </c>
      <c r="C1136" t="s">
        <v>613</v>
      </c>
      <c r="D1136" t="s">
        <v>606</v>
      </c>
      <c r="E1136" t="s">
        <v>594</v>
      </c>
      <c r="F1136" t="s">
        <v>604</v>
      </c>
    </row>
    <row r="1137" spans="1:6" x14ac:dyDescent="0.35">
      <c r="A1137">
        <v>111</v>
      </c>
      <c r="B1137" t="s">
        <v>539</v>
      </c>
      <c r="C1137" t="s">
        <v>613</v>
      </c>
      <c r="D1137" t="s">
        <v>482</v>
      </c>
      <c r="E1137" t="s">
        <v>594</v>
      </c>
      <c r="F1137" t="s">
        <v>597</v>
      </c>
    </row>
    <row r="1138" spans="1:6" x14ac:dyDescent="0.35">
      <c r="A1138">
        <v>112</v>
      </c>
      <c r="B1138" t="s">
        <v>539</v>
      </c>
      <c r="C1138" t="s">
        <v>613</v>
      </c>
      <c r="D1138" t="s">
        <v>602</v>
      </c>
      <c r="E1138" t="s">
        <v>594</v>
      </c>
      <c r="F1138" t="s">
        <v>608</v>
      </c>
    </row>
    <row r="1139" spans="1:6" x14ac:dyDescent="0.35">
      <c r="A1139">
        <v>113</v>
      </c>
      <c r="B1139" t="s">
        <v>539</v>
      </c>
      <c r="C1139" t="s">
        <v>613</v>
      </c>
      <c r="D1139" t="s">
        <v>482</v>
      </c>
      <c r="E1139" t="s">
        <v>594</v>
      </c>
      <c r="F1139" t="s">
        <v>597</v>
      </c>
    </row>
    <row r="1140" spans="1:6" x14ac:dyDescent="0.35">
      <c r="A1140">
        <v>114</v>
      </c>
      <c r="B1140" t="s">
        <v>539</v>
      </c>
      <c r="C1140" t="s">
        <v>613</v>
      </c>
      <c r="D1140" t="s">
        <v>602</v>
      </c>
      <c r="E1140" t="s">
        <v>594</v>
      </c>
      <c r="F1140" t="s">
        <v>608</v>
      </c>
    </row>
    <row r="1141" spans="1:6" x14ac:dyDescent="0.35">
      <c r="A1141">
        <v>115</v>
      </c>
      <c r="B1141" t="s">
        <v>539</v>
      </c>
      <c r="C1141" t="s">
        <v>613</v>
      </c>
      <c r="D1141" t="s">
        <v>602</v>
      </c>
      <c r="E1141" t="s">
        <v>594</v>
      </c>
      <c r="F1141" t="s">
        <v>608</v>
      </c>
    </row>
    <row r="1142" spans="1:6" x14ac:dyDescent="0.35">
      <c r="A1142">
        <v>116</v>
      </c>
      <c r="B1142" t="s">
        <v>539</v>
      </c>
      <c r="C1142" t="s">
        <v>613</v>
      </c>
      <c r="D1142" t="s">
        <v>602</v>
      </c>
      <c r="E1142" t="s">
        <v>594</v>
      </c>
      <c r="F1142" t="s">
        <v>608</v>
      </c>
    </row>
    <row r="1143" spans="1:6" x14ac:dyDescent="0.35">
      <c r="A1143">
        <v>117</v>
      </c>
      <c r="B1143" t="s">
        <v>539</v>
      </c>
      <c r="C1143" t="s">
        <v>613</v>
      </c>
      <c r="D1143" t="s">
        <v>602</v>
      </c>
      <c r="E1143" t="s">
        <v>594</v>
      </c>
      <c r="F1143" t="s">
        <v>608</v>
      </c>
    </row>
    <row r="1144" spans="1:6" x14ac:dyDescent="0.35">
      <c r="A1144">
        <v>118</v>
      </c>
      <c r="B1144" t="s">
        <v>539</v>
      </c>
      <c r="C1144" t="s">
        <v>613</v>
      </c>
      <c r="D1144" t="s">
        <v>602</v>
      </c>
      <c r="E1144" t="s">
        <v>594</v>
      </c>
      <c r="F1144" t="s">
        <v>608</v>
      </c>
    </row>
    <row r="1145" spans="1:6" x14ac:dyDescent="0.35">
      <c r="A1145">
        <v>119</v>
      </c>
      <c r="B1145" t="s">
        <v>539</v>
      </c>
      <c r="C1145" t="s">
        <v>613</v>
      </c>
      <c r="D1145" t="s">
        <v>482</v>
      </c>
      <c r="E1145" t="s">
        <v>594</v>
      </c>
      <c r="F1145" t="s">
        <v>597</v>
      </c>
    </row>
    <row r="1146" spans="1:6" x14ac:dyDescent="0.35">
      <c r="A1146">
        <v>120</v>
      </c>
      <c r="B1146" t="s">
        <v>539</v>
      </c>
      <c r="C1146" t="s">
        <v>613</v>
      </c>
      <c r="D1146" t="s">
        <v>602</v>
      </c>
      <c r="E1146" t="s">
        <v>594</v>
      </c>
      <c r="F1146" t="s">
        <v>608</v>
      </c>
    </row>
    <row r="1147" spans="1:6" x14ac:dyDescent="0.35">
      <c r="A1147">
        <v>121</v>
      </c>
      <c r="B1147" t="s">
        <v>539</v>
      </c>
      <c r="C1147" t="s">
        <v>613</v>
      </c>
      <c r="D1147" t="s">
        <v>602</v>
      </c>
      <c r="E1147" t="s">
        <v>594</v>
      </c>
      <c r="F1147" t="s">
        <v>608</v>
      </c>
    </row>
    <row r="1148" spans="1:6" x14ac:dyDescent="0.35">
      <c r="A1148">
        <v>122</v>
      </c>
      <c r="B1148" t="s">
        <v>539</v>
      </c>
      <c r="C1148" t="s">
        <v>613</v>
      </c>
      <c r="D1148" t="s">
        <v>602</v>
      </c>
      <c r="E1148" t="s">
        <v>594</v>
      </c>
      <c r="F1148" t="s">
        <v>608</v>
      </c>
    </row>
    <row r="1149" spans="1:6" x14ac:dyDescent="0.35">
      <c r="A1149">
        <v>123</v>
      </c>
      <c r="B1149" t="s">
        <v>539</v>
      </c>
      <c r="C1149" t="s">
        <v>613</v>
      </c>
      <c r="D1149" t="s">
        <v>613</v>
      </c>
      <c r="E1149" t="s">
        <v>594</v>
      </c>
      <c r="F1149" t="s">
        <v>607</v>
      </c>
    </row>
    <row r="1150" spans="1:6" x14ac:dyDescent="0.35">
      <c r="A1150">
        <v>124</v>
      </c>
      <c r="B1150" t="s">
        <v>539</v>
      </c>
      <c r="C1150" t="s">
        <v>613</v>
      </c>
      <c r="D1150" t="s">
        <v>613</v>
      </c>
      <c r="E1150" t="s">
        <v>594</v>
      </c>
      <c r="F1150" t="s">
        <v>607</v>
      </c>
    </row>
    <row r="1151" spans="1:6" x14ac:dyDescent="0.35">
      <c r="A1151">
        <v>125</v>
      </c>
      <c r="B1151" t="s">
        <v>539</v>
      </c>
      <c r="C1151" t="s">
        <v>613</v>
      </c>
      <c r="D1151" t="s">
        <v>613</v>
      </c>
      <c r="E1151" t="s">
        <v>594</v>
      </c>
      <c r="F1151" t="s">
        <v>607</v>
      </c>
    </row>
    <row r="1152" spans="1:6" x14ac:dyDescent="0.35">
      <c r="A1152">
        <v>126</v>
      </c>
      <c r="B1152" t="s">
        <v>539</v>
      </c>
      <c r="C1152" t="s">
        <v>613</v>
      </c>
      <c r="D1152" t="s">
        <v>602</v>
      </c>
      <c r="E1152" t="s">
        <v>594</v>
      </c>
      <c r="F1152" t="s">
        <v>608</v>
      </c>
    </row>
    <row r="1153" spans="1:6" x14ac:dyDescent="0.35">
      <c r="A1153">
        <v>127</v>
      </c>
      <c r="B1153" t="s">
        <v>539</v>
      </c>
      <c r="C1153" t="s">
        <v>613</v>
      </c>
      <c r="D1153" t="s">
        <v>613</v>
      </c>
      <c r="E1153" t="s">
        <v>594</v>
      </c>
      <c r="F1153" t="s">
        <v>607</v>
      </c>
    </row>
    <row r="1154" spans="1:6" x14ac:dyDescent="0.35">
      <c r="A1154">
        <v>128</v>
      </c>
      <c r="B1154" t="s">
        <v>539</v>
      </c>
      <c r="C1154" t="s">
        <v>613</v>
      </c>
      <c r="D1154" t="s">
        <v>613</v>
      </c>
      <c r="E1154" t="s">
        <v>594</v>
      </c>
      <c r="F1154" t="s">
        <v>607</v>
      </c>
    </row>
    <row r="1155" spans="1:6" x14ac:dyDescent="0.35">
      <c r="A1155">
        <v>129</v>
      </c>
      <c r="B1155" t="s">
        <v>539</v>
      </c>
      <c r="C1155" t="s">
        <v>613</v>
      </c>
      <c r="D1155" t="s">
        <v>613</v>
      </c>
      <c r="E1155" t="s">
        <v>594</v>
      </c>
      <c r="F1155" t="s">
        <v>607</v>
      </c>
    </row>
    <row r="1156" spans="1:6" x14ac:dyDescent="0.35">
      <c r="A1156">
        <v>130</v>
      </c>
      <c r="B1156" t="s">
        <v>539</v>
      </c>
      <c r="C1156" t="s">
        <v>613</v>
      </c>
      <c r="D1156" t="s">
        <v>613</v>
      </c>
      <c r="E1156" t="s">
        <v>594</v>
      </c>
      <c r="F1156" t="s">
        <v>607</v>
      </c>
    </row>
    <row r="1157" spans="1:6" x14ac:dyDescent="0.35">
      <c r="A1157">
        <v>131</v>
      </c>
      <c r="B1157" t="s">
        <v>539</v>
      </c>
      <c r="C1157" t="s">
        <v>613</v>
      </c>
      <c r="D1157" t="s">
        <v>613</v>
      </c>
      <c r="E1157" t="s">
        <v>594</v>
      </c>
      <c r="F1157" t="s">
        <v>607</v>
      </c>
    </row>
    <row r="1158" spans="1:6" x14ac:dyDescent="0.35">
      <c r="A1158">
        <v>132</v>
      </c>
      <c r="B1158" t="s">
        <v>539</v>
      </c>
      <c r="C1158" t="s">
        <v>613</v>
      </c>
      <c r="D1158" t="s">
        <v>613</v>
      </c>
      <c r="E1158" t="s">
        <v>594</v>
      </c>
      <c r="F1158" t="s">
        <v>607</v>
      </c>
    </row>
    <row r="1159" spans="1:6" x14ac:dyDescent="0.35">
      <c r="A1159">
        <v>133</v>
      </c>
      <c r="B1159" t="s">
        <v>539</v>
      </c>
      <c r="C1159" t="s">
        <v>613</v>
      </c>
      <c r="D1159" t="s">
        <v>613</v>
      </c>
      <c r="E1159" t="s">
        <v>594</v>
      </c>
      <c r="F1159" t="s">
        <v>607</v>
      </c>
    </row>
    <row r="1160" spans="1:6" x14ac:dyDescent="0.35">
      <c r="A1160">
        <v>134</v>
      </c>
      <c r="B1160" t="s">
        <v>539</v>
      </c>
      <c r="C1160" t="s">
        <v>613</v>
      </c>
      <c r="D1160" t="s">
        <v>613</v>
      </c>
      <c r="E1160" t="s">
        <v>594</v>
      </c>
      <c r="F1160" t="s">
        <v>607</v>
      </c>
    </row>
    <row r="1161" spans="1:6" x14ac:dyDescent="0.35">
      <c r="A1161">
        <v>135</v>
      </c>
      <c r="B1161" t="s">
        <v>539</v>
      </c>
      <c r="C1161" t="s">
        <v>613</v>
      </c>
      <c r="D1161" t="s">
        <v>600</v>
      </c>
      <c r="E1161" t="s">
        <v>594</v>
      </c>
      <c r="F1161" t="s">
        <v>608</v>
      </c>
    </row>
    <row r="1162" spans="1:6" x14ac:dyDescent="0.35">
      <c r="A1162">
        <v>136</v>
      </c>
      <c r="B1162" t="s">
        <v>539</v>
      </c>
      <c r="C1162" t="s">
        <v>613</v>
      </c>
      <c r="D1162" t="s">
        <v>602</v>
      </c>
      <c r="E1162" t="s">
        <v>594</v>
      </c>
      <c r="F1162" t="s">
        <v>608</v>
      </c>
    </row>
    <row r="1163" spans="1:6" x14ac:dyDescent="0.35">
      <c r="A1163">
        <v>137</v>
      </c>
      <c r="B1163" t="s">
        <v>539</v>
      </c>
      <c r="C1163" t="s">
        <v>613</v>
      </c>
      <c r="D1163" t="s">
        <v>613</v>
      </c>
      <c r="E1163" t="s">
        <v>594</v>
      </c>
      <c r="F1163" t="s">
        <v>607</v>
      </c>
    </row>
    <row r="1164" spans="1:6" x14ac:dyDescent="0.35">
      <c r="A1164">
        <v>138</v>
      </c>
      <c r="B1164" t="s">
        <v>539</v>
      </c>
      <c r="C1164" t="s">
        <v>613</v>
      </c>
      <c r="D1164" t="s">
        <v>613</v>
      </c>
      <c r="E1164" t="s">
        <v>594</v>
      </c>
      <c r="F1164" t="s">
        <v>607</v>
      </c>
    </row>
    <row r="1165" spans="1:6" x14ac:dyDescent="0.35">
      <c r="A1165">
        <v>139</v>
      </c>
      <c r="B1165" t="s">
        <v>539</v>
      </c>
      <c r="C1165" t="s">
        <v>613</v>
      </c>
      <c r="D1165" t="s">
        <v>613</v>
      </c>
      <c r="E1165" t="s">
        <v>594</v>
      </c>
      <c r="F1165" t="s">
        <v>607</v>
      </c>
    </row>
    <row r="1166" spans="1:6" x14ac:dyDescent="0.35">
      <c r="A1166">
        <v>140</v>
      </c>
      <c r="B1166" t="s">
        <v>539</v>
      </c>
      <c r="C1166" t="s">
        <v>613</v>
      </c>
      <c r="D1166" t="s">
        <v>613</v>
      </c>
      <c r="E1166" t="s">
        <v>594</v>
      </c>
      <c r="F1166" t="s">
        <v>607</v>
      </c>
    </row>
    <row r="1167" spans="1:6" x14ac:dyDescent="0.35">
      <c r="A1167">
        <v>141</v>
      </c>
      <c r="B1167" t="s">
        <v>539</v>
      </c>
      <c r="C1167" t="s">
        <v>613</v>
      </c>
      <c r="D1167" t="s">
        <v>613</v>
      </c>
      <c r="E1167" t="s">
        <v>594</v>
      </c>
      <c r="F1167" t="s">
        <v>607</v>
      </c>
    </row>
    <row r="1168" spans="1:6" x14ac:dyDescent="0.35">
      <c r="A1168">
        <v>142</v>
      </c>
      <c r="B1168" t="s">
        <v>539</v>
      </c>
      <c r="C1168" t="s">
        <v>613</v>
      </c>
      <c r="D1168" t="s">
        <v>613</v>
      </c>
      <c r="E1168" t="s">
        <v>594</v>
      </c>
      <c r="F1168" t="s">
        <v>607</v>
      </c>
    </row>
    <row r="1169" spans="1:6" x14ac:dyDescent="0.35">
      <c r="A1169">
        <v>143</v>
      </c>
      <c r="B1169" t="s">
        <v>539</v>
      </c>
      <c r="C1169" t="s">
        <v>613</v>
      </c>
      <c r="D1169" t="s">
        <v>613</v>
      </c>
      <c r="E1169" t="s">
        <v>594</v>
      </c>
      <c r="F1169" t="s">
        <v>607</v>
      </c>
    </row>
    <row r="1170" spans="1:6" x14ac:dyDescent="0.35">
      <c r="A1170">
        <v>144</v>
      </c>
      <c r="B1170" t="s">
        <v>539</v>
      </c>
      <c r="C1170" t="s">
        <v>613</v>
      </c>
      <c r="D1170" t="s">
        <v>613</v>
      </c>
      <c r="E1170" t="s">
        <v>594</v>
      </c>
      <c r="F1170" t="s">
        <v>607</v>
      </c>
    </row>
    <row r="1171" spans="1:6" x14ac:dyDescent="0.35">
      <c r="A1171">
        <v>145</v>
      </c>
      <c r="B1171" t="s">
        <v>539</v>
      </c>
      <c r="C1171" t="s">
        <v>613</v>
      </c>
      <c r="D1171" t="s">
        <v>613</v>
      </c>
      <c r="E1171" t="s">
        <v>594</v>
      </c>
      <c r="F1171" t="s">
        <v>607</v>
      </c>
    </row>
    <row r="1172" spans="1:6" x14ac:dyDescent="0.35">
      <c r="A1172">
        <v>146</v>
      </c>
      <c r="B1172" t="s">
        <v>539</v>
      </c>
      <c r="C1172" t="s">
        <v>613</v>
      </c>
      <c r="D1172" t="s">
        <v>613</v>
      </c>
      <c r="E1172" t="s">
        <v>594</v>
      </c>
      <c r="F1172" t="s">
        <v>607</v>
      </c>
    </row>
    <row r="1173" spans="1:6" x14ac:dyDescent="0.35">
      <c r="A1173">
        <v>147</v>
      </c>
      <c r="B1173" t="s">
        <v>539</v>
      </c>
      <c r="C1173" t="s">
        <v>613</v>
      </c>
      <c r="D1173" t="s">
        <v>613</v>
      </c>
      <c r="E1173" t="s">
        <v>594</v>
      </c>
      <c r="F1173" t="s">
        <v>607</v>
      </c>
    </row>
    <row r="1174" spans="1:6" x14ac:dyDescent="0.35">
      <c r="A1174">
        <v>148</v>
      </c>
      <c r="B1174" t="s">
        <v>539</v>
      </c>
      <c r="C1174" t="s">
        <v>613</v>
      </c>
      <c r="D1174" t="s">
        <v>613</v>
      </c>
      <c r="E1174" t="s">
        <v>594</v>
      </c>
      <c r="F1174" t="s">
        <v>607</v>
      </c>
    </row>
    <row r="1175" spans="1:6" x14ac:dyDescent="0.35">
      <c r="A1175">
        <v>149</v>
      </c>
      <c r="B1175" t="s">
        <v>539</v>
      </c>
      <c r="C1175" t="s">
        <v>613</v>
      </c>
      <c r="D1175" t="s">
        <v>613</v>
      </c>
      <c r="E1175" t="s">
        <v>594</v>
      </c>
      <c r="F1175" t="s">
        <v>607</v>
      </c>
    </row>
    <row r="1176" spans="1:6" x14ac:dyDescent="0.35">
      <c r="A1176">
        <v>150</v>
      </c>
      <c r="B1176" t="s">
        <v>539</v>
      </c>
      <c r="C1176" t="s">
        <v>613</v>
      </c>
      <c r="D1176" t="s">
        <v>606</v>
      </c>
      <c r="E1176" t="s">
        <v>594</v>
      </c>
      <c r="F1176" t="s">
        <v>604</v>
      </c>
    </row>
    <row r="1177" spans="1:6" x14ac:dyDescent="0.35">
      <c r="A1177">
        <v>151</v>
      </c>
      <c r="B1177" t="s">
        <v>539</v>
      </c>
      <c r="C1177" t="s">
        <v>613</v>
      </c>
      <c r="D1177" t="s">
        <v>613</v>
      </c>
      <c r="E1177" t="s">
        <v>594</v>
      </c>
      <c r="F1177" t="s">
        <v>607</v>
      </c>
    </row>
    <row r="1178" spans="1:6" x14ac:dyDescent="0.35">
      <c r="A1178">
        <v>152</v>
      </c>
      <c r="B1178" t="s">
        <v>539</v>
      </c>
      <c r="C1178" t="s">
        <v>613</v>
      </c>
      <c r="D1178" t="s">
        <v>600</v>
      </c>
      <c r="E1178" t="s">
        <v>594</v>
      </c>
      <c r="F1178" t="s">
        <v>608</v>
      </c>
    </row>
    <row r="1179" spans="1:6" x14ac:dyDescent="0.35">
      <c r="A1179">
        <v>1</v>
      </c>
      <c r="B1179" t="s">
        <v>539</v>
      </c>
      <c r="C1179" t="s">
        <v>540</v>
      </c>
      <c r="D1179" t="s">
        <v>601</v>
      </c>
      <c r="E1179" t="s">
        <v>629</v>
      </c>
      <c r="F1179" t="s">
        <v>608</v>
      </c>
    </row>
    <row r="1180" spans="1:6" x14ac:dyDescent="0.35">
      <c r="A1180">
        <v>2</v>
      </c>
      <c r="B1180" t="s">
        <v>539</v>
      </c>
      <c r="C1180" t="s">
        <v>540</v>
      </c>
      <c r="D1180" t="s">
        <v>601</v>
      </c>
      <c r="E1180" t="s">
        <v>629</v>
      </c>
      <c r="F1180" t="s">
        <v>608</v>
      </c>
    </row>
    <row r="1181" spans="1:6" x14ac:dyDescent="0.35">
      <c r="A1181">
        <v>3</v>
      </c>
      <c r="B1181" t="s">
        <v>539</v>
      </c>
      <c r="C1181" t="s">
        <v>540</v>
      </c>
      <c r="D1181" t="s">
        <v>601</v>
      </c>
      <c r="E1181" t="s">
        <v>629</v>
      </c>
      <c r="F1181" t="s">
        <v>608</v>
      </c>
    </row>
    <row r="1182" spans="1:6" x14ac:dyDescent="0.35">
      <c r="A1182">
        <v>4</v>
      </c>
      <c r="B1182" t="s">
        <v>539</v>
      </c>
      <c r="C1182" t="s">
        <v>542</v>
      </c>
      <c r="D1182" t="s">
        <v>601</v>
      </c>
      <c r="E1182" t="s">
        <v>629</v>
      </c>
      <c r="F1182" t="s">
        <v>608</v>
      </c>
    </row>
    <row r="1183" spans="1:6" x14ac:dyDescent="0.35">
      <c r="A1183">
        <v>5</v>
      </c>
      <c r="B1183" t="s">
        <v>539</v>
      </c>
      <c r="C1183" t="s">
        <v>542</v>
      </c>
      <c r="D1183" t="s">
        <v>601</v>
      </c>
      <c r="E1183" t="s">
        <v>629</v>
      </c>
      <c r="F1183" t="s">
        <v>608</v>
      </c>
    </row>
    <row r="1184" spans="1:6" x14ac:dyDescent="0.35">
      <c r="A1184">
        <v>6</v>
      </c>
      <c r="B1184" t="s">
        <v>539</v>
      </c>
      <c r="C1184" t="s">
        <v>562</v>
      </c>
      <c r="D1184" t="s">
        <v>601</v>
      </c>
      <c r="E1184" t="s">
        <v>629</v>
      </c>
      <c r="F1184" t="s">
        <v>608</v>
      </c>
    </row>
    <row r="1185" spans="1:6" x14ac:dyDescent="0.35">
      <c r="A1185">
        <v>7</v>
      </c>
      <c r="B1185" t="s">
        <v>539</v>
      </c>
      <c r="C1185" t="s">
        <v>542</v>
      </c>
      <c r="D1185" t="s">
        <v>601</v>
      </c>
      <c r="E1185" t="s">
        <v>629</v>
      </c>
      <c r="F1185" t="s">
        <v>608</v>
      </c>
    </row>
    <row r="1186" spans="1:6" x14ac:dyDescent="0.35">
      <c r="A1186">
        <v>8</v>
      </c>
      <c r="B1186" t="s">
        <v>539</v>
      </c>
      <c r="C1186" t="s">
        <v>542</v>
      </c>
      <c r="D1186" t="s">
        <v>601</v>
      </c>
      <c r="E1186" t="s">
        <v>629</v>
      </c>
      <c r="F1186" t="s">
        <v>608</v>
      </c>
    </row>
    <row r="1187" spans="1:6" x14ac:dyDescent="0.35">
      <c r="A1187">
        <v>9</v>
      </c>
      <c r="B1187" t="s">
        <v>539</v>
      </c>
      <c r="C1187" t="s">
        <v>542</v>
      </c>
      <c r="D1187" t="s">
        <v>601</v>
      </c>
      <c r="E1187" t="s">
        <v>629</v>
      </c>
      <c r="F1187" t="s">
        <v>608</v>
      </c>
    </row>
    <row r="1188" spans="1:6" x14ac:dyDescent="0.35">
      <c r="A1188">
        <v>10</v>
      </c>
      <c r="B1188" t="s">
        <v>539</v>
      </c>
      <c r="C1188" t="s">
        <v>540</v>
      </c>
      <c r="D1188" t="s">
        <v>601</v>
      </c>
      <c r="E1188" t="s">
        <v>629</v>
      </c>
      <c r="F1188" t="s">
        <v>608</v>
      </c>
    </row>
    <row r="1189" spans="1:6" x14ac:dyDescent="0.35">
      <c r="A1189">
        <v>11</v>
      </c>
      <c r="B1189" t="s">
        <v>539</v>
      </c>
      <c r="C1189" t="s">
        <v>540</v>
      </c>
      <c r="D1189" t="s">
        <v>601</v>
      </c>
      <c r="E1189" t="s">
        <v>629</v>
      </c>
      <c r="F1189" t="s">
        <v>608</v>
      </c>
    </row>
    <row r="1190" spans="1:6" x14ac:dyDescent="0.35">
      <c r="A1190">
        <v>12</v>
      </c>
      <c r="B1190" t="s">
        <v>539</v>
      </c>
      <c r="C1190" t="s">
        <v>540</v>
      </c>
      <c r="D1190" t="s">
        <v>601</v>
      </c>
      <c r="E1190" t="s">
        <v>629</v>
      </c>
      <c r="F1190" t="s">
        <v>608</v>
      </c>
    </row>
    <row r="1191" spans="1:6" x14ac:dyDescent="0.35">
      <c r="A1191">
        <v>13</v>
      </c>
      <c r="B1191" t="s">
        <v>614</v>
      </c>
      <c r="C1191" t="s">
        <v>540</v>
      </c>
      <c r="D1191" t="s">
        <v>601</v>
      </c>
      <c r="E1191" t="s">
        <v>629</v>
      </c>
      <c r="F1191" t="s">
        <v>608</v>
      </c>
    </row>
    <row r="1192" spans="1:6" x14ac:dyDescent="0.35">
      <c r="A1192">
        <v>14</v>
      </c>
      <c r="B1192" t="s">
        <v>539</v>
      </c>
      <c r="C1192" t="s">
        <v>541</v>
      </c>
      <c r="D1192" t="s">
        <v>601</v>
      </c>
      <c r="E1192" t="s">
        <v>629</v>
      </c>
      <c r="F1192" t="s">
        <v>608</v>
      </c>
    </row>
    <row r="1193" spans="1:6" x14ac:dyDescent="0.35">
      <c r="A1193">
        <v>15</v>
      </c>
      <c r="B1193" t="s">
        <v>539</v>
      </c>
      <c r="C1193" t="s">
        <v>613</v>
      </c>
      <c r="D1193" t="s">
        <v>601</v>
      </c>
      <c r="E1193" t="s">
        <v>629</v>
      </c>
      <c r="F1193" t="s">
        <v>608</v>
      </c>
    </row>
    <row r="1194" spans="1:6" x14ac:dyDescent="0.35">
      <c r="A1194">
        <v>16</v>
      </c>
      <c r="B1194" t="s">
        <v>539</v>
      </c>
      <c r="C1194" t="s">
        <v>613</v>
      </c>
      <c r="D1194" t="s">
        <v>601</v>
      </c>
      <c r="E1194" t="s">
        <v>629</v>
      </c>
      <c r="F1194" t="s">
        <v>608</v>
      </c>
    </row>
    <row r="1195" spans="1:6" x14ac:dyDescent="0.35">
      <c r="A1195">
        <v>17</v>
      </c>
      <c r="B1195" t="s">
        <v>539</v>
      </c>
      <c r="C1195" t="s">
        <v>540</v>
      </c>
      <c r="D1195" t="s">
        <v>601</v>
      </c>
      <c r="E1195" t="s">
        <v>629</v>
      </c>
      <c r="F1195" t="s">
        <v>608</v>
      </c>
    </row>
    <row r="1196" spans="1:6" x14ac:dyDescent="0.35">
      <c r="A1196">
        <v>18</v>
      </c>
      <c r="B1196" t="s">
        <v>539</v>
      </c>
      <c r="C1196" t="s">
        <v>613</v>
      </c>
      <c r="D1196" t="s">
        <v>601</v>
      </c>
      <c r="E1196" t="s">
        <v>629</v>
      </c>
      <c r="F1196" t="s">
        <v>608</v>
      </c>
    </row>
    <row r="1197" spans="1:6" x14ac:dyDescent="0.35">
      <c r="A1197">
        <v>19</v>
      </c>
      <c r="B1197" t="s">
        <v>539</v>
      </c>
      <c r="C1197" t="s">
        <v>540</v>
      </c>
      <c r="D1197" t="s">
        <v>601</v>
      </c>
      <c r="E1197" t="s">
        <v>629</v>
      </c>
      <c r="F1197" t="s">
        <v>608</v>
      </c>
    </row>
    <row r="1198" spans="1:6" x14ac:dyDescent="0.35">
      <c r="A1198">
        <v>21</v>
      </c>
      <c r="B1198" t="s">
        <v>539</v>
      </c>
      <c r="C1198" t="s">
        <v>542</v>
      </c>
      <c r="D1198" t="s">
        <v>601</v>
      </c>
      <c r="E1198" t="s">
        <v>629</v>
      </c>
      <c r="F1198" t="s">
        <v>608</v>
      </c>
    </row>
    <row r="1199" spans="1:6" x14ac:dyDescent="0.35">
      <c r="A1199">
        <v>22</v>
      </c>
      <c r="B1199" t="s">
        <v>539</v>
      </c>
      <c r="C1199" t="s">
        <v>563</v>
      </c>
      <c r="D1199" t="s">
        <v>601</v>
      </c>
      <c r="E1199" t="s">
        <v>629</v>
      </c>
      <c r="F1199" t="s">
        <v>608</v>
      </c>
    </row>
    <row r="1200" spans="1:6" x14ac:dyDescent="0.35">
      <c r="A1200">
        <v>23</v>
      </c>
      <c r="B1200" t="s">
        <v>614</v>
      </c>
      <c r="C1200" t="s">
        <v>540</v>
      </c>
      <c r="D1200" t="s">
        <v>601</v>
      </c>
      <c r="E1200" t="s">
        <v>629</v>
      </c>
      <c r="F1200" t="s">
        <v>608</v>
      </c>
    </row>
    <row r="1201" spans="1:6" x14ac:dyDescent="0.35">
      <c r="A1201">
        <v>25</v>
      </c>
      <c r="B1201" t="s">
        <v>539</v>
      </c>
      <c r="C1201" t="s">
        <v>613</v>
      </c>
      <c r="D1201" t="s">
        <v>601</v>
      </c>
      <c r="E1201" t="s">
        <v>629</v>
      </c>
      <c r="F1201" t="s">
        <v>608</v>
      </c>
    </row>
    <row r="1202" spans="1:6" x14ac:dyDescent="0.35">
      <c r="A1202">
        <v>26</v>
      </c>
      <c r="B1202" t="s">
        <v>538</v>
      </c>
      <c r="C1202" t="s">
        <v>540</v>
      </c>
      <c r="D1202" t="s">
        <v>601</v>
      </c>
      <c r="E1202" t="s">
        <v>629</v>
      </c>
      <c r="F1202" t="s">
        <v>608</v>
      </c>
    </row>
    <row r="1203" spans="1:6" x14ac:dyDescent="0.35">
      <c r="A1203">
        <v>27</v>
      </c>
      <c r="B1203" t="s">
        <v>539</v>
      </c>
      <c r="C1203" t="s">
        <v>540</v>
      </c>
      <c r="D1203" t="s">
        <v>601</v>
      </c>
      <c r="E1203" t="s">
        <v>629</v>
      </c>
      <c r="F1203" t="s">
        <v>608</v>
      </c>
    </row>
    <row r="1204" spans="1:6" x14ac:dyDescent="0.35">
      <c r="A1204">
        <v>28</v>
      </c>
      <c r="B1204" t="s">
        <v>614</v>
      </c>
      <c r="C1204" t="s">
        <v>540</v>
      </c>
      <c r="D1204" t="s">
        <v>601</v>
      </c>
      <c r="E1204" t="s">
        <v>629</v>
      </c>
      <c r="F1204" t="s">
        <v>608</v>
      </c>
    </row>
    <row r="1205" spans="1:6" x14ac:dyDescent="0.35">
      <c r="A1205">
        <v>29</v>
      </c>
      <c r="B1205" t="s">
        <v>539</v>
      </c>
      <c r="C1205" t="s">
        <v>542</v>
      </c>
      <c r="D1205" t="s">
        <v>601</v>
      </c>
      <c r="E1205" t="s">
        <v>629</v>
      </c>
      <c r="F1205" t="s">
        <v>608</v>
      </c>
    </row>
    <row r="1206" spans="1:6" x14ac:dyDescent="0.35">
      <c r="A1206">
        <v>30</v>
      </c>
      <c r="B1206" t="s">
        <v>539</v>
      </c>
      <c r="C1206" t="s">
        <v>542</v>
      </c>
      <c r="D1206" t="s">
        <v>601</v>
      </c>
      <c r="E1206" t="s">
        <v>629</v>
      </c>
      <c r="F1206" t="s">
        <v>608</v>
      </c>
    </row>
    <row r="1207" spans="1:6" x14ac:dyDescent="0.35">
      <c r="A1207">
        <v>31</v>
      </c>
      <c r="B1207" t="s">
        <v>539</v>
      </c>
      <c r="C1207" t="s">
        <v>613</v>
      </c>
      <c r="D1207" t="s">
        <v>601</v>
      </c>
      <c r="E1207" t="s">
        <v>629</v>
      </c>
      <c r="F1207" t="s">
        <v>608</v>
      </c>
    </row>
    <row r="1208" spans="1:6" x14ac:dyDescent="0.35">
      <c r="A1208">
        <v>32</v>
      </c>
      <c r="B1208" t="s">
        <v>539</v>
      </c>
      <c r="C1208" t="s">
        <v>540</v>
      </c>
      <c r="D1208" t="s">
        <v>601</v>
      </c>
      <c r="E1208" t="s">
        <v>629</v>
      </c>
      <c r="F1208" t="s">
        <v>608</v>
      </c>
    </row>
    <row r="1209" spans="1:6" x14ac:dyDescent="0.35">
      <c r="A1209">
        <v>34</v>
      </c>
      <c r="B1209" t="s">
        <v>539</v>
      </c>
      <c r="C1209" t="s">
        <v>540</v>
      </c>
      <c r="D1209" t="s">
        <v>601</v>
      </c>
      <c r="E1209" t="s">
        <v>629</v>
      </c>
      <c r="F1209" t="s">
        <v>608</v>
      </c>
    </row>
    <row r="1210" spans="1:6" x14ac:dyDescent="0.35">
      <c r="A1210">
        <v>36</v>
      </c>
      <c r="B1210" t="s">
        <v>614</v>
      </c>
      <c r="C1210" t="s">
        <v>540</v>
      </c>
      <c r="D1210" t="s">
        <v>601</v>
      </c>
      <c r="E1210" t="s">
        <v>629</v>
      </c>
      <c r="F1210" t="s">
        <v>608</v>
      </c>
    </row>
    <row r="1211" spans="1:6" x14ac:dyDescent="0.35">
      <c r="A1211">
        <v>37</v>
      </c>
      <c r="B1211" t="s">
        <v>539</v>
      </c>
      <c r="C1211" t="s">
        <v>613</v>
      </c>
      <c r="D1211" t="s">
        <v>601</v>
      </c>
      <c r="E1211" t="s">
        <v>629</v>
      </c>
      <c r="F1211" t="s">
        <v>608</v>
      </c>
    </row>
    <row r="1212" spans="1:6" x14ac:dyDescent="0.35">
      <c r="A1212">
        <v>39</v>
      </c>
      <c r="B1212" t="s">
        <v>539</v>
      </c>
      <c r="C1212" t="s">
        <v>563</v>
      </c>
      <c r="D1212" t="s">
        <v>601</v>
      </c>
      <c r="E1212" t="s">
        <v>629</v>
      </c>
      <c r="F1212" t="s">
        <v>608</v>
      </c>
    </row>
    <row r="1213" spans="1:6" x14ac:dyDescent="0.35">
      <c r="A1213" t="s">
        <v>633</v>
      </c>
      <c r="B1213" t="s">
        <v>539</v>
      </c>
      <c r="C1213" t="s">
        <v>563</v>
      </c>
      <c r="D1213" t="s">
        <v>601</v>
      </c>
      <c r="E1213" t="s">
        <v>629</v>
      </c>
      <c r="F1213" t="s">
        <v>608</v>
      </c>
    </row>
    <row r="1214" spans="1:6" x14ac:dyDescent="0.35">
      <c r="A1214">
        <v>40</v>
      </c>
      <c r="B1214" t="s">
        <v>539</v>
      </c>
      <c r="C1214" t="s">
        <v>540</v>
      </c>
      <c r="D1214" t="s">
        <v>601</v>
      </c>
      <c r="E1214" t="s">
        <v>629</v>
      </c>
      <c r="F1214" t="s">
        <v>608</v>
      </c>
    </row>
    <row r="1215" spans="1:6" x14ac:dyDescent="0.35">
      <c r="A1215">
        <v>41</v>
      </c>
      <c r="B1215" t="s">
        <v>539</v>
      </c>
      <c r="C1215" t="s">
        <v>563</v>
      </c>
      <c r="D1215" t="s">
        <v>601</v>
      </c>
      <c r="E1215" t="s">
        <v>629</v>
      </c>
      <c r="F1215" t="s">
        <v>608</v>
      </c>
    </row>
    <row r="1216" spans="1:6" x14ac:dyDescent="0.35">
      <c r="A1216">
        <v>42</v>
      </c>
      <c r="B1216" t="s">
        <v>539</v>
      </c>
      <c r="C1216" t="s">
        <v>561</v>
      </c>
      <c r="D1216" t="s">
        <v>601</v>
      </c>
      <c r="E1216" t="s">
        <v>629</v>
      </c>
      <c r="F1216" t="s">
        <v>608</v>
      </c>
    </row>
    <row r="1217" spans="1:6" x14ac:dyDescent="0.35">
      <c r="A1217">
        <v>43</v>
      </c>
      <c r="B1217" t="s">
        <v>614</v>
      </c>
      <c r="C1217" t="s">
        <v>540</v>
      </c>
      <c r="D1217" t="s">
        <v>601</v>
      </c>
      <c r="E1217" t="s">
        <v>629</v>
      </c>
      <c r="F1217" t="s">
        <v>608</v>
      </c>
    </row>
    <row r="1218" spans="1:6" x14ac:dyDescent="0.35">
      <c r="A1218">
        <v>46</v>
      </c>
      <c r="B1218" t="s">
        <v>539</v>
      </c>
      <c r="C1218" t="s">
        <v>542</v>
      </c>
      <c r="D1218" t="s">
        <v>601</v>
      </c>
      <c r="E1218" t="s">
        <v>629</v>
      </c>
      <c r="F1218" t="s">
        <v>608</v>
      </c>
    </row>
    <row r="1219" spans="1:6" x14ac:dyDescent="0.35">
      <c r="A1219">
        <v>47</v>
      </c>
      <c r="B1219" t="s">
        <v>539</v>
      </c>
      <c r="C1219" t="s">
        <v>562</v>
      </c>
      <c r="D1219" t="s">
        <v>601</v>
      </c>
      <c r="E1219" t="s">
        <v>629</v>
      </c>
      <c r="F1219" t="s">
        <v>608</v>
      </c>
    </row>
    <row r="1220" spans="1:6" x14ac:dyDescent="0.35">
      <c r="A1220">
        <v>48</v>
      </c>
      <c r="B1220" t="s">
        <v>539</v>
      </c>
      <c r="C1220" t="s">
        <v>542</v>
      </c>
      <c r="D1220" t="s">
        <v>601</v>
      </c>
      <c r="E1220" t="s">
        <v>629</v>
      </c>
      <c r="F1220" t="s">
        <v>608</v>
      </c>
    </row>
    <row r="1221" spans="1:6" x14ac:dyDescent="0.35">
      <c r="A1221">
        <v>49</v>
      </c>
      <c r="B1221" t="s">
        <v>539</v>
      </c>
      <c r="C1221" t="s">
        <v>542</v>
      </c>
      <c r="D1221" t="s">
        <v>601</v>
      </c>
      <c r="E1221" t="s">
        <v>629</v>
      </c>
      <c r="F1221" t="s">
        <v>608</v>
      </c>
    </row>
    <row r="1222" spans="1:6" x14ac:dyDescent="0.35">
      <c r="A1222">
        <v>50</v>
      </c>
      <c r="B1222" t="s">
        <v>539</v>
      </c>
      <c r="C1222" t="s">
        <v>542</v>
      </c>
      <c r="D1222" t="s">
        <v>601</v>
      </c>
      <c r="E1222" t="s">
        <v>629</v>
      </c>
      <c r="F1222" t="s">
        <v>608</v>
      </c>
    </row>
    <row r="1223" spans="1:6" x14ac:dyDescent="0.35">
      <c r="A1223">
        <v>51</v>
      </c>
      <c r="B1223" t="s">
        <v>539</v>
      </c>
      <c r="C1223" t="s">
        <v>613</v>
      </c>
      <c r="D1223" t="s">
        <v>601</v>
      </c>
      <c r="E1223" t="s">
        <v>629</v>
      </c>
      <c r="F1223" t="s">
        <v>608</v>
      </c>
    </row>
    <row r="1224" spans="1:6" x14ac:dyDescent="0.35">
      <c r="A1224">
        <v>52</v>
      </c>
      <c r="B1224" t="s">
        <v>539</v>
      </c>
      <c r="C1224" t="s">
        <v>540</v>
      </c>
      <c r="D1224" t="s">
        <v>601</v>
      </c>
      <c r="E1224" t="s">
        <v>629</v>
      </c>
      <c r="F1224" t="s">
        <v>608</v>
      </c>
    </row>
    <row r="1225" spans="1:6" x14ac:dyDescent="0.35">
      <c r="A1225">
        <v>53</v>
      </c>
      <c r="B1225" t="s">
        <v>539</v>
      </c>
      <c r="C1225" t="s">
        <v>542</v>
      </c>
      <c r="D1225" t="s">
        <v>601</v>
      </c>
      <c r="E1225" t="s">
        <v>629</v>
      </c>
      <c r="F1225" t="s">
        <v>608</v>
      </c>
    </row>
    <row r="1226" spans="1:6" x14ac:dyDescent="0.35">
      <c r="A1226">
        <v>54</v>
      </c>
      <c r="B1226" t="s">
        <v>539</v>
      </c>
      <c r="C1226" t="s">
        <v>613</v>
      </c>
      <c r="D1226" t="s">
        <v>601</v>
      </c>
      <c r="E1226" t="s">
        <v>629</v>
      </c>
      <c r="F1226" t="s">
        <v>608</v>
      </c>
    </row>
    <row r="1227" spans="1:6" x14ac:dyDescent="0.35">
      <c r="A1227">
        <v>55</v>
      </c>
      <c r="B1227" t="s">
        <v>538</v>
      </c>
      <c r="C1227" t="s">
        <v>540</v>
      </c>
      <c r="D1227" t="s">
        <v>601</v>
      </c>
      <c r="E1227" t="s">
        <v>629</v>
      </c>
      <c r="F1227" t="s">
        <v>608</v>
      </c>
    </row>
    <row r="1228" spans="1:6" x14ac:dyDescent="0.35">
      <c r="A1228">
        <v>56</v>
      </c>
      <c r="B1228" t="s">
        <v>539</v>
      </c>
      <c r="C1228" t="s">
        <v>613</v>
      </c>
      <c r="D1228" t="s">
        <v>601</v>
      </c>
      <c r="E1228" t="s">
        <v>629</v>
      </c>
      <c r="F1228" t="s">
        <v>608</v>
      </c>
    </row>
    <row r="1229" spans="1:6" x14ac:dyDescent="0.35">
      <c r="A1229">
        <v>57</v>
      </c>
      <c r="B1229" t="s">
        <v>539</v>
      </c>
      <c r="C1229" t="s">
        <v>542</v>
      </c>
      <c r="D1229" t="s">
        <v>601</v>
      </c>
      <c r="E1229" t="s">
        <v>629</v>
      </c>
      <c r="F1229" t="s">
        <v>608</v>
      </c>
    </row>
    <row r="1230" spans="1:6" x14ac:dyDescent="0.35">
      <c r="A1230">
        <v>58</v>
      </c>
      <c r="B1230" t="s">
        <v>538</v>
      </c>
      <c r="C1230" t="s">
        <v>540</v>
      </c>
      <c r="D1230" t="s">
        <v>601</v>
      </c>
      <c r="E1230" t="s">
        <v>629</v>
      </c>
      <c r="F1230" t="s">
        <v>608</v>
      </c>
    </row>
    <row r="1231" spans="1:6" x14ac:dyDescent="0.35">
      <c r="A1231">
        <v>59</v>
      </c>
      <c r="B1231" t="s">
        <v>539</v>
      </c>
      <c r="C1231" t="s">
        <v>542</v>
      </c>
      <c r="D1231" t="s">
        <v>601</v>
      </c>
      <c r="E1231" t="s">
        <v>629</v>
      </c>
      <c r="F1231" t="s">
        <v>608</v>
      </c>
    </row>
    <row r="1232" spans="1:6" x14ac:dyDescent="0.35">
      <c r="A1232">
        <v>60</v>
      </c>
      <c r="B1232" t="s">
        <v>539</v>
      </c>
      <c r="C1232" t="s">
        <v>563</v>
      </c>
      <c r="D1232" t="s">
        <v>601</v>
      </c>
      <c r="E1232" t="s">
        <v>629</v>
      </c>
      <c r="F1232" t="s">
        <v>608</v>
      </c>
    </row>
    <row r="1233" spans="1:6" x14ac:dyDescent="0.35">
      <c r="A1233">
        <v>61</v>
      </c>
      <c r="B1233" t="s">
        <v>538</v>
      </c>
      <c r="C1233" t="s">
        <v>540</v>
      </c>
      <c r="D1233" t="s">
        <v>601</v>
      </c>
      <c r="E1233" t="s">
        <v>629</v>
      </c>
      <c r="F1233" t="s">
        <v>608</v>
      </c>
    </row>
    <row r="1234" spans="1:6" x14ac:dyDescent="0.35">
      <c r="A1234">
        <v>62</v>
      </c>
      <c r="B1234" t="s">
        <v>539</v>
      </c>
      <c r="C1234" t="s">
        <v>613</v>
      </c>
      <c r="D1234" t="s">
        <v>601</v>
      </c>
      <c r="E1234" t="s">
        <v>629</v>
      </c>
      <c r="F1234" t="s">
        <v>608</v>
      </c>
    </row>
    <row r="1235" spans="1:6" x14ac:dyDescent="0.35">
      <c r="A1235">
        <v>63</v>
      </c>
      <c r="B1235" t="s">
        <v>539</v>
      </c>
      <c r="C1235" t="s">
        <v>540</v>
      </c>
      <c r="D1235" t="s">
        <v>601</v>
      </c>
      <c r="E1235" t="s">
        <v>629</v>
      </c>
      <c r="F1235" t="s">
        <v>608</v>
      </c>
    </row>
    <row r="1236" spans="1:6" x14ac:dyDescent="0.35">
      <c r="A1236">
        <v>64</v>
      </c>
      <c r="B1236" t="s">
        <v>539</v>
      </c>
      <c r="C1236" t="s">
        <v>542</v>
      </c>
      <c r="D1236" t="s">
        <v>601</v>
      </c>
      <c r="E1236" t="s">
        <v>629</v>
      </c>
      <c r="F1236" t="s">
        <v>608</v>
      </c>
    </row>
    <row r="1237" spans="1:6" x14ac:dyDescent="0.35">
      <c r="A1237">
        <v>65</v>
      </c>
      <c r="B1237" t="s">
        <v>538</v>
      </c>
      <c r="C1237" t="s">
        <v>540</v>
      </c>
      <c r="D1237" t="s">
        <v>601</v>
      </c>
      <c r="E1237" t="s">
        <v>629</v>
      </c>
      <c r="F1237" t="s">
        <v>608</v>
      </c>
    </row>
    <row r="1238" spans="1:6" x14ac:dyDescent="0.35">
      <c r="A1238" t="s">
        <v>639</v>
      </c>
      <c r="B1238" t="s">
        <v>614</v>
      </c>
      <c r="C1238" t="s">
        <v>540</v>
      </c>
      <c r="D1238" t="s">
        <v>601</v>
      </c>
      <c r="E1238" t="s">
        <v>629</v>
      </c>
      <c r="F1238" t="s">
        <v>608</v>
      </c>
    </row>
    <row r="1239" spans="1:6" x14ac:dyDescent="0.35">
      <c r="A1239">
        <v>66</v>
      </c>
      <c r="B1239" t="s">
        <v>614</v>
      </c>
      <c r="C1239" t="s">
        <v>540</v>
      </c>
      <c r="D1239" t="s">
        <v>601</v>
      </c>
      <c r="E1239" t="s">
        <v>629</v>
      </c>
      <c r="F1239" t="s">
        <v>608</v>
      </c>
    </row>
    <row r="1240" spans="1:6" x14ac:dyDescent="0.35">
      <c r="A1240">
        <v>67</v>
      </c>
      <c r="B1240" t="s">
        <v>539</v>
      </c>
      <c r="C1240" t="s">
        <v>562</v>
      </c>
      <c r="D1240" t="s">
        <v>601</v>
      </c>
      <c r="E1240" t="s">
        <v>629</v>
      </c>
      <c r="F1240" t="s">
        <v>608</v>
      </c>
    </row>
    <row r="1241" spans="1:6" x14ac:dyDescent="0.35">
      <c r="A1241" t="s">
        <v>634</v>
      </c>
      <c r="B1241" t="s">
        <v>539</v>
      </c>
      <c r="C1241" t="s">
        <v>540</v>
      </c>
      <c r="D1241" t="s">
        <v>601</v>
      </c>
      <c r="E1241" t="s">
        <v>629</v>
      </c>
      <c r="F1241" t="s">
        <v>608</v>
      </c>
    </row>
    <row r="1242" spans="1:6" x14ac:dyDescent="0.35">
      <c r="A1242" t="s">
        <v>635</v>
      </c>
      <c r="B1242" t="s">
        <v>614</v>
      </c>
      <c r="C1242" t="s">
        <v>540</v>
      </c>
      <c r="D1242" t="s">
        <v>601</v>
      </c>
      <c r="E1242" t="s">
        <v>629</v>
      </c>
      <c r="F1242" t="s">
        <v>608</v>
      </c>
    </row>
    <row r="1243" spans="1:6" x14ac:dyDescent="0.35">
      <c r="A1243">
        <v>68</v>
      </c>
      <c r="B1243" t="s">
        <v>614</v>
      </c>
      <c r="C1243" t="s">
        <v>540</v>
      </c>
      <c r="D1243" t="s">
        <v>601</v>
      </c>
      <c r="E1243" t="s">
        <v>629</v>
      </c>
      <c r="F1243" t="s">
        <v>608</v>
      </c>
    </row>
    <row r="1244" spans="1:6" x14ac:dyDescent="0.35">
      <c r="A1244">
        <v>69</v>
      </c>
      <c r="B1244" t="s">
        <v>538</v>
      </c>
      <c r="C1244" t="s">
        <v>540</v>
      </c>
      <c r="D1244" t="s">
        <v>601</v>
      </c>
      <c r="E1244" t="s">
        <v>629</v>
      </c>
      <c r="F1244" t="s">
        <v>608</v>
      </c>
    </row>
    <row r="1245" spans="1:6" x14ac:dyDescent="0.35">
      <c r="A1245">
        <v>71</v>
      </c>
      <c r="B1245" t="s">
        <v>614</v>
      </c>
      <c r="C1245" t="s">
        <v>540</v>
      </c>
      <c r="D1245" t="s">
        <v>601</v>
      </c>
      <c r="E1245" t="s">
        <v>629</v>
      </c>
      <c r="F1245" t="s">
        <v>608</v>
      </c>
    </row>
    <row r="1246" spans="1:6" x14ac:dyDescent="0.35">
      <c r="A1246">
        <v>72</v>
      </c>
      <c r="B1246" t="s">
        <v>539</v>
      </c>
      <c r="C1246" t="s">
        <v>542</v>
      </c>
      <c r="D1246" t="s">
        <v>601</v>
      </c>
      <c r="E1246" t="s">
        <v>629</v>
      </c>
      <c r="F1246" t="s">
        <v>608</v>
      </c>
    </row>
    <row r="1247" spans="1:6" x14ac:dyDescent="0.35">
      <c r="A1247">
        <v>73</v>
      </c>
      <c r="B1247" t="s">
        <v>614</v>
      </c>
      <c r="C1247" t="s">
        <v>540</v>
      </c>
      <c r="D1247" t="s">
        <v>601</v>
      </c>
      <c r="E1247" t="s">
        <v>629</v>
      </c>
      <c r="F1247" t="s">
        <v>608</v>
      </c>
    </row>
    <row r="1248" spans="1:6" x14ac:dyDescent="0.35">
      <c r="A1248">
        <v>74</v>
      </c>
      <c r="B1248" t="s">
        <v>539</v>
      </c>
      <c r="C1248" t="s">
        <v>542</v>
      </c>
      <c r="D1248" t="s">
        <v>601</v>
      </c>
      <c r="E1248" t="s">
        <v>629</v>
      </c>
      <c r="F1248" t="s">
        <v>608</v>
      </c>
    </row>
    <row r="1249" spans="1:6" x14ac:dyDescent="0.35">
      <c r="A1249">
        <v>75</v>
      </c>
      <c r="B1249" t="s">
        <v>538</v>
      </c>
      <c r="C1249" t="s">
        <v>540</v>
      </c>
      <c r="D1249" t="s">
        <v>601</v>
      </c>
      <c r="E1249" t="s">
        <v>629</v>
      </c>
      <c r="F1249" t="s">
        <v>608</v>
      </c>
    </row>
    <row r="1250" spans="1:6" x14ac:dyDescent="0.35">
      <c r="A1250" t="s">
        <v>636</v>
      </c>
      <c r="B1250" t="s">
        <v>614</v>
      </c>
      <c r="C1250" t="s">
        <v>540</v>
      </c>
      <c r="D1250" t="s">
        <v>601</v>
      </c>
      <c r="E1250" t="s">
        <v>629</v>
      </c>
      <c r="F1250" t="s">
        <v>608</v>
      </c>
    </row>
    <row r="1251" spans="1:6" x14ac:dyDescent="0.35">
      <c r="A1251">
        <v>76</v>
      </c>
      <c r="B1251" t="s">
        <v>614</v>
      </c>
      <c r="C1251" t="s">
        <v>540</v>
      </c>
      <c r="D1251" t="s">
        <v>601</v>
      </c>
      <c r="E1251" t="s">
        <v>629</v>
      </c>
      <c r="F1251" t="s">
        <v>608</v>
      </c>
    </row>
    <row r="1252" spans="1:6" x14ac:dyDescent="0.35">
      <c r="A1252">
        <v>77</v>
      </c>
      <c r="B1252" t="s">
        <v>538</v>
      </c>
      <c r="C1252" t="s">
        <v>540</v>
      </c>
      <c r="D1252" t="s">
        <v>601</v>
      </c>
      <c r="E1252" t="s">
        <v>629</v>
      </c>
      <c r="F1252" t="s">
        <v>608</v>
      </c>
    </row>
    <row r="1253" spans="1:6" x14ac:dyDescent="0.35">
      <c r="A1253">
        <v>78</v>
      </c>
      <c r="B1253" t="s">
        <v>539</v>
      </c>
      <c r="C1253" t="s">
        <v>563</v>
      </c>
      <c r="D1253" t="s">
        <v>601</v>
      </c>
      <c r="E1253" t="s">
        <v>629</v>
      </c>
      <c r="F1253" t="s">
        <v>608</v>
      </c>
    </row>
    <row r="1254" spans="1:6" x14ac:dyDescent="0.35">
      <c r="A1254">
        <v>79</v>
      </c>
      <c r="B1254" t="s">
        <v>614</v>
      </c>
      <c r="C1254" t="s">
        <v>540</v>
      </c>
      <c r="D1254" t="s">
        <v>601</v>
      </c>
      <c r="E1254" t="s">
        <v>629</v>
      </c>
      <c r="F1254" t="s">
        <v>608</v>
      </c>
    </row>
    <row r="1255" spans="1:6" x14ac:dyDescent="0.35">
      <c r="A1255">
        <v>80</v>
      </c>
      <c r="B1255" t="s">
        <v>614</v>
      </c>
      <c r="C1255" t="s">
        <v>540</v>
      </c>
      <c r="D1255" t="s">
        <v>601</v>
      </c>
      <c r="E1255" t="s">
        <v>629</v>
      </c>
      <c r="F1255" t="s">
        <v>608</v>
      </c>
    </row>
    <row r="1256" spans="1:6" x14ac:dyDescent="0.35">
      <c r="A1256">
        <v>81</v>
      </c>
      <c r="B1256" t="s">
        <v>614</v>
      </c>
      <c r="C1256" t="s">
        <v>540</v>
      </c>
      <c r="D1256" t="s">
        <v>601</v>
      </c>
      <c r="E1256" t="s">
        <v>629</v>
      </c>
      <c r="F1256" t="s">
        <v>608</v>
      </c>
    </row>
    <row r="1257" spans="1:6" x14ac:dyDescent="0.35">
      <c r="A1257">
        <v>82</v>
      </c>
      <c r="B1257" t="s">
        <v>614</v>
      </c>
      <c r="C1257" t="s">
        <v>540</v>
      </c>
      <c r="D1257" t="s">
        <v>601</v>
      </c>
      <c r="E1257" t="s">
        <v>629</v>
      </c>
      <c r="F1257" t="s">
        <v>608</v>
      </c>
    </row>
    <row r="1258" spans="1:6" x14ac:dyDescent="0.35">
      <c r="A1258">
        <v>83</v>
      </c>
      <c r="B1258" t="s">
        <v>614</v>
      </c>
      <c r="C1258" t="s">
        <v>540</v>
      </c>
      <c r="D1258" t="s">
        <v>601</v>
      </c>
      <c r="E1258" t="s">
        <v>629</v>
      </c>
      <c r="F1258" t="s">
        <v>608</v>
      </c>
    </row>
    <row r="1259" spans="1:6" x14ac:dyDescent="0.35">
      <c r="A1259">
        <v>84</v>
      </c>
      <c r="B1259" t="s">
        <v>539</v>
      </c>
      <c r="C1259" t="s">
        <v>613</v>
      </c>
      <c r="D1259" t="s">
        <v>601</v>
      </c>
      <c r="E1259" t="s">
        <v>629</v>
      </c>
      <c r="F1259" t="s">
        <v>608</v>
      </c>
    </row>
    <row r="1260" spans="1:6" x14ac:dyDescent="0.35">
      <c r="A1260">
        <v>86</v>
      </c>
      <c r="B1260" t="s">
        <v>539</v>
      </c>
      <c r="C1260" t="s">
        <v>613</v>
      </c>
      <c r="D1260" t="s">
        <v>601</v>
      </c>
      <c r="E1260" t="s">
        <v>629</v>
      </c>
      <c r="F1260" t="s">
        <v>608</v>
      </c>
    </row>
    <row r="1261" spans="1:6" x14ac:dyDescent="0.35">
      <c r="A1261">
        <v>85</v>
      </c>
      <c r="B1261" t="s">
        <v>539</v>
      </c>
      <c r="C1261" t="s">
        <v>562</v>
      </c>
      <c r="D1261" t="s">
        <v>601</v>
      </c>
      <c r="E1261" t="s">
        <v>629</v>
      </c>
      <c r="F1261" t="s">
        <v>608</v>
      </c>
    </row>
    <row r="1262" spans="1:6" x14ac:dyDescent="0.35">
      <c r="A1262">
        <v>87</v>
      </c>
      <c r="B1262" t="s">
        <v>539</v>
      </c>
      <c r="C1262" t="s">
        <v>540</v>
      </c>
      <c r="D1262" t="s">
        <v>601</v>
      </c>
      <c r="E1262" t="s">
        <v>629</v>
      </c>
      <c r="F1262" t="s">
        <v>608</v>
      </c>
    </row>
    <row r="1263" spans="1:6" x14ac:dyDescent="0.35">
      <c r="A1263">
        <v>88</v>
      </c>
      <c r="B1263" t="s">
        <v>539</v>
      </c>
      <c r="C1263" t="s">
        <v>613</v>
      </c>
      <c r="D1263" t="s">
        <v>601</v>
      </c>
      <c r="E1263" t="s">
        <v>629</v>
      </c>
      <c r="F1263" t="s">
        <v>608</v>
      </c>
    </row>
    <row r="1264" spans="1:6" x14ac:dyDescent="0.35">
      <c r="A1264">
        <v>89</v>
      </c>
      <c r="B1264" t="s">
        <v>539</v>
      </c>
      <c r="C1264" t="s">
        <v>542</v>
      </c>
      <c r="D1264" t="s">
        <v>601</v>
      </c>
      <c r="E1264" t="s">
        <v>629</v>
      </c>
      <c r="F1264" t="s">
        <v>608</v>
      </c>
    </row>
    <row r="1265" spans="1:6" x14ac:dyDescent="0.35">
      <c r="A1265">
        <v>91</v>
      </c>
      <c r="B1265" t="s">
        <v>539</v>
      </c>
      <c r="C1265" t="s">
        <v>562</v>
      </c>
      <c r="D1265" t="s">
        <v>601</v>
      </c>
      <c r="E1265" t="s">
        <v>629</v>
      </c>
      <c r="F1265" t="s">
        <v>608</v>
      </c>
    </row>
    <row r="1266" spans="1:6" x14ac:dyDescent="0.35">
      <c r="A1266">
        <v>92</v>
      </c>
      <c r="B1266" t="s">
        <v>539</v>
      </c>
      <c r="C1266" t="s">
        <v>613</v>
      </c>
      <c r="D1266" t="s">
        <v>601</v>
      </c>
      <c r="E1266" t="s">
        <v>629</v>
      </c>
      <c r="F1266" t="s">
        <v>608</v>
      </c>
    </row>
    <row r="1267" spans="1:6" x14ac:dyDescent="0.35">
      <c r="A1267">
        <v>93</v>
      </c>
      <c r="B1267" t="s">
        <v>539</v>
      </c>
      <c r="C1267" t="s">
        <v>542</v>
      </c>
      <c r="D1267" t="s">
        <v>601</v>
      </c>
      <c r="E1267" t="s">
        <v>629</v>
      </c>
      <c r="F1267" t="s">
        <v>608</v>
      </c>
    </row>
    <row r="1268" spans="1:6" x14ac:dyDescent="0.35">
      <c r="A1268">
        <v>94</v>
      </c>
      <c r="B1268" t="s">
        <v>614</v>
      </c>
      <c r="C1268" t="s">
        <v>560</v>
      </c>
      <c r="D1268" t="s">
        <v>601</v>
      </c>
      <c r="E1268" t="s">
        <v>629</v>
      </c>
      <c r="F1268" t="s">
        <v>608</v>
      </c>
    </row>
    <row r="1269" spans="1:6" x14ac:dyDescent="0.35">
      <c r="A1269">
        <v>95</v>
      </c>
      <c r="B1269" t="s">
        <v>538</v>
      </c>
      <c r="C1269" t="s">
        <v>540</v>
      </c>
      <c r="D1269" t="s">
        <v>601</v>
      </c>
      <c r="E1269" t="s">
        <v>629</v>
      </c>
      <c r="F1269" t="s">
        <v>608</v>
      </c>
    </row>
    <row r="1270" spans="1:6" x14ac:dyDescent="0.35">
      <c r="A1270">
        <v>96</v>
      </c>
      <c r="B1270" t="s">
        <v>539</v>
      </c>
      <c r="C1270" t="s">
        <v>613</v>
      </c>
      <c r="D1270" t="s">
        <v>601</v>
      </c>
      <c r="E1270" t="s">
        <v>629</v>
      </c>
      <c r="F1270" t="s">
        <v>608</v>
      </c>
    </row>
    <row r="1271" spans="1:6" x14ac:dyDescent="0.35">
      <c r="A1271">
        <v>97</v>
      </c>
      <c r="B1271" t="s">
        <v>539</v>
      </c>
      <c r="C1271" t="s">
        <v>540</v>
      </c>
      <c r="D1271" t="s">
        <v>601</v>
      </c>
      <c r="E1271" t="s">
        <v>629</v>
      </c>
      <c r="F1271" t="s">
        <v>608</v>
      </c>
    </row>
    <row r="1272" spans="1:6" x14ac:dyDescent="0.35">
      <c r="A1272">
        <v>98</v>
      </c>
      <c r="B1272" t="s">
        <v>539</v>
      </c>
      <c r="C1272" t="s">
        <v>542</v>
      </c>
      <c r="D1272" t="s">
        <v>601</v>
      </c>
      <c r="E1272" t="s">
        <v>629</v>
      </c>
      <c r="F1272" t="s">
        <v>608</v>
      </c>
    </row>
    <row r="1273" spans="1:6" x14ac:dyDescent="0.35">
      <c r="A1273">
        <v>99</v>
      </c>
      <c r="B1273" t="s">
        <v>539</v>
      </c>
      <c r="C1273" t="s">
        <v>563</v>
      </c>
      <c r="D1273" t="s">
        <v>601</v>
      </c>
      <c r="E1273" t="s">
        <v>629</v>
      </c>
      <c r="F1273" t="s">
        <v>608</v>
      </c>
    </row>
    <row r="1274" spans="1:6" x14ac:dyDescent="0.35">
      <c r="A1274">
        <v>100</v>
      </c>
      <c r="B1274" t="s">
        <v>614</v>
      </c>
      <c r="C1274" t="s">
        <v>540</v>
      </c>
      <c r="D1274" t="s">
        <v>601</v>
      </c>
      <c r="E1274" t="s">
        <v>629</v>
      </c>
      <c r="F1274" t="s">
        <v>608</v>
      </c>
    </row>
    <row r="1275" spans="1:6" x14ac:dyDescent="0.35">
      <c r="A1275">
        <v>101</v>
      </c>
      <c r="B1275" t="s">
        <v>539</v>
      </c>
      <c r="C1275" t="s">
        <v>542</v>
      </c>
      <c r="D1275" t="s">
        <v>601</v>
      </c>
      <c r="E1275" t="s">
        <v>629</v>
      </c>
      <c r="F1275" t="s">
        <v>608</v>
      </c>
    </row>
    <row r="1276" spans="1:6" x14ac:dyDescent="0.35">
      <c r="A1276">
        <v>102</v>
      </c>
      <c r="B1276" t="s">
        <v>538</v>
      </c>
      <c r="C1276" t="s">
        <v>540</v>
      </c>
      <c r="D1276" t="s">
        <v>601</v>
      </c>
      <c r="E1276" t="s">
        <v>629</v>
      </c>
      <c r="F1276" t="s">
        <v>608</v>
      </c>
    </row>
    <row r="1277" spans="1:6" x14ac:dyDescent="0.35">
      <c r="A1277">
        <v>103</v>
      </c>
      <c r="B1277" t="s">
        <v>538</v>
      </c>
      <c r="C1277" t="s">
        <v>540</v>
      </c>
      <c r="D1277" t="s">
        <v>601</v>
      </c>
      <c r="E1277" t="s">
        <v>629</v>
      </c>
      <c r="F1277" t="s">
        <v>608</v>
      </c>
    </row>
    <row r="1278" spans="1:6" x14ac:dyDescent="0.35">
      <c r="A1278">
        <v>104</v>
      </c>
      <c r="B1278" t="s">
        <v>614</v>
      </c>
      <c r="C1278" t="s">
        <v>540</v>
      </c>
      <c r="D1278" t="s">
        <v>601</v>
      </c>
      <c r="E1278" t="s">
        <v>629</v>
      </c>
      <c r="F1278" t="s">
        <v>608</v>
      </c>
    </row>
    <row r="1279" spans="1:6" x14ac:dyDescent="0.35">
      <c r="A1279">
        <v>105</v>
      </c>
      <c r="B1279" t="s">
        <v>538</v>
      </c>
      <c r="C1279" t="s">
        <v>540</v>
      </c>
      <c r="D1279" t="s">
        <v>601</v>
      </c>
      <c r="E1279" t="s">
        <v>629</v>
      </c>
      <c r="F1279" t="s">
        <v>608</v>
      </c>
    </row>
    <row r="1280" spans="1:6" x14ac:dyDescent="0.35">
      <c r="A1280">
        <v>106</v>
      </c>
      <c r="B1280" t="s">
        <v>538</v>
      </c>
      <c r="C1280" t="s">
        <v>540</v>
      </c>
      <c r="D1280" t="s">
        <v>601</v>
      </c>
      <c r="E1280" t="s">
        <v>629</v>
      </c>
      <c r="F1280" t="s">
        <v>608</v>
      </c>
    </row>
    <row r="1281" spans="1:6" x14ac:dyDescent="0.35">
      <c r="A1281" t="s">
        <v>637</v>
      </c>
      <c r="B1281" t="s">
        <v>539</v>
      </c>
      <c r="C1281" t="s">
        <v>542</v>
      </c>
      <c r="D1281" t="s">
        <v>601</v>
      </c>
      <c r="E1281" t="s">
        <v>629</v>
      </c>
      <c r="F1281" t="s">
        <v>608</v>
      </c>
    </row>
    <row r="1282" spans="1:6" x14ac:dyDescent="0.35">
      <c r="A1282">
        <v>107</v>
      </c>
      <c r="B1282" t="s">
        <v>538</v>
      </c>
      <c r="C1282" t="s">
        <v>540</v>
      </c>
      <c r="D1282" t="s">
        <v>601</v>
      </c>
      <c r="E1282" t="s">
        <v>629</v>
      </c>
      <c r="F1282" t="s">
        <v>608</v>
      </c>
    </row>
    <row r="1283" spans="1:6" x14ac:dyDescent="0.35">
      <c r="A1283">
        <v>108</v>
      </c>
      <c r="B1283" t="s">
        <v>538</v>
      </c>
      <c r="C1283" t="s">
        <v>540</v>
      </c>
      <c r="D1283" t="s">
        <v>601</v>
      </c>
      <c r="E1283" t="s">
        <v>629</v>
      </c>
      <c r="F1283" t="s">
        <v>608</v>
      </c>
    </row>
    <row r="1284" spans="1:6" x14ac:dyDescent="0.35">
      <c r="A1284" t="s">
        <v>638</v>
      </c>
      <c r="B1284" t="s">
        <v>539</v>
      </c>
      <c r="C1284" t="s">
        <v>540</v>
      </c>
      <c r="D1284" t="s">
        <v>601</v>
      </c>
      <c r="E1284" t="s">
        <v>629</v>
      </c>
      <c r="F1284" t="s">
        <v>608</v>
      </c>
    </row>
    <row r="1285" spans="1:6" x14ac:dyDescent="0.35">
      <c r="A1285">
        <v>109</v>
      </c>
      <c r="B1285" t="s">
        <v>539</v>
      </c>
      <c r="C1285" t="s">
        <v>542</v>
      </c>
      <c r="D1285" t="s">
        <v>601</v>
      </c>
      <c r="E1285" t="s">
        <v>629</v>
      </c>
      <c r="F1285" t="s">
        <v>608</v>
      </c>
    </row>
    <row r="1286" spans="1:6" x14ac:dyDescent="0.35">
      <c r="A1286">
        <v>110</v>
      </c>
      <c r="B1286" t="s">
        <v>539</v>
      </c>
      <c r="C1286" t="s">
        <v>540</v>
      </c>
      <c r="D1286" t="s">
        <v>601</v>
      </c>
      <c r="E1286" t="s">
        <v>629</v>
      </c>
      <c r="F1286" t="s">
        <v>608</v>
      </c>
    </row>
    <row r="1287" spans="1:6" x14ac:dyDescent="0.35">
      <c r="A1287">
        <v>111</v>
      </c>
      <c r="B1287" t="s">
        <v>539</v>
      </c>
      <c r="C1287" t="s">
        <v>613</v>
      </c>
      <c r="D1287" t="s">
        <v>601</v>
      </c>
      <c r="E1287" t="s">
        <v>629</v>
      </c>
      <c r="F1287" t="s">
        <v>608</v>
      </c>
    </row>
    <row r="1288" spans="1:6" x14ac:dyDescent="0.35">
      <c r="A1288">
        <v>112</v>
      </c>
      <c r="B1288" t="s">
        <v>539</v>
      </c>
      <c r="C1288" t="s">
        <v>613</v>
      </c>
      <c r="D1288" t="s">
        <v>601</v>
      </c>
      <c r="E1288" t="s">
        <v>629</v>
      </c>
      <c r="F1288" t="s">
        <v>608</v>
      </c>
    </row>
    <row r="1289" spans="1:6" x14ac:dyDescent="0.35">
      <c r="A1289">
        <v>113</v>
      </c>
      <c r="B1289" t="s">
        <v>538</v>
      </c>
      <c r="C1289" t="s">
        <v>540</v>
      </c>
      <c r="D1289" t="s">
        <v>601</v>
      </c>
      <c r="E1289" t="s">
        <v>629</v>
      </c>
      <c r="F1289" t="s">
        <v>608</v>
      </c>
    </row>
    <row r="1290" spans="1:6" x14ac:dyDescent="0.35">
      <c r="A1290">
        <v>114</v>
      </c>
      <c r="B1290" t="s">
        <v>614</v>
      </c>
      <c r="C1290" t="s">
        <v>540</v>
      </c>
      <c r="D1290" t="s">
        <v>601</v>
      </c>
      <c r="E1290" t="s">
        <v>629</v>
      </c>
      <c r="F1290" t="s">
        <v>608</v>
      </c>
    </row>
    <row r="1291" spans="1:6" x14ac:dyDescent="0.35">
      <c r="A1291">
        <v>115</v>
      </c>
      <c r="B1291" t="s">
        <v>539</v>
      </c>
      <c r="C1291" t="s">
        <v>613</v>
      </c>
      <c r="D1291" t="s">
        <v>601</v>
      </c>
      <c r="E1291" t="s">
        <v>629</v>
      </c>
      <c r="F1291" t="s">
        <v>608</v>
      </c>
    </row>
    <row r="1292" spans="1:6" x14ac:dyDescent="0.35">
      <c r="A1292">
        <v>116</v>
      </c>
      <c r="B1292" t="s">
        <v>539</v>
      </c>
      <c r="C1292" t="s">
        <v>613</v>
      </c>
      <c r="D1292" t="s">
        <v>601</v>
      </c>
      <c r="E1292" t="s">
        <v>629</v>
      </c>
      <c r="F1292" t="s">
        <v>608</v>
      </c>
    </row>
    <row r="1293" spans="1:6" x14ac:dyDescent="0.35">
      <c r="A1293">
        <v>117</v>
      </c>
      <c r="B1293" t="s">
        <v>539</v>
      </c>
      <c r="C1293" t="s">
        <v>563</v>
      </c>
      <c r="D1293" t="s">
        <v>601</v>
      </c>
      <c r="E1293" t="s">
        <v>629</v>
      </c>
      <c r="F1293" t="s">
        <v>608</v>
      </c>
    </row>
    <row r="1294" spans="1:6" x14ac:dyDescent="0.35">
      <c r="A1294">
        <v>118</v>
      </c>
      <c r="B1294" t="s">
        <v>539</v>
      </c>
      <c r="C1294" t="s">
        <v>562</v>
      </c>
      <c r="D1294" t="s">
        <v>601</v>
      </c>
      <c r="E1294" t="s">
        <v>629</v>
      </c>
      <c r="F1294" t="s">
        <v>608</v>
      </c>
    </row>
    <row r="1295" spans="1:6" x14ac:dyDescent="0.35">
      <c r="A1295">
        <v>120</v>
      </c>
      <c r="B1295" t="s">
        <v>539</v>
      </c>
      <c r="C1295" t="s">
        <v>613</v>
      </c>
      <c r="D1295" t="s">
        <v>601</v>
      </c>
      <c r="E1295" t="s">
        <v>629</v>
      </c>
      <c r="F1295" t="s">
        <v>608</v>
      </c>
    </row>
    <row r="1296" spans="1:6" x14ac:dyDescent="0.35">
      <c r="A1296">
        <v>121</v>
      </c>
      <c r="B1296" t="s">
        <v>538</v>
      </c>
      <c r="C1296" t="s">
        <v>540</v>
      </c>
      <c r="D1296" t="s">
        <v>601</v>
      </c>
      <c r="E1296" t="s">
        <v>629</v>
      </c>
      <c r="F1296" t="s">
        <v>608</v>
      </c>
    </row>
    <row r="1297" spans="1:6" x14ac:dyDescent="0.35">
      <c r="A1297">
        <v>122</v>
      </c>
      <c r="B1297" t="s">
        <v>539</v>
      </c>
      <c r="C1297" t="s">
        <v>563</v>
      </c>
      <c r="D1297" t="s">
        <v>601</v>
      </c>
      <c r="E1297" t="s">
        <v>629</v>
      </c>
      <c r="F1297" t="s">
        <v>608</v>
      </c>
    </row>
    <row r="1298" spans="1:6" x14ac:dyDescent="0.35">
      <c r="A1298">
        <v>123</v>
      </c>
      <c r="B1298" t="s">
        <v>539</v>
      </c>
      <c r="C1298" t="s">
        <v>613</v>
      </c>
      <c r="D1298" t="s">
        <v>601</v>
      </c>
      <c r="E1298" t="s">
        <v>629</v>
      </c>
      <c r="F1298" t="s">
        <v>608</v>
      </c>
    </row>
    <row r="1299" spans="1:6" x14ac:dyDescent="0.35">
      <c r="A1299">
        <v>125</v>
      </c>
      <c r="B1299" t="s">
        <v>539</v>
      </c>
      <c r="C1299" t="s">
        <v>540</v>
      </c>
      <c r="D1299" t="s">
        <v>601</v>
      </c>
      <c r="E1299" t="s">
        <v>629</v>
      </c>
      <c r="F1299" t="s">
        <v>608</v>
      </c>
    </row>
    <row r="1300" spans="1:6" x14ac:dyDescent="0.35">
      <c r="A1300">
        <v>127</v>
      </c>
      <c r="B1300" t="s">
        <v>539</v>
      </c>
      <c r="C1300" t="s">
        <v>562</v>
      </c>
      <c r="D1300" t="s">
        <v>601</v>
      </c>
      <c r="E1300" t="s">
        <v>629</v>
      </c>
      <c r="F1300" t="s">
        <v>608</v>
      </c>
    </row>
    <row r="1301" spans="1:6" x14ac:dyDescent="0.35">
      <c r="A1301">
        <v>128</v>
      </c>
      <c r="B1301" t="s">
        <v>614</v>
      </c>
      <c r="C1301" t="s">
        <v>540</v>
      </c>
      <c r="D1301" t="s">
        <v>601</v>
      </c>
      <c r="E1301" t="s">
        <v>629</v>
      </c>
      <c r="F1301" t="s">
        <v>608</v>
      </c>
    </row>
    <row r="1302" spans="1:6" x14ac:dyDescent="0.35">
      <c r="A1302">
        <v>129</v>
      </c>
      <c r="B1302" t="s">
        <v>539</v>
      </c>
      <c r="C1302" t="s">
        <v>561</v>
      </c>
      <c r="D1302" t="s">
        <v>601</v>
      </c>
      <c r="E1302" t="s">
        <v>629</v>
      </c>
      <c r="F1302" t="s">
        <v>608</v>
      </c>
    </row>
    <row r="1303" spans="1:6" x14ac:dyDescent="0.35">
      <c r="A1303">
        <v>130</v>
      </c>
      <c r="B1303" t="s">
        <v>539</v>
      </c>
      <c r="C1303" t="s">
        <v>542</v>
      </c>
      <c r="D1303" t="s">
        <v>601</v>
      </c>
      <c r="E1303" t="s">
        <v>629</v>
      </c>
      <c r="F1303" t="s">
        <v>608</v>
      </c>
    </row>
    <row r="1304" spans="1:6" x14ac:dyDescent="0.35">
      <c r="A1304">
        <v>131</v>
      </c>
      <c r="B1304" t="s">
        <v>539</v>
      </c>
      <c r="C1304" t="s">
        <v>542</v>
      </c>
      <c r="D1304" t="s">
        <v>601</v>
      </c>
      <c r="E1304" t="s">
        <v>629</v>
      </c>
      <c r="F1304" t="s">
        <v>608</v>
      </c>
    </row>
    <row r="1305" spans="1:6" x14ac:dyDescent="0.35">
      <c r="A1305">
        <v>133</v>
      </c>
      <c r="B1305" t="s">
        <v>614</v>
      </c>
      <c r="C1305" t="s">
        <v>540</v>
      </c>
      <c r="D1305" t="s">
        <v>601</v>
      </c>
      <c r="E1305" t="s">
        <v>629</v>
      </c>
      <c r="F1305" t="s">
        <v>608</v>
      </c>
    </row>
    <row r="1306" spans="1:6" x14ac:dyDescent="0.35">
      <c r="A1306">
        <v>134</v>
      </c>
      <c r="B1306" t="s">
        <v>539</v>
      </c>
      <c r="C1306" t="s">
        <v>542</v>
      </c>
      <c r="D1306" t="s">
        <v>601</v>
      </c>
      <c r="E1306" t="s">
        <v>629</v>
      </c>
      <c r="F1306" t="s">
        <v>608</v>
      </c>
    </row>
    <row r="1307" spans="1:6" x14ac:dyDescent="0.35">
      <c r="A1307">
        <v>135</v>
      </c>
      <c r="B1307" t="s">
        <v>539</v>
      </c>
      <c r="C1307" t="s">
        <v>613</v>
      </c>
      <c r="D1307" t="s">
        <v>601</v>
      </c>
      <c r="E1307" t="s">
        <v>629</v>
      </c>
      <c r="F1307" t="s">
        <v>608</v>
      </c>
    </row>
    <row r="1308" spans="1:6" x14ac:dyDescent="0.35">
      <c r="A1308">
        <v>137</v>
      </c>
      <c r="B1308" t="s">
        <v>614</v>
      </c>
      <c r="C1308" t="s">
        <v>540</v>
      </c>
      <c r="D1308" t="s">
        <v>601</v>
      </c>
      <c r="E1308" t="s">
        <v>629</v>
      </c>
      <c r="F1308" t="s">
        <v>608</v>
      </c>
    </row>
    <row r="1309" spans="1:6" x14ac:dyDescent="0.35">
      <c r="A1309">
        <v>138</v>
      </c>
      <c r="B1309" t="s">
        <v>538</v>
      </c>
      <c r="C1309" t="s">
        <v>540</v>
      </c>
      <c r="D1309" t="s">
        <v>601</v>
      </c>
      <c r="E1309" t="s">
        <v>629</v>
      </c>
      <c r="F1309" t="s">
        <v>608</v>
      </c>
    </row>
    <row r="1310" spans="1:6" x14ac:dyDescent="0.35">
      <c r="A1310">
        <v>139</v>
      </c>
      <c r="B1310" t="s">
        <v>539</v>
      </c>
      <c r="C1310" t="s">
        <v>613</v>
      </c>
      <c r="D1310" t="s">
        <v>601</v>
      </c>
      <c r="E1310" t="s">
        <v>629</v>
      </c>
      <c r="F1310" t="s">
        <v>608</v>
      </c>
    </row>
    <row r="1311" spans="1:6" x14ac:dyDescent="0.35">
      <c r="A1311">
        <v>140</v>
      </c>
      <c r="B1311" t="s">
        <v>539</v>
      </c>
      <c r="C1311" t="s">
        <v>562</v>
      </c>
      <c r="D1311" t="s">
        <v>601</v>
      </c>
      <c r="E1311" t="s">
        <v>629</v>
      </c>
      <c r="F1311" t="s">
        <v>608</v>
      </c>
    </row>
    <row r="1312" spans="1:6" x14ac:dyDescent="0.35">
      <c r="A1312">
        <v>142</v>
      </c>
      <c r="B1312" t="s">
        <v>539</v>
      </c>
      <c r="C1312" t="s">
        <v>613</v>
      </c>
      <c r="D1312" t="s">
        <v>601</v>
      </c>
      <c r="E1312" t="s">
        <v>629</v>
      </c>
      <c r="F1312" t="s">
        <v>608</v>
      </c>
    </row>
    <row r="1313" spans="1:6" x14ac:dyDescent="0.35">
      <c r="A1313">
        <v>143</v>
      </c>
      <c r="B1313" t="s">
        <v>539</v>
      </c>
      <c r="C1313" t="s">
        <v>563</v>
      </c>
      <c r="D1313" t="s">
        <v>601</v>
      </c>
      <c r="E1313" t="s">
        <v>629</v>
      </c>
      <c r="F1313" t="s">
        <v>608</v>
      </c>
    </row>
    <row r="1314" spans="1:6" x14ac:dyDescent="0.35">
      <c r="A1314">
        <v>144</v>
      </c>
      <c r="B1314" t="s">
        <v>539</v>
      </c>
      <c r="C1314" t="s">
        <v>563</v>
      </c>
      <c r="D1314" t="s">
        <v>601</v>
      </c>
      <c r="E1314" t="s">
        <v>629</v>
      </c>
      <c r="F1314" t="s">
        <v>608</v>
      </c>
    </row>
    <row r="1315" spans="1:6" x14ac:dyDescent="0.35">
      <c r="A1315">
        <v>145</v>
      </c>
      <c r="B1315" t="s">
        <v>539</v>
      </c>
      <c r="C1315" t="s">
        <v>542</v>
      </c>
      <c r="D1315" t="s">
        <v>601</v>
      </c>
      <c r="E1315" t="s">
        <v>629</v>
      </c>
      <c r="F1315" t="s">
        <v>608</v>
      </c>
    </row>
    <row r="1316" spans="1:6" x14ac:dyDescent="0.35">
      <c r="A1316">
        <v>150</v>
      </c>
      <c r="B1316" t="s">
        <v>539</v>
      </c>
      <c r="C1316" t="s">
        <v>542</v>
      </c>
      <c r="D1316" t="s">
        <v>601</v>
      </c>
      <c r="E1316" t="s">
        <v>629</v>
      </c>
      <c r="F1316" t="s">
        <v>608</v>
      </c>
    </row>
    <row r="1317" spans="1:6" x14ac:dyDescent="0.35">
      <c r="A1317">
        <v>151</v>
      </c>
      <c r="B1317" t="s">
        <v>538</v>
      </c>
      <c r="C1317" t="s">
        <v>540</v>
      </c>
      <c r="D1317" t="s">
        <v>601</v>
      </c>
      <c r="E1317" t="s">
        <v>629</v>
      </c>
      <c r="F1317" t="s">
        <v>608</v>
      </c>
    </row>
    <row r="1318" spans="1:6" x14ac:dyDescent="0.35">
      <c r="A1318">
        <v>152</v>
      </c>
      <c r="B1318" t="s">
        <v>539</v>
      </c>
      <c r="C1318" t="s">
        <v>540</v>
      </c>
      <c r="D1318" t="s">
        <v>601</v>
      </c>
      <c r="E1318" t="s">
        <v>629</v>
      </c>
      <c r="F1318" t="s">
        <v>608</v>
      </c>
    </row>
    <row r="1319" spans="1:6" x14ac:dyDescent="0.35">
      <c r="A1319">
        <v>153</v>
      </c>
      <c r="B1319" t="s">
        <v>614</v>
      </c>
      <c r="C1319" t="s">
        <v>540</v>
      </c>
      <c r="D1319" t="s">
        <v>601</v>
      </c>
      <c r="E1319" t="s">
        <v>629</v>
      </c>
      <c r="F1319" t="s">
        <v>608</v>
      </c>
    </row>
    <row r="1320" spans="1:6" x14ac:dyDescent="0.35">
      <c r="A1320">
        <v>156</v>
      </c>
      <c r="B1320" t="s">
        <v>538</v>
      </c>
      <c r="C1320" t="s">
        <v>540</v>
      </c>
      <c r="D1320" t="s">
        <v>601</v>
      </c>
      <c r="E1320" t="s">
        <v>629</v>
      </c>
      <c r="F1320" t="s">
        <v>608</v>
      </c>
    </row>
    <row r="1321" spans="1:6" x14ac:dyDescent="0.35">
      <c r="A1321">
        <v>157</v>
      </c>
      <c r="B1321" t="s">
        <v>539</v>
      </c>
      <c r="C1321" t="s">
        <v>542</v>
      </c>
      <c r="D1321" t="s">
        <v>601</v>
      </c>
      <c r="E1321" t="s">
        <v>629</v>
      </c>
      <c r="F1321" t="s">
        <v>608</v>
      </c>
    </row>
    <row r="1322" spans="1:6" x14ac:dyDescent="0.35">
      <c r="A1322">
        <v>158</v>
      </c>
      <c r="B1322" t="s">
        <v>539</v>
      </c>
      <c r="C1322" t="s">
        <v>542</v>
      </c>
      <c r="D1322" t="s">
        <v>601</v>
      </c>
      <c r="E1322" t="s">
        <v>629</v>
      </c>
      <c r="F1322" t="s">
        <v>608</v>
      </c>
    </row>
    <row r="1323" spans="1:6" x14ac:dyDescent="0.35">
      <c r="A1323">
        <v>159</v>
      </c>
      <c r="B1323" t="s">
        <v>539</v>
      </c>
      <c r="C1323" t="s">
        <v>540</v>
      </c>
      <c r="D1323" t="s">
        <v>601</v>
      </c>
      <c r="E1323" t="s">
        <v>629</v>
      </c>
      <c r="F1323" t="s">
        <v>608</v>
      </c>
    </row>
    <row r="1324" spans="1:6" x14ac:dyDescent="0.35">
      <c r="A1324">
        <v>160</v>
      </c>
      <c r="B1324" t="s">
        <v>538</v>
      </c>
      <c r="C1324" t="s">
        <v>541</v>
      </c>
      <c r="D1324" t="s">
        <v>601</v>
      </c>
      <c r="E1324" t="s">
        <v>629</v>
      </c>
      <c r="F1324" t="s">
        <v>608</v>
      </c>
    </row>
    <row r="1325" spans="1:6" x14ac:dyDescent="0.35">
      <c r="A1325">
        <v>161</v>
      </c>
      <c r="B1325" t="s">
        <v>539</v>
      </c>
      <c r="C1325" t="s">
        <v>542</v>
      </c>
      <c r="D1325" t="s">
        <v>601</v>
      </c>
      <c r="E1325" t="s">
        <v>629</v>
      </c>
      <c r="F1325" t="s">
        <v>608</v>
      </c>
    </row>
    <row r="1326" spans="1:6" x14ac:dyDescent="0.35">
      <c r="A1326">
        <v>162</v>
      </c>
      <c r="B1326" t="s">
        <v>539</v>
      </c>
      <c r="C1326" t="s">
        <v>540</v>
      </c>
      <c r="D1326" t="s">
        <v>601</v>
      </c>
      <c r="E1326" t="s">
        <v>629</v>
      </c>
      <c r="F1326" t="s">
        <v>608</v>
      </c>
    </row>
    <row r="1327" spans="1:6" x14ac:dyDescent="0.35">
      <c r="A1327">
        <v>166</v>
      </c>
      <c r="B1327" t="s">
        <v>539</v>
      </c>
      <c r="C1327" t="s">
        <v>562</v>
      </c>
      <c r="D1327" t="s">
        <v>601</v>
      </c>
      <c r="E1327" t="s">
        <v>629</v>
      </c>
      <c r="F1327" t="s">
        <v>608</v>
      </c>
    </row>
    <row r="1328" spans="1:6" x14ac:dyDescent="0.35">
      <c r="A1328">
        <v>167</v>
      </c>
      <c r="B1328" t="s">
        <v>539</v>
      </c>
      <c r="C1328" t="s">
        <v>540</v>
      </c>
      <c r="D1328" t="s">
        <v>601</v>
      </c>
      <c r="E1328" t="s">
        <v>629</v>
      </c>
      <c r="F1328" t="s">
        <v>608</v>
      </c>
    </row>
    <row r="1329" spans="1:6" x14ac:dyDescent="0.35">
      <c r="A1329">
        <v>168</v>
      </c>
      <c r="B1329" t="s">
        <v>539</v>
      </c>
      <c r="C1329" t="s">
        <v>542</v>
      </c>
      <c r="D1329" t="s">
        <v>601</v>
      </c>
      <c r="E1329" t="s">
        <v>629</v>
      </c>
      <c r="F1329" t="s">
        <v>608</v>
      </c>
    </row>
    <row r="1330" spans="1:6" x14ac:dyDescent="0.35">
      <c r="A1330">
        <v>169</v>
      </c>
      <c r="B1330" t="s">
        <v>539</v>
      </c>
      <c r="C1330" t="s">
        <v>542</v>
      </c>
      <c r="D1330" t="s">
        <v>601</v>
      </c>
      <c r="E1330" t="s">
        <v>629</v>
      </c>
      <c r="F1330" t="s">
        <v>608</v>
      </c>
    </row>
    <row r="1331" spans="1:6" x14ac:dyDescent="0.35">
      <c r="A1331">
        <v>170</v>
      </c>
      <c r="B1331" t="s">
        <v>538</v>
      </c>
      <c r="C1331" t="s">
        <v>561</v>
      </c>
      <c r="D1331" t="s">
        <v>601</v>
      </c>
      <c r="E1331" t="s">
        <v>629</v>
      </c>
      <c r="F1331" t="s">
        <v>608</v>
      </c>
    </row>
    <row r="1332" spans="1:6" x14ac:dyDescent="0.35">
      <c r="A1332">
        <v>171</v>
      </c>
      <c r="B1332" t="s">
        <v>538</v>
      </c>
      <c r="C1332" t="s">
        <v>540</v>
      </c>
      <c r="D1332" t="s">
        <v>601</v>
      </c>
      <c r="E1332" t="s">
        <v>629</v>
      </c>
      <c r="F1332" t="s">
        <v>608</v>
      </c>
    </row>
    <row r="1333" spans="1:6" x14ac:dyDescent="0.35">
      <c r="A1333">
        <v>172</v>
      </c>
      <c r="B1333" t="s">
        <v>539</v>
      </c>
      <c r="C1333" t="s">
        <v>542</v>
      </c>
      <c r="D1333" t="s">
        <v>601</v>
      </c>
      <c r="E1333" t="s">
        <v>629</v>
      </c>
      <c r="F1333" t="s">
        <v>608</v>
      </c>
    </row>
    <row r="1334" spans="1:6" x14ac:dyDescent="0.35">
      <c r="A1334">
        <v>174</v>
      </c>
      <c r="B1334" t="s">
        <v>539</v>
      </c>
      <c r="C1334" t="s">
        <v>540</v>
      </c>
      <c r="D1334" t="s">
        <v>601</v>
      </c>
      <c r="E1334" t="s">
        <v>629</v>
      </c>
      <c r="F1334" t="s">
        <v>608</v>
      </c>
    </row>
    <row r="1335" spans="1:6" x14ac:dyDescent="0.35">
      <c r="A1335">
        <v>175</v>
      </c>
      <c r="B1335" t="s">
        <v>539</v>
      </c>
      <c r="C1335" t="s">
        <v>613</v>
      </c>
      <c r="D1335" t="s">
        <v>601</v>
      </c>
      <c r="E1335" t="s">
        <v>629</v>
      </c>
      <c r="F1335" t="s">
        <v>608</v>
      </c>
    </row>
    <row r="1336" spans="1:6" x14ac:dyDescent="0.35">
      <c r="A1336">
        <v>176</v>
      </c>
      <c r="B1336" t="s">
        <v>539</v>
      </c>
      <c r="C1336" t="s">
        <v>542</v>
      </c>
      <c r="D1336" t="s">
        <v>601</v>
      </c>
      <c r="E1336" t="s">
        <v>629</v>
      </c>
      <c r="F1336" t="s">
        <v>608</v>
      </c>
    </row>
    <row r="1337" spans="1:6" x14ac:dyDescent="0.35">
      <c r="A1337">
        <v>177</v>
      </c>
      <c r="B1337" t="s">
        <v>539</v>
      </c>
      <c r="C1337" t="s">
        <v>613</v>
      </c>
      <c r="D1337" t="s">
        <v>601</v>
      </c>
      <c r="E1337" t="s">
        <v>629</v>
      </c>
      <c r="F1337" t="s">
        <v>608</v>
      </c>
    </row>
    <row r="1338" spans="1:6" x14ac:dyDescent="0.35">
      <c r="A1338">
        <v>179</v>
      </c>
      <c r="B1338" t="s">
        <v>539</v>
      </c>
      <c r="C1338" t="s">
        <v>540</v>
      </c>
      <c r="D1338" t="s">
        <v>601</v>
      </c>
      <c r="E1338" t="s">
        <v>629</v>
      </c>
      <c r="F1338" t="s">
        <v>608</v>
      </c>
    </row>
    <row r="1339" spans="1:6" x14ac:dyDescent="0.35">
      <c r="A1339">
        <v>180</v>
      </c>
      <c r="B1339" t="s">
        <v>539</v>
      </c>
      <c r="C1339" t="s">
        <v>540</v>
      </c>
      <c r="D1339" t="s">
        <v>601</v>
      </c>
      <c r="E1339" t="s">
        <v>629</v>
      </c>
      <c r="F1339" t="s">
        <v>608</v>
      </c>
    </row>
    <row r="1340" spans="1:6" x14ac:dyDescent="0.35">
      <c r="A1340">
        <v>181</v>
      </c>
      <c r="B1340" t="s">
        <v>538</v>
      </c>
      <c r="C1340" t="s">
        <v>540</v>
      </c>
      <c r="D1340" t="s">
        <v>601</v>
      </c>
      <c r="E1340" t="s">
        <v>629</v>
      </c>
      <c r="F1340" t="s">
        <v>608</v>
      </c>
    </row>
    <row r="1341" spans="1:6" x14ac:dyDescent="0.35">
      <c r="A1341">
        <v>182</v>
      </c>
      <c r="B1341" t="s">
        <v>539</v>
      </c>
      <c r="C1341" t="s">
        <v>562</v>
      </c>
      <c r="D1341" t="s">
        <v>601</v>
      </c>
      <c r="E1341" t="s">
        <v>629</v>
      </c>
      <c r="F1341" t="s">
        <v>608</v>
      </c>
    </row>
    <row r="1342" spans="1:6" x14ac:dyDescent="0.35">
      <c r="A1342">
        <v>183</v>
      </c>
      <c r="B1342" t="s">
        <v>539</v>
      </c>
      <c r="C1342" t="s">
        <v>542</v>
      </c>
      <c r="D1342" t="s">
        <v>601</v>
      </c>
      <c r="E1342" t="s">
        <v>629</v>
      </c>
      <c r="F1342" t="s">
        <v>608</v>
      </c>
    </row>
    <row r="1343" spans="1:6" x14ac:dyDescent="0.35">
      <c r="A1343">
        <v>184</v>
      </c>
      <c r="B1343" t="s">
        <v>538</v>
      </c>
      <c r="C1343" t="s">
        <v>540</v>
      </c>
      <c r="D1343" t="s">
        <v>601</v>
      </c>
      <c r="E1343" t="s">
        <v>629</v>
      </c>
      <c r="F1343" t="s">
        <v>608</v>
      </c>
    </row>
    <row r="1344" spans="1:6" x14ac:dyDescent="0.35">
      <c r="A1344" t="s">
        <v>640</v>
      </c>
      <c r="B1344" t="s">
        <v>538</v>
      </c>
      <c r="C1344" t="s">
        <v>540</v>
      </c>
      <c r="D1344" t="s">
        <v>601</v>
      </c>
      <c r="E1344" t="s">
        <v>629</v>
      </c>
      <c r="F1344" t="s">
        <v>608</v>
      </c>
    </row>
    <row r="1345" spans="1:6" x14ac:dyDescent="0.35">
      <c r="A1345">
        <v>186</v>
      </c>
      <c r="B1345" t="s">
        <v>539</v>
      </c>
      <c r="C1345" t="s">
        <v>540</v>
      </c>
      <c r="D1345" t="s">
        <v>601</v>
      </c>
      <c r="E1345" t="s">
        <v>629</v>
      </c>
      <c r="F1345" t="s">
        <v>608</v>
      </c>
    </row>
    <row r="1346" spans="1:6" x14ac:dyDescent="0.35">
      <c r="A1346">
        <v>187</v>
      </c>
      <c r="B1346" t="s">
        <v>539</v>
      </c>
      <c r="C1346" t="s">
        <v>540</v>
      </c>
      <c r="D1346" t="s">
        <v>601</v>
      </c>
      <c r="E1346" t="s">
        <v>629</v>
      </c>
      <c r="F1346" t="s">
        <v>608</v>
      </c>
    </row>
    <row r="1347" spans="1:6" x14ac:dyDescent="0.35">
      <c r="A1347">
        <v>188</v>
      </c>
      <c r="B1347" t="s">
        <v>539</v>
      </c>
      <c r="C1347" t="s">
        <v>562</v>
      </c>
      <c r="D1347" t="s">
        <v>601</v>
      </c>
      <c r="E1347" t="s">
        <v>629</v>
      </c>
      <c r="F1347" t="s">
        <v>608</v>
      </c>
    </row>
    <row r="1348" spans="1:6" x14ac:dyDescent="0.35">
      <c r="A1348">
        <v>189</v>
      </c>
      <c r="B1348" t="s">
        <v>538</v>
      </c>
      <c r="C1348" t="s">
        <v>540</v>
      </c>
      <c r="D1348" t="s">
        <v>601</v>
      </c>
      <c r="E1348" t="s">
        <v>629</v>
      </c>
      <c r="F1348" t="s">
        <v>608</v>
      </c>
    </row>
    <row r="1349" spans="1:6" x14ac:dyDescent="0.35">
      <c r="A1349">
        <v>190</v>
      </c>
      <c r="B1349" t="s">
        <v>539</v>
      </c>
      <c r="C1349" t="s">
        <v>563</v>
      </c>
      <c r="D1349" t="s">
        <v>601</v>
      </c>
      <c r="E1349" t="s">
        <v>629</v>
      </c>
      <c r="F1349" t="s">
        <v>608</v>
      </c>
    </row>
    <row r="1350" spans="1:6" x14ac:dyDescent="0.35">
      <c r="A1350">
        <v>191</v>
      </c>
      <c r="B1350" t="s">
        <v>539</v>
      </c>
      <c r="C1350" t="s">
        <v>542</v>
      </c>
      <c r="D1350" t="s">
        <v>601</v>
      </c>
      <c r="E1350" t="s">
        <v>629</v>
      </c>
      <c r="F1350" t="s">
        <v>608</v>
      </c>
    </row>
    <row r="1351" spans="1:6" x14ac:dyDescent="0.35">
      <c r="A1351">
        <v>192</v>
      </c>
      <c r="B1351" t="s">
        <v>538</v>
      </c>
      <c r="C1351" t="s">
        <v>540</v>
      </c>
      <c r="D1351" t="s">
        <v>601</v>
      </c>
      <c r="E1351" t="s">
        <v>629</v>
      </c>
      <c r="F1351" t="s">
        <v>608</v>
      </c>
    </row>
    <row r="1352" spans="1:6" x14ac:dyDescent="0.35">
      <c r="A1352">
        <v>193</v>
      </c>
      <c r="B1352" t="s">
        <v>539</v>
      </c>
      <c r="C1352" t="s">
        <v>540</v>
      </c>
      <c r="D1352" t="s">
        <v>601</v>
      </c>
      <c r="E1352" t="s">
        <v>629</v>
      </c>
      <c r="F1352" t="s">
        <v>608</v>
      </c>
    </row>
    <row r="1353" spans="1:6" x14ac:dyDescent="0.35">
      <c r="A1353" t="s">
        <v>641</v>
      </c>
      <c r="B1353" t="s">
        <v>539</v>
      </c>
      <c r="C1353" t="s">
        <v>563</v>
      </c>
      <c r="D1353" t="s">
        <v>601</v>
      </c>
      <c r="E1353" t="s">
        <v>629</v>
      </c>
      <c r="F1353" t="s">
        <v>608</v>
      </c>
    </row>
    <row r="1354" spans="1:6" x14ac:dyDescent="0.35">
      <c r="A1354">
        <v>194</v>
      </c>
      <c r="B1354" t="s">
        <v>614</v>
      </c>
      <c r="C1354" t="s">
        <v>540</v>
      </c>
      <c r="D1354" t="s">
        <v>601</v>
      </c>
      <c r="E1354" t="s">
        <v>629</v>
      </c>
      <c r="F1354" t="s">
        <v>608</v>
      </c>
    </row>
    <row r="1355" spans="1:6" x14ac:dyDescent="0.35">
      <c r="A1355" t="s">
        <v>642</v>
      </c>
      <c r="B1355" t="s">
        <v>614</v>
      </c>
      <c r="C1355" t="s">
        <v>540</v>
      </c>
      <c r="D1355" t="s">
        <v>601</v>
      </c>
      <c r="E1355" t="s">
        <v>629</v>
      </c>
      <c r="F1355" t="s">
        <v>608</v>
      </c>
    </row>
    <row r="1356" spans="1:6" x14ac:dyDescent="0.35">
      <c r="A1356">
        <v>195</v>
      </c>
      <c r="B1356" t="s">
        <v>614</v>
      </c>
      <c r="C1356" t="s">
        <v>540</v>
      </c>
      <c r="D1356" t="s">
        <v>601</v>
      </c>
      <c r="E1356" t="s">
        <v>629</v>
      </c>
      <c r="F1356" t="s">
        <v>608</v>
      </c>
    </row>
    <row r="1357" spans="1:6" x14ac:dyDescent="0.35">
      <c r="A1357">
        <v>196</v>
      </c>
      <c r="B1357" t="s">
        <v>538</v>
      </c>
      <c r="C1357" t="s">
        <v>540</v>
      </c>
      <c r="D1357" t="s">
        <v>601</v>
      </c>
      <c r="E1357" t="s">
        <v>629</v>
      </c>
      <c r="F1357" t="s">
        <v>608</v>
      </c>
    </row>
    <row r="1358" spans="1:6" x14ac:dyDescent="0.35">
      <c r="A1358">
        <v>197</v>
      </c>
      <c r="B1358" t="s">
        <v>539</v>
      </c>
      <c r="C1358" t="s">
        <v>542</v>
      </c>
      <c r="D1358" t="s">
        <v>601</v>
      </c>
      <c r="E1358" t="s">
        <v>629</v>
      </c>
      <c r="F1358" t="s">
        <v>608</v>
      </c>
    </row>
    <row r="1359" spans="1:6" x14ac:dyDescent="0.35">
      <c r="A1359">
        <v>198</v>
      </c>
      <c r="B1359" t="s">
        <v>539</v>
      </c>
      <c r="C1359" t="s">
        <v>542</v>
      </c>
      <c r="D1359" t="s">
        <v>601</v>
      </c>
      <c r="E1359" t="s">
        <v>629</v>
      </c>
      <c r="F1359" t="s">
        <v>608</v>
      </c>
    </row>
    <row r="1360" spans="1:6" x14ac:dyDescent="0.35">
      <c r="A1360">
        <v>199</v>
      </c>
      <c r="B1360" t="s">
        <v>538</v>
      </c>
      <c r="C1360" t="s">
        <v>540</v>
      </c>
      <c r="D1360" t="s">
        <v>601</v>
      </c>
      <c r="E1360" t="s">
        <v>629</v>
      </c>
      <c r="F1360" t="s">
        <v>608</v>
      </c>
    </row>
    <row r="1361" spans="1:6" x14ac:dyDescent="0.35">
      <c r="A1361" t="s">
        <v>643</v>
      </c>
      <c r="B1361" t="s">
        <v>614</v>
      </c>
      <c r="C1361" t="s">
        <v>540</v>
      </c>
      <c r="D1361" t="s">
        <v>601</v>
      </c>
      <c r="E1361" t="s">
        <v>629</v>
      </c>
      <c r="F1361" t="s">
        <v>608</v>
      </c>
    </row>
    <row r="1362" spans="1:6" x14ac:dyDescent="0.35">
      <c r="A1362">
        <v>200</v>
      </c>
      <c r="B1362" t="s">
        <v>539</v>
      </c>
      <c r="C1362" t="s">
        <v>563</v>
      </c>
      <c r="D1362" t="s">
        <v>601</v>
      </c>
      <c r="E1362" t="s">
        <v>629</v>
      </c>
      <c r="F1362" t="s">
        <v>608</v>
      </c>
    </row>
    <row r="1363" spans="1:6" x14ac:dyDescent="0.35">
      <c r="A1363">
        <v>202</v>
      </c>
      <c r="B1363" t="s">
        <v>539</v>
      </c>
      <c r="C1363" t="s">
        <v>540</v>
      </c>
      <c r="D1363" t="s">
        <v>601</v>
      </c>
      <c r="E1363" t="s">
        <v>629</v>
      </c>
      <c r="F1363" t="s">
        <v>608</v>
      </c>
    </row>
    <row r="1364" spans="1:6" x14ac:dyDescent="0.35">
      <c r="A1364">
        <v>203</v>
      </c>
      <c r="B1364" t="s">
        <v>539</v>
      </c>
      <c r="C1364" t="s">
        <v>540</v>
      </c>
      <c r="D1364" t="s">
        <v>601</v>
      </c>
      <c r="E1364" t="s">
        <v>629</v>
      </c>
      <c r="F1364" t="s">
        <v>608</v>
      </c>
    </row>
    <row r="1365" spans="1:6" x14ac:dyDescent="0.35">
      <c r="A1365">
        <v>204</v>
      </c>
      <c r="B1365" t="s">
        <v>614</v>
      </c>
      <c r="C1365" t="s">
        <v>540</v>
      </c>
      <c r="D1365" t="s">
        <v>601</v>
      </c>
      <c r="E1365" t="s">
        <v>629</v>
      </c>
      <c r="F1365" t="s">
        <v>608</v>
      </c>
    </row>
    <row r="1366" spans="1:6" x14ac:dyDescent="0.35">
      <c r="A1366">
        <v>205</v>
      </c>
      <c r="B1366" t="s">
        <v>539</v>
      </c>
      <c r="C1366" t="s">
        <v>540</v>
      </c>
      <c r="D1366" t="s">
        <v>601</v>
      </c>
      <c r="E1366" t="s">
        <v>629</v>
      </c>
      <c r="F1366" t="s">
        <v>608</v>
      </c>
    </row>
    <row r="1367" spans="1:6" x14ac:dyDescent="0.35">
      <c r="A1367">
        <v>206</v>
      </c>
      <c r="B1367" t="s">
        <v>539</v>
      </c>
      <c r="C1367" t="s">
        <v>540</v>
      </c>
      <c r="D1367" t="s">
        <v>601</v>
      </c>
      <c r="E1367" t="s">
        <v>629</v>
      </c>
      <c r="F1367" t="s">
        <v>608</v>
      </c>
    </row>
    <row r="1368" spans="1:6" x14ac:dyDescent="0.35">
      <c r="A1368">
        <v>207</v>
      </c>
      <c r="B1368" t="s">
        <v>539</v>
      </c>
      <c r="C1368" t="s">
        <v>540</v>
      </c>
      <c r="D1368" t="s">
        <v>601</v>
      </c>
      <c r="E1368" t="s">
        <v>629</v>
      </c>
      <c r="F1368" t="s">
        <v>608</v>
      </c>
    </row>
    <row r="1369" spans="1:6" x14ac:dyDescent="0.35">
      <c r="A1369">
        <v>208</v>
      </c>
      <c r="B1369" t="s">
        <v>539</v>
      </c>
      <c r="C1369" t="s">
        <v>562</v>
      </c>
      <c r="D1369" t="s">
        <v>601</v>
      </c>
      <c r="E1369" t="s">
        <v>629</v>
      </c>
      <c r="F1369" t="s">
        <v>608</v>
      </c>
    </row>
    <row r="1370" spans="1:6" x14ac:dyDescent="0.35">
      <c r="A1370">
        <v>209</v>
      </c>
      <c r="B1370" t="s">
        <v>539</v>
      </c>
      <c r="C1370" t="s">
        <v>613</v>
      </c>
      <c r="D1370" t="s">
        <v>601</v>
      </c>
      <c r="E1370" t="s">
        <v>629</v>
      </c>
      <c r="F1370" t="s">
        <v>608</v>
      </c>
    </row>
    <row r="1371" spans="1:6" x14ac:dyDescent="0.35">
      <c r="A1371">
        <v>210</v>
      </c>
      <c r="B1371" t="s">
        <v>539</v>
      </c>
      <c r="C1371" t="s">
        <v>542</v>
      </c>
      <c r="D1371" t="s">
        <v>601</v>
      </c>
      <c r="E1371" t="s">
        <v>629</v>
      </c>
      <c r="F1371" t="s">
        <v>608</v>
      </c>
    </row>
    <row r="1372" spans="1:6" x14ac:dyDescent="0.35">
      <c r="A1372">
        <v>211</v>
      </c>
      <c r="B1372" t="s">
        <v>539</v>
      </c>
      <c r="C1372" t="s">
        <v>613</v>
      </c>
      <c r="D1372" t="s">
        <v>601</v>
      </c>
      <c r="E1372" t="s">
        <v>629</v>
      </c>
      <c r="F1372" t="s">
        <v>608</v>
      </c>
    </row>
    <row r="1373" spans="1:6" x14ac:dyDescent="0.35">
      <c r="A1373">
        <v>212</v>
      </c>
      <c r="B1373" t="s">
        <v>538</v>
      </c>
      <c r="C1373" t="s">
        <v>540</v>
      </c>
      <c r="D1373" t="s">
        <v>601</v>
      </c>
      <c r="E1373" t="s">
        <v>629</v>
      </c>
      <c r="F1373" t="s">
        <v>608</v>
      </c>
    </row>
    <row r="1374" spans="1:6" x14ac:dyDescent="0.35">
      <c r="A1374">
        <v>215</v>
      </c>
      <c r="B1374" t="s">
        <v>539</v>
      </c>
      <c r="C1374" t="s">
        <v>613</v>
      </c>
      <c r="D1374" t="s">
        <v>601</v>
      </c>
      <c r="E1374" t="s">
        <v>629</v>
      </c>
      <c r="F1374" t="s">
        <v>608</v>
      </c>
    </row>
    <row r="1375" spans="1:6" x14ac:dyDescent="0.35">
      <c r="A1375">
        <v>216</v>
      </c>
      <c r="B1375" t="s">
        <v>614</v>
      </c>
      <c r="C1375" t="s">
        <v>540</v>
      </c>
      <c r="D1375" t="s">
        <v>601</v>
      </c>
      <c r="E1375" t="s">
        <v>629</v>
      </c>
      <c r="F1375" t="s">
        <v>608</v>
      </c>
    </row>
    <row r="1376" spans="1:6" x14ac:dyDescent="0.35">
      <c r="A1376">
        <v>217</v>
      </c>
      <c r="B1376" t="s">
        <v>538</v>
      </c>
      <c r="C1376" t="s">
        <v>540</v>
      </c>
      <c r="D1376" t="s">
        <v>601</v>
      </c>
      <c r="E1376" t="s">
        <v>629</v>
      </c>
      <c r="F1376" t="s">
        <v>608</v>
      </c>
    </row>
    <row r="1377" spans="1:6" x14ac:dyDescent="0.35">
      <c r="A1377">
        <v>218</v>
      </c>
      <c r="B1377" t="s">
        <v>538</v>
      </c>
      <c r="C1377" t="s">
        <v>540</v>
      </c>
      <c r="D1377" t="s">
        <v>601</v>
      </c>
      <c r="E1377" t="s">
        <v>629</v>
      </c>
      <c r="F1377" t="s">
        <v>608</v>
      </c>
    </row>
    <row r="1378" spans="1:6" x14ac:dyDescent="0.35">
      <c r="A1378">
        <v>219</v>
      </c>
      <c r="B1378" t="s">
        <v>538</v>
      </c>
      <c r="C1378" t="s">
        <v>540</v>
      </c>
      <c r="D1378" t="s">
        <v>601</v>
      </c>
      <c r="E1378" t="s">
        <v>629</v>
      </c>
      <c r="F1378" t="s">
        <v>608</v>
      </c>
    </row>
    <row r="1379" spans="1:6" x14ac:dyDescent="0.35">
      <c r="A1379">
        <v>220</v>
      </c>
      <c r="B1379" t="s">
        <v>539</v>
      </c>
      <c r="C1379" t="s">
        <v>562</v>
      </c>
      <c r="D1379" t="s">
        <v>601</v>
      </c>
      <c r="E1379" t="s">
        <v>629</v>
      </c>
      <c r="F1379" t="s">
        <v>608</v>
      </c>
    </row>
    <row r="1380" spans="1:6" x14ac:dyDescent="0.35">
      <c r="A1380">
        <v>221</v>
      </c>
      <c r="B1380" t="s">
        <v>539</v>
      </c>
      <c r="C1380" t="s">
        <v>562</v>
      </c>
      <c r="D1380" t="s">
        <v>601</v>
      </c>
      <c r="E1380" t="s">
        <v>629</v>
      </c>
      <c r="F1380" t="s">
        <v>608</v>
      </c>
    </row>
    <row r="1381" spans="1:6" x14ac:dyDescent="0.35">
      <c r="A1381" t="s">
        <v>644</v>
      </c>
      <c r="B1381" t="s">
        <v>539</v>
      </c>
      <c r="C1381" t="s">
        <v>613</v>
      </c>
      <c r="D1381" t="s">
        <v>601</v>
      </c>
      <c r="E1381" t="s">
        <v>629</v>
      </c>
      <c r="F1381" t="s">
        <v>608</v>
      </c>
    </row>
    <row r="1382" spans="1:6" x14ac:dyDescent="0.35">
      <c r="A1382">
        <v>222</v>
      </c>
      <c r="B1382" t="s">
        <v>539</v>
      </c>
      <c r="C1382" t="s">
        <v>542</v>
      </c>
      <c r="D1382" t="s">
        <v>601</v>
      </c>
      <c r="E1382" t="s">
        <v>629</v>
      </c>
      <c r="F1382" t="s">
        <v>608</v>
      </c>
    </row>
    <row r="1383" spans="1:6" x14ac:dyDescent="0.35">
      <c r="A1383">
        <v>223</v>
      </c>
      <c r="B1383" t="s">
        <v>539</v>
      </c>
      <c r="C1383" t="s">
        <v>562</v>
      </c>
      <c r="D1383" t="s">
        <v>601</v>
      </c>
      <c r="E1383" t="s">
        <v>629</v>
      </c>
      <c r="F1383" t="s">
        <v>608</v>
      </c>
    </row>
    <row r="1384" spans="1:6" x14ac:dyDescent="0.35">
      <c r="A1384">
        <v>224</v>
      </c>
      <c r="B1384" t="s">
        <v>539</v>
      </c>
      <c r="C1384" t="s">
        <v>540</v>
      </c>
      <c r="D1384" t="s">
        <v>601</v>
      </c>
      <c r="E1384" t="s">
        <v>629</v>
      </c>
      <c r="F1384" t="s">
        <v>608</v>
      </c>
    </row>
    <row r="1385" spans="1:6" x14ac:dyDescent="0.35">
      <c r="A1385">
        <v>225</v>
      </c>
      <c r="B1385" t="s">
        <v>539</v>
      </c>
      <c r="C1385" t="s">
        <v>540</v>
      </c>
      <c r="D1385" t="s">
        <v>601</v>
      </c>
      <c r="E1385" t="s">
        <v>629</v>
      </c>
      <c r="F1385" t="s">
        <v>608</v>
      </c>
    </row>
    <row r="1386" spans="1:6" x14ac:dyDescent="0.35">
      <c r="A1386">
        <v>226</v>
      </c>
      <c r="B1386" t="s">
        <v>539</v>
      </c>
      <c r="C1386" t="s">
        <v>542</v>
      </c>
      <c r="D1386" t="s">
        <v>601</v>
      </c>
      <c r="E1386" t="s">
        <v>629</v>
      </c>
      <c r="F1386" t="s">
        <v>608</v>
      </c>
    </row>
    <row r="1387" spans="1:6" x14ac:dyDescent="0.35">
      <c r="A1387">
        <v>227</v>
      </c>
      <c r="B1387" t="s">
        <v>539</v>
      </c>
      <c r="C1387" t="s">
        <v>542</v>
      </c>
      <c r="D1387" t="s">
        <v>601</v>
      </c>
      <c r="E1387" t="s">
        <v>629</v>
      </c>
      <c r="F1387" t="s">
        <v>608</v>
      </c>
    </row>
    <row r="1388" spans="1:6" x14ac:dyDescent="0.35">
      <c r="A1388">
        <v>228</v>
      </c>
      <c r="B1388" t="s">
        <v>539</v>
      </c>
      <c r="C1388" t="s">
        <v>540</v>
      </c>
      <c r="D1388" t="s">
        <v>601</v>
      </c>
      <c r="E1388" t="s">
        <v>629</v>
      </c>
      <c r="F1388" t="s">
        <v>608</v>
      </c>
    </row>
    <row r="1389" spans="1:6" x14ac:dyDescent="0.35">
      <c r="A1389">
        <v>229</v>
      </c>
      <c r="B1389" t="s">
        <v>539</v>
      </c>
      <c r="C1389" t="s">
        <v>540</v>
      </c>
      <c r="D1389" t="s">
        <v>601</v>
      </c>
      <c r="E1389" t="s">
        <v>629</v>
      </c>
      <c r="F1389" t="s">
        <v>608</v>
      </c>
    </row>
    <row r="1390" spans="1:6" x14ac:dyDescent="0.35">
      <c r="A1390">
        <v>230</v>
      </c>
      <c r="B1390" t="s">
        <v>614</v>
      </c>
      <c r="C1390" t="s">
        <v>540</v>
      </c>
      <c r="D1390" t="s">
        <v>601</v>
      </c>
      <c r="E1390" t="s">
        <v>629</v>
      </c>
      <c r="F1390" t="s">
        <v>608</v>
      </c>
    </row>
    <row r="1391" spans="1:6" x14ac:dyDescent="0.35">
      <c r="A1391">
        <v>232</v>
      </c>
      <c r="B1391" t="s">
        <v>539</v>
      </c>
      <c r="C1391" t="s">
        <v>613</v>
      </c>
      <c r="D1391" t="s">
        <v>601</v>
      </c>
      <c r="E1391" t="s">
        <v>629</v>
      </c>
      <c r="F1391" t="s">
        <v>608</v>
      </c>
    </row>
    <row r="1392" spans="1:6" x14ac:dyDescent="0.35">
      <c r="A1392">
        <v>233</v>
      </c>
      <c r="B1392" t="s">
        <v>539</v>
      </c>
      <c r="C1392" t="s">
        <v>613</v>
      </c>
      <c r="D1392" t="s">
        <v>601</v>
      </c>
      <c r="E1392" t="s">
        <v>629</v>
      </c>
      <c r="F1392" t="s">
        <v>608</v>
      </c>
    </row>
    <row r="1393" spans="1:6" x14ac:dyDescent="0.35">
      <c r="A1393">
        <v>234</v>
      </c>
      <c r="B1393" t="s">
        <v>614</v>
      </c>
      <c r="C1393" t="s">
        <v>540</v>
      </c>
      <c r="D1393" t="s">
        <v>601</v>
      </c>
      <c r="E1393" t="s">
        <v>629</v>
      </c>
      <c r="F1393" t="s">
        <v>608</v>
      </c>
    </row>
    <row r="1394" spans="1:6" x14ac:dyDescent="0.35">
      <c r="A1394">
        <v>235</v>
      </c>
      <c r="B1394" t="s">
        <v>539</v>
      </c>
      <c r="C1394" t="s">
        <v>613</v>
      </c>
      <c r="D1394" t="s">
        <v>601</v>
      </c>
      <c r="E1394" t="s">
        <v>629</v>
      </c>
      <c r="F1394" t="s">
        <v>608</v>
      </c>
    </row>
    <row r="1395" spans="1:6" x14ac:dyDescent="0.35">
      <c r="A1395">
        <v>236</v>
      </c>
      <c r="B1395" t="s">
        <v>539</v>
      </c>
      <c r="C1395" t="s">
        <v>562</v>
      </c>
      <c r="D1395" t="s">
        <v>601</v>
      </c>
      <c r="E1395" t="s">
        <v>629</v>
      </c>
      <c r="F1395" t="s">
        <v>608</v>
      </c>
    </row>
    <row r="1396" spans="1:6" x14ac:dyDescent="0.35">
      <c r="A1396">
        <v>237</v>
      </c>
      <c r="B1396" t="s">
        <v>614</v>
      </c>
      <c r="C1396" t="s">
        <v>540</v>
      </c>
      <c r="D1396" t="s">
        <v>601</v>
      </c>
      <c r="E1396" t="s">
        <v>629</v>
      </c>
      <c r="F1396" t="s">
        <v>608</v>
      </c>
    </row>
    <row r="1397" spans="1:6" x14ac:dyDescent="0.35">
      <c r="A1397">
        <v>238</v>
      </c>
      <c r="B1397" t="s">
        <v>539</v>
      </c>
      <c r="C1397" t="s">
        <v>540</v>
      </c>
      <c r="D1397" t="s">
        <v>601</v>
      </c>
      <c r="E1397" t="s">
        <v>629</v>
      </c>
      <c r="F1397" t="s">
        <v>608</v>
      </c>
    </row>
    <row r="1398" spans="1:6" x14ac:dyDescent="0.35">
      <c r="A1398">
        <v>239</v>
      </c>
      <c r="B1398" t="s">
        <v>538</v>
      </c>
      <c r="C1398" t="s">
        <v>540</v>
      </c>
      <c r="D1398" t="s">
        <v>601</v>
      </c>
      <c r="E1398" t="s">
        <v>629</v>
      </c>
      <c r="F1398" t="s">
        <v>608</v>
      </c>
    </row>
    <row r="1399" spans="1:6" x14ac:dyDescent="0.35">
      <c r="A1399">
        <v>240</v>
      </c>
      <c r="B1399" t="s">
        <v>539</v>
      </c>
      <c r="C1399" t="s">
        <v>542</v>
      </c>
      <c r="D1399" t="s">
        <v>601</v>
      </c>
      <c r="E1399" t="s">
        <v>629</v>
      </c>
      <c r="F1399" t="s">
        <v>608</v>
      </c>
    </row>
    <row r="1400" spans="1:6" x14ac:dyDescent="0.35">
      <c r="A1400">
        <v>241</v>
      </c>
      <c r="B1400" t="s">
        <v>539</v>
      </c>
      <c r="C1400" t="s">
        <v>540</v>
      </c>
      <c r="D1400" t="s">
        <v>601</v>
      </c>
      <c r="E1400" t="s">
        <v>629</v>
      </c>
      <c r="F1400" t="s">
        <v>608</v>
      </c>
    </row>
    <row r="1401" spans="1:6" x14ac:dyDescent="0.35">
      <c r="A1401">
        <v>242</v>
      </c>
      <c r="B1401" t="s">
        <v>538</v>
      </c>
      <c r="C1401" t="s">
        <v>540</v>
      </c>
      <c r="D1401" t="s">
        <v>601</v>
      </c>
      <c r="E1401" t="s">
        <v>629</v>
      </c>
      <c r="F1401" t="s">
        <v>608</v>
      </c>
    </row>
    <row r="1402" spans="1:6" x14ac:dyDescent="0.35">
      <c r="A1402" t="s">
        <v>645</v>
      </c>
      <c r="B1402" t="s">
        <v>614</v>
      </c>
      <c r="C1402" t="s">
        <v>561</v>
      </c>
      <c r="D1402" t="s">
        <v>601</v>
      </c>
      <c r="E1402" t="s">
        <v>629</v>
      </c>
      <c r="F1402" t="s">
        <v>608</v>
      </c>
    </row>
    <row r="1403" spans="1:6" x14ac:dyDescent="0.35">
      <c r="A1403">
        <v>243</v>
      </c>
      <c r="B1403" t="s">
        <v>539</v>
      </c>
      <c r="C1403" t="s">
        <v>540</v>
      </c>
      <c r="D1403" t="s">
        <v>601</v>
      </c>
      <c r="E1403" t="s">
        <v>629</v>
      </c>
      <c r="F1403" t="s">
        <v>608</v>
      </c>
    </row>
    <row r="1404" spans="1:6" x14ac:dyDescent="0.35">
      <c r="A1404">
        <v>244</v>
      </c>
      <c r="B1404" t="s">
        <v>539</v>
      </c>
      <c r="C1404" t="s">
        <v>613</v>
      </c>
      <c r="D1404" t="s">
        <v>601</v>
      </c>
      <c r="E1404" t="s">
        <v>629</v>
      </c>
      <c r="F1404" t="s">
        <v>608</v>
      </c>
    </row>
    <row r="1405" spans="1:6" x14ac:dyDescent="0.35">
      <c r="A1405">
        <v>245</v>
      </c>
      <c r="B1405" t="s">
        <v>539</v>
      </c>
      <c r="C1405" t="s">
        <v>540</v>
      </c>
      <c r="D1405" t="s">
        <v>601</v>
      </c>
      <c r="E1405" t="s">
        <v>629</v>
      </c>
      <c r="F1405" t="s">
        <v>608</v>
      </c>
    </row>
    <row r="1406" spans="1:6" x14ac:dyDescent="0.35">
      <c r="A1406">
        <v>246</v>
      </c>
      <c r="B1406" t="s">
        <v>539</v>
      </c>
      <c r="C1406" t="s">
        <v>540</v>
      </c>
      <c r="D1406" t="s">
        <v>601</v>
      </c>
      <c r="E1406" t="s">
        <v>629</v>
      </c>
      <c r="F1406" t="s">
        <v>608</v>
      </c>
    </row>
    <row r="1407" spans="1:6" x14ac:dyDescent="0.35">
      <c r="A1407">
        <v>247</v>
      </c>
      <c r="B1407" t="s">
        <v>614</v>
      </c>
      <c r="C1407" t="s">
        <v>540</v>
      </c>
      <c r="D1407" t="s">
        <v>601</v>
      </c>
      <c r="E1407" t="s">
        <v>629</v>
      </c>
      <c r="F1407" t="s">
        <v>608</v>
      </c>
    </row>
    <row r="1408" spans="1:6" x14ac:dyDescent="0.35">
      <c r="A1408" t="s">
        <v>646</v>
      </c>
      <c r="B1408" t="s">
        <v>539</v>
      </c>
      <c r="C1408" t="s">
        <v>542</v>
      </c>
      <c r="D1408" t="s">
        <v>601</v>
      </c>
      <c r="E1408" t="s">
        <v>629</v>
      </c>
      <c r="F1408" t="s">
        <v>608</v>
      </c>
    </row>
    <row r="1409" spans="1:6" x14ac:dyDescent="0.35">
      <c r="A1409">
        <v>248</v>
      </c>
      <c r="B1409" t="s">
        <v>539</v>
      </c>
      <c r="C1409" t="s">
        <v>542</v>
      </c>
      <c r="D1409" t="s">
        <v>601</v>
      </c>
      <c r="E1409" t="s">
        <v>629</v>
      </c>
      <c r="F1409" t="s">
        <v>608</v>
      </c>
    </row>
    <row r="1410" spans="1:6" x14ac:dyDescent="0.35">
      <c r="A1410">
        <v>249</v>
      </c>
      <c r="B1410" t="s">
        <v>539</v>
      </c>
      <c r="C1410" t="s">
        <v>542</v>
      </c>
      <c r="D1410" t="s">
        <v>601</v>
      </c>
      <c r="E1410" t="s">
        <v>629</v>
      </c>
      <c r="F1410" t="s">
        <v>608</v>
      </c>
    </row>
    <row r="1411" spans="1:6" x14ac:dyDescent="0.35">
      <c r="A1411">
        <v>251</v>
      </c>
      <c r="B1411" t="s">
        <v>614</v>
      </c>
      <c r="C1411" t="s">
        <v>540</v>
      </c>
      <c r="D1411" t="s">
        <v>601</v>
      </c>
      <c r="E1411" t="s">
        <v>629</v>
      </c>
      <c r="F1411" t="s">
        <v>608</v>
      </c>
    </row>
    <row r="1412" spans="1:6" x14ac:dyDescent="0.35">
      <c r="A1412">
        <v>252</v>
      </c>
      <c r="B1412" t="s">
        <v>539</v>
      </c>
      <c r="C1412" t="s">
        <v>542</v>
      </c>
      <c r="D1412" t="s">
        <v>601</v>
      </c>
      <c r="E1412" t="s">
        <v>629</v>
      </c>
      <c r="F1412" t="s">
        <v>608</v>
      </c>
    </row>
    <row r="1413" spans="1:6" x14ac:dyDescent="0.35">
      <c r="A1413">
        <v>253</v>
      </c>
      <c r="B1413" t="s">
        <v>539</v>
      </c>
      <c r="C1413" t="s">
        <v>540</v>
      </c>
      <c r="D1413" t="s">
        <v>601</v>
      </c>
      <c r="E1413" t="s">
        <v>629</v>
      </c>
      <c r="F1413" t="s">
        <v>608</v>
      </c>
    </row>
    <row r="1414" spans="1:6" x14ac:dyDescent="0.35">
      <c r="A1414">
        <v>254</v>
      </c>
      <c r="B1414" t="s">
        <v>538</v>
      </c>
      <c r="C1414" t="s">
        <v>540</v>
      </c>
      <c r="D1414" t="s">
        <v>601</v>
      </c>
      <c r="E1414" t="s">
        <v>629</v>
      </c>
      <c r="F1414" t="s">
        <v>608</v>
      </c>
    </row>
    <row r="1415" spans="1:6" x14ac:dyDescent="0.35">
      <c r="A1415">
        <v>255</v>
      </c>
      <c r="B1415" t="s">
        <v>538</v>
      </c>
      <c r="C1415" t="s">
        <v>540</v>
      </c>
      <c r="D1415" t="s">
        <v>601</v>
      </c>
      <c r="E1415" t="s">
        <v>629</v>
      </c>
      <c r="F1415" t="s">
        <v>608</v>
      </c>
    </row>
    <row r="1416" spans="1:6" x14ac:dyDescent="0.35">
      <c r="A1416">
        <v>256</v>
      </c>
      <c r="B1416" t="s">
        <v>539</v>
      </c>
      <c r="C1416" t="s">
        <v>613</v>
      </c>
      <c r="D1416" t="s">
        <v>601</v>
      </c>
      <c r="E1416" t="s">
        <v>629</v>
      </c>
      <c r="F1416" t="s">
        <v>608</v>
      </c>
    </row>
    <row r="1417" spans="1:6" x14ac:dyDescent="0.35">
      <c r="A1417">
        <v>257</v>
      </c>
      <c r="B1417" t="s">
        <v>538</v>
      </c>
      <c r="C1417" t="s">
        <v>540</v>
      </c>
      <c r="D1417" t="s">
        <v>601</v>
      </c>
      <c r="E1417" t="s">
        <v>629</v>
      </c>
      <c r="F1417" t="s">
        <v>608</v>
      </c>
    </row>
    <row r="1418" spans="1:6" x14ac:dyDescent="0.35">
      <c r="A1418">
        <v>258</v>
      </c>
      <c r="B1418" t="s">
        <v>538</v>
      </c>
      <c r="C1418" t="s">
        <v>540</v>
      </c>
      <c r="D1418" t="s">
        <v>601</v>
      </c>
      <c r="E1418" t="s">
        <v>629</v>
      </c>
      <c r="F1418" t="s">
        <v>608</v>
      </c>
    </row>
    <row r="1419" spans="1:6" x14ac:dyDescent="0.35">
      <c r="A1419">
        <v>259</v>
      </c>
      <c r="B1419" t="s">
        <v>538</v>
      </c>
      <c r="C1419" t="s">
        <v>540</v>
      </c>
      <c r="D1419" t="s">
        <v>601</v>
      </c>
      <c r="E1419" t="s">
        <v>629</v>
      </c>
      <c r="F1419" t="s">
        <v>608</v>
      </c>
    </row>
    <row r="1420" spans="1:6" x14ac:dyDescent="0.35">
      <c r="A1420">
        <v>260</v>
      </c>
      <c r="B1420" t="s">
        <v>539</v>
      </c>
      <c r="C1420" t="s">
        <v>540</v>
      </c>
      <c r="D1420" t="s">
        <v>601</v>
      </c>
      <c r="E1420" t="s">
        <v>629</v>
      </c>
      <c r="F1420" t="s">
        <v>608</v>
      </c>
    </row>
    <row r="1421" spans="1:6" x14ac:dyDescent="0.35">
      <c r="A1421">
        <v>261</v>
      </c>
      <c r="B1421" t="s">
        <v>539</v>
      </c>
      <c r="C1421" t="s">
        <v>542</v>
      </c>
      <c r="D1421" t="s">
        <v>601</v>
      </c>
      <c r="E1421" t="s">
        <v>629</v>
      </c>
      <c r="F1421" t="s">
        <v>608</v>
      </c>
    </row>
    <row r="1422" spans="1:6" x14ac:dyDescent="0.35">
      <c r="A1422">
        <v>262</v>
      </c>
      <c r="B1422" t="s">
        <v>539</v>
      </c>
      <c r="C1422" t="s">
        <v>613</v>
      </c>
      <c r="D1422" t="s">
        <v>601</v>
      </c>
      <c r="E1422" t="s">
        <v>629</v>
      </c>
      <c r="F1422" t="s">
        <v>608</v>
      </c>
    </row>
    <row r="1423" spans="1:6" x14ac:dyDescent="0.35">
      <c r="A1423">
        <v>263</v>
      </c>
      <c r="B1423" t="s">
        <v>539</v>
      </c>
      <c r="C1423" t="s">
        <v>542</v>
      </c>
      <c r="D1423" t="s">
        <v>601</v>
      </c>
      <c r="E1423" t="s">
        <v>629</v>
      </c>
      <c r="F1423" t="s">
        <v>608</v>
      </c>
    </row>
    <row r="1424" spans="1:6" x14ac:dyDescent="0.35">
      <c r="A1424">
        <v>264</v>
      </c>
      <c r="B1424" t="s">
        <v>614</v>
      </c>
      <c r="C1424" t="s">
        <v>540</v>
      </c>
      <c r="D1424" t="s">
        <v>601</v>
      </c>
      <c r="E1424" t="s">
        <v>629</v>
      </c>
      <c r="F1424" t="s">
        <v>608</v>
      </c>
    </row>
    <row r="1425" spans="1:6" x14ac:dyDescent="0.35">
      <c r="A1425">
        <v>265</v>
      </c>
      <c r="B1425" t="s">
        <v>539</v>
      </c>
      <c r="C1425" t="s">
        <v>540</v>
      </c>
      <c r="D1425" t="s">
        <v>601</v>
      </c>
      <c r="E1425" t="s">
        <v>629</v>
      </c>
      <c r="F1425" t="s">
        <v>608</v>
      </c>
    </row>
    <row r="1426" spans="1:6" x14ac:dyDescent="0.35">
      <c r="A1426">
        <v>266</v>
      </c>
      <c r="B1426" t="s">
        <v>539</v>
      </c>
      <c r="C1426" t="s">
        <v>540</v>
      </c>
      <c r="D1426" t="s">
        <v>601</v>
      </c>
      <c r="E1426" t="s">
        <v>629</v>
      </c>
      <c r="F1426" t="s">
        <v>608</v>
      </c>
    </row>
    <row r="1427" spans="1:6" x14ac:dyDescent="0.35">
      <c r="A1427">
        <v>267</v>
      </c>
      <c r="B1427" t="s">
        <v>539</v>
      </c>
      <c r="C1427" t="s">
        <v>563</v>
      </c>
      <c r="D1427" t="s">
        <v>601</v>
      </c>
      <c r="E1427" t="s">
        <v>629</v>
      </c>
      <c r="F1427" t="s">
        <v>608</v>
      </c>
    </row>
    <row r="1428" spans="1:6" x14ac:dyDescent="0.35">
      <c r="A1428">
        <v>268</v>
      </c>
      <c r="B1428" t="s">
        <v>539</v>
      </c>
      <c r="C1428" t="s">
        <v>562</v>
      </c>
      <c r="D1428" t="s">
        <v>601</v>
      </c>
      <c r="E1428" t="s">
        <v>629</v>
      </c>
      <c r="F1428" t="s">
        <v>608</v>
      </c>
    </row>
    <row r="1429" spans="1:6" x14ac:dyDescent="0.35">
      <c r="A1429">
        <v>269</v>
      </c>
      <c r="B1429" t="s">
        <v>539</v>
      </c>
      <c r="C1429" t="s">
        <v>542</v>
      </c>
      <c r="D1429" t="s">
        <v>601</v>
      </c>
      <c r="E1429" t="s">
        <v>629</v>
      </c>
      <c r="F1429" t="s">
        <v>608</v>
      </c>
    </row>
    <row r="1430" spans="1:6" x14ac:dyDescent="0.35">
      <c r="A1430">
        <v>270</v>
      </c>
      <c r="B1430" t="s">
        <v>539</v>
      </c>
      <c r="C1430" t="s">
        <v>540</v>
      </c>
      <c r="D1430" t="s">
        <v>601</v>
      </c>
      <c r="E1430" t="s">
        <v>629</v>
      </c>
      <c r="F1430" t="s">
        <v>608</v>
      </c>
    </row>
    <row r="1431" spans="1:6" x14ac:dyDescent="0.35">
      <c r="A1431">
        <v>271</v>
      </c>
      <c r="B1431" t="s">
        <v>539</v>
      </c>
      <c r="C1431" t="s">
        <v>542</v>
      </c>
      <c r="D1431" t="s">
        <v>601</v>
      </c>
      <c r="E1431" t="s">
        <v>629</v>
      </c>
      <c r="F1431" t="s">
        <v>608</v>
      </c>
    </row>
    <row r="1432" spans="1:6" x14ac:dyDescent="0.35">
      <c r="A1432">
        <v>272</v>
      </c>
      <c r="B1432" t="s">
        <v>539</v>
      </c>
      <c r="C1432" t="s">
        <v>613</v>
      </c>
      <c r="D1432" t="s">
        <v>601</v>
      </c>
      <c r="E1432" t="s">
        <v>629</v>
      </c>
      <c r="F1432" t="s">
        <v>608</v>
      </c>
    </row>
    <row r="1433" spans="1:6" x14ac:dyDescent="0.35">
      <c r="A1433">
        <v>273</v>
      </c>
      <c r="B1433" t="s">
        <v>539</v>
      </c>
      <c r="C1433" t="s">
        <v>562</v>
      </c>
      <c r="D1433" t="s">
        <v>601</v>
      </c>
      <c r="E1433" t="s">
        <v>629</v>
      </c>
      <c r="F1433" t="s">
        <v>608</v>
      </c>
    </row>
    <row r="1434" spans="1:6" x14ac:dyDescent="0.35">
      <c r="A1434">
        <v>274</v>
      </c>
      <c r="B1434" t="s">
        <v>539</v>
      </c>
      <c r="C1434" t="s">
        <v>540</v>
      </c>
      <c r="D1434" t="s">
        <v>601</v>
      </c>
      <c r="E1434" t="s">
        <v>629</v>
      </c>
      <c r="F1434" t="s">
        <v>608</v>
      </c>
    </row>
    <row r="1435" spans="1:6" x14ac:dyDescent="0.35">
      <c r="A1435">
        <v>275</v>
      </c>
      <c r="B1435" t="s">
        <v>539</v>
      </c>
      <c r="C1435" t="s">
        <v>613</v>
      </c>
      <c r="D1435" t="s">
        <v>601</v>
      </c>
      <c r="E1435" t="s">
        <v>629</v>
      </c>
      <c r="F1435" t="s">
        <v>608</v>
      </c>
    </row>
    <row r="1436" spans="1:6" x14ac:dyDescent="0.35">
      <c r="A1436">
        <v>276</v>
      </c>
      <c r="B1436" t="s">
        <v>539</v>
      </c>
      <c r="C1436" t="s">
        <v>540</v>
      </c>
      <c r="D1436" t="s">
        <v>601</v>
      </c>
      <c r="E1436" t="s">
        <v>629</v>
      </c>
      <c r="F1436" t="s">
        <v>608</v>
      </c>
    </row>
    <row r="1437" spans="1:6" x14ac:dyDescent="0.35">
      <c r="A1437">
        <v>277</v>
      </c>
      <c r="B1437" t="s">
        <v>539</v>
      </c>
      <c r="C1437" t="s">
        <v>542</v>
      </c>
      <c r="D1437" t="s">
        <v>601</v>
      </c>
      <c r="E1437" t="s">
        <v>629</v>
      </c>
      <c r="F1437" t="s">
        <v>608</v>
      </c>
    </row>
    <row r="1438" spans="1:6" x14ac:dyDescent="0.35">
      <c r="A1438">
        <v>278</v>
      </c>
      <c r="B1438" t="s">
        <v>539</v>
      </c>
      <c r="C1438" t="s">
        <v>542</v>
      </c>
      <c r="D1438" t="s">
        <v>601</v>
      </c>
      <c r="E1438" t="s">
        <v>629</v>
      </c>
      <c r="F1438" t="s">
        <v>608</v>
      </c>
    </row>
    <row r="1439" spans="1:6" x14ac:dyDescent="0.35">
      <c r="A1439">
        <v>279</v>
      </c>
      <c r="B1439" t="s">
        <v>539</v>
      </c>
      <c r="C1439" t="s">
        <v>613</v>
      </c>
      <c r="D1439" t="s">
        <v>601</v>
      </c>
      <c r="E1439" t="s">
        <v>629</v>
      </c>
      <c r="F1439" t="s">
        <v>608</v>
      </c>
    </row>
    <row r="1440" spans="1:6" x14ac:dyDescent="0.35">
      <c r="A1440">
        <v>280</v>
      </c>
      <c r="B1440" t="s">
        <v>539</v>
      </c>
      <c r="C1440" t="s">
        <v>563</v>
      </c>
      <c r="D1440" t="s">
        <v>601</v>
      </c>
      <c r="E1440" t="s">
        <v>629</v>
      </c>
      <c r="F1440" t="s">
        <v>608</v>
      </c>
    </row>
    <row r="1441" spans="1:6" x14ac:dyDescent="0.35">
      <c r="A1441">
        <v>281</v>
      </c>
      <c r="B1441" t="s">
        <v>539</v>
      </c>
      <c r="C1441" t="s">
        <v>540</v>
      </c>
      <c r="D1441" t="s">
        <v>601</v>
      </c>
      <c r="E1441" t="s">
        <v>629</v>
      </c>
      <c r="F1441" t="s">
        <v>608</v>
      </c>
    </row>
    <row r="1442" spans="1:6" x14ac:dyDescent="0.35">
      <c r="A1442">
        <v>1</v>
      </c>
      <c r="B1442" t="s">
        <v>539</v>
      </c>
      <c r="C1442" t="s">
        <v>540</v>
      </c>
      <c r="D1442" t="s">
        <v>481</v>
      </c>
      <c r="E1442" t="s">
        <v>661</v>
      </c>
      <c r="F1442" t="s">
        <v>53</v>
      </c>
    </row>
    <row r="1443" spans="1:6" x14ac:dyDescent="0.35">
      <c r="A1443">
        <v>2</v>
      </c>
      <c r="B1443" t="s">
        <v>538</v>
      </c>
      <c r="C1443" t="s">
        <v>562</v>
      </c>
      <c r="D1443" t="s">
        <v>613</v>
      </c>
      <c r="E1443" t="s">
        <v>661</v>
      </c>
      <c r="F1443" t="s">
        <v>53</v>
      </c>
    </row>
    <row r="1444" spans="1:6" x14ac:dyDescent="0.35">
      <c r="A1444">
        <v>3</v>
      </c>
      <c r="B1444" t="s">
        <v>538</v>
      </c>
      <c r="C1444" t="s">
        <v>541</v>
      </c>
      <c r="D1444" t="s">
        <v>482</v>
      </c>
      <c r="E1444" t="s">
        <v>661</v>
      </c>
      <c r="F1444" t="s">
        <v>53</v>
      </c>
    </row>
    <row r="1445" spans="1:6" x14ac:dyDescent="0.35">
      <c r="A1445" t="s">
        <v>662</v>
      </c>
      <c r="B1445" t="s">
        <v>539</v>
      </c>
      <c r="C1445" t="s">
        <v>540</v>
      </c>
      <c r="D1445" t="s">
        <v>613</v>
      </c>
      <c r="E1445" t="s">
        <v>661</v>
      </c>
      <c r="F1445" t="s">
        <v>53</v>
      </c>
    </row>
    <row r="1446" spans="1:6" x14ac:dyDescent="0.35">
      <c r="A1446" t="s">
        <v>663</v>
      </c>
      <c r="B1446" t="s">
        <v>539</v>
      </c>
      <c r="C1446" t="s">
        <v>541</v>
      </c>
      <c r="D1446" t="s">
        <v>613</v>
      </c>
      <c r="E1446" t="s">
        <v>661</v>
      </c>
      <c r="F1446" t="s">
        <v>53</v>
      </c>
    </row>
    <row r="1447" spans="1:6" x14ac:dyDescent="0.35">
      <c r="A1447">
        <v>5</v>
      </c>
      <c r="B1447" t="s">
        <v>538</v>
      </c>
      <c r="C1447" t="s">
        <v>561</v>
      </c>
      <c r="D1447" t="s">
        <v>482</v>
      </c>
      <c r="E1447" t="s">
        <v>661</v>
      </c>
      <c r="F1447" t="s">
        <v>53</v>
      </c>
    </row>
    <row r="1448" spans="1:6" x14ac:dyDescent="0.35">
      <c r="A1448" t="s">
        <v>664</v>
      </c>
      <c r="B1448" t="s">
        <v>539</v>
      </c>
      <c r="C1448" t="s">
        <v>562</v>
      </c>
      <c r="D1448" t="s">
        <v>485</v>
      </c>
      <c r="E1448" t="s">
        <v>661</v>
      </c>
      <c r="F1448" t="s">
        <v>53</v>
      </c>
    </row>
    <row r="1449" spans="1:6" x14ac:dyDescent="0.35">
      <c r="A1449">
        <v>6</v>
      </c>
      <c r="B1449" t="s">
        <v>539</v>
      </c>
      <c r="C1449" t="s">
        <v>562</v>
      </c>
      <c r="D1449" t="s">
        <v>485</v>
      </c>
      <c r="E1449" t="s">
        <v>661</v>
      </c>
      <c r="F1449" t="s">
        <v>53</v>
      </c>
    </row>
    <row r="1450" spans="1:6" x14ac:dyDescent="0.35">
      <c r="A1450">
        <v>7</v>
      </c>
      <c r="B1450" t="s">
        <v>538</v>
      </c>
      <c r="C1450" t="s">
        <v>540</v>
      </c>
      <c r="D1450" t="s">
        <v>613</v>
      </c>
      <c r="E1450" t="s">
        <v>661</v>
      </c>
      <c r="F1450" t="s">
        <v>53</v>
      </c>
    </row>
    <row r="1451" spans="1:6" x14ac:dyDescent="0.35">
      <c r="A1451">
        <v>8</v>
      </c>
      <c r="B1451" t="s">
        <v>538</v>
      </c>
      <c r="C1451" t="s">
        <v>541</v>
      </c>
      <c r="D1451" t="s">
        <v>485</v>
      </c>
      <c r="E1451" t="s">
        <v>661</v>
      </c>
      <c r="F1451" t="s">
        <v>53</v>
      </c>
    </row>
    <row r="1452" spans="1:6" x14ac:dyDescent="0.35">
      <c r="A1452">
        <v>9</v>
      </c>
      <c r="B1452" t="s">
        <v>538</v>
      </c>
      <c r="C1452" t="s">
        <v>541</v>
      </c>
      <c r="D1452" t="s">
        <v>482</v>
      </c>
      <c r="E1452" t="s">
        <v>661</v>
      </c>
      <c r="F1452" t="s">
        <v>53</v>
      </c>
    </row>
    <row r="1453" spans="1:6" x14ac:dyDescent="0.35">
      <c r="A1453">
        <v>10</v>
      </c>
      <c r="B1453" t="s">
        <v>538</v>
      </c>
      <c r="C1453" t="s">
        <v>561</v>
      </c>
      <c r="D1453" t="s">
        <v>613</v>
      </c>
      <c r="E1453" t="s">
        <v>661</v>
      </c>
      <c r="F1453" t="s">
        <v>53</v>
      </c>
    </row>
    <row r="1454" spans="1:6" x14ac:dyDescent="0.35">
      <c r="A1454">
        <v>11</v>
      </c>
      <c r="B1454" t="s">
        <v>539</v>
      </c>
      <c r="C1454" t="s">
        <v>613</v>
      </c>
      <c r="D1454" t="s">
        <v>613</v>
      </c>
      <c r="E1454" t="s">
        <v>661</v>
      </c>
      <c r="F1454" t="s">
        <v>53</v>
      </c>
    </row>
    <row r="1455" spans="1:6" x14ac:dyDescent="0.35">
      <c r="A1455">
        <v>12</v>
      </c>
      <c r="B1455" t="s">
        <v>539</v>
      </c>
      <c r="C1455" t="s">
        <v>542</v>
      </c>
      <c r="D1455" t="s">
        <v>613</v>
      </c>
      <c r="E1455" t="s">
        <v>661</v>
      </c>
      <c r="F1455" t="s">
        <v>53</v>
      </c>
    </row>
    <row r="1456" spans="1:6" x14ac:dyDescent="0.35">
      <c r="A1456">
        <v>13</v>
      </c>
      <c r="B1456" t="s">
        <v>539</v>
      </c>
      <c r="C1456" t="s">
        <v>613</v>
      </c>
      <c r="D1456" t="s">
        <v>613</v>
      </c>
      <c r="E1456" t="s">
        <v>661</v>
      </c>
      <c r="F1456" t="s">
        <v>53</v>
      </c>
    </row>
    <row r="1457" spans="1:6" x14ac:dyDescent="0.35">
      <c r="A1457">
        <v>14</v>
      </c>
      <c r="B1457" t="s">
        <v>539</v>
      </c>
      <c r="C1457" t="s">
        <v>562</v>
      </c>
      <c r="D1457" t="s">
        <v>485</v>
      </c>
      <c r="E1457" t="s">
        <v>661</v>
      </c>
      <c r="F1457" t="s">
        <v>53</v>
      </c>
    </row>
    <row r="1458" spans="1:6" x14ac:dyDescent="0.35">
      <c r="A1458">
        <v>15</v>
      </c>
      <c r="B1458" t="s">
        <v>539</v>
      </c>
      <c r="C1458" t="s">
        <v>613</v>
      </c>
      <c r="D1458" t="s">
        <v>613</v>
      </c>
      <c r="E1458" t="s">
        <v>661</v>
      </c>
      <c r="F1458" t="s">
        <v>53</v>
      </c>
    </row>
    <row r="1459" spans="1:6" x14ac:dyDescent="0.35">
      <c r="A1459">
        <v>16</v>
      </c>
      <c r="B1459" t="s">
        <v>538</v>
      </c>
      <c r="C1459" t="s">
        <v>541</v>
      </c>
      <c r="D1459" t="s">
        <v>485</v>
      </c>
      <c r="E1459" t="s">
        <v>661</v>
      </c>
      <c r="F1459" t="s">
        <v>53</v>
      </c>
    </row>
    <row r="1460" spans="1:6" x14ac:dyDescent="0.35">
      <c r="A1460">
        <v>17</v>
      </c>
      <c r="C1460" t="s">
        <v>540</v>
      </c>
      <c r="D1460" t="s">
        <v>481</v>
      </c>
      <c r="E1460" t="s">
        <v>661</v>
      </c>
      <c r="F1460" t="s">
        <v>53</v>
      </c>
    </row>
    <row r="1461" spans="1:6" x14ac:dyDescent="0.35">
      <c r="A1461">
        <v>18</v>
      </c>
      <c r="B1461" t="s">
        <v>614</v>
      </c>
      <c r="C1461" t="s">
        <v>540</v>
      </c>
      <c r="D1461" t="s">
        <v>485</v>
      </c>
      <c r="E1461" t="s">
        <v>661</v>
      </c>
      <c r="F1461" t="s">
        <v>53</v>
      </c>
    </row>
    <row r="1462" spans="1:6" x14ac:dyDescent="0.35">
      <c r="A1462">
        <v>19</v>
      </c>
      <c r="B1462" t="s">
        <v>614</v>
      </c>
      <c r="C1462" t="s">
        <v>540</v>
      </c>
      <c r="D1462" t="s">
        <v>485</v>
      </c>
      <c r="E1462" t="s">
        <v>661</v>
      </c>
      <c r="F1462" t="s">
        <v>53</v>
      </c>
    </row>
    <row r="1463" spans="1:6" x14ac:dyDescent="0.35">
      <c r="A1463">
        <v>20</v>
      </c>
      <c r="B1463" t="s">
        <v>538</v>
      </c>
      <c r="C1463" t="s">
        <v>561</v>
      </c>
      <c r="D1463" t="s">
        <v>482</v>
      </c>
      <c r="E1463" t="s">
        <v>661</v>
      </c>
      <c r="F1463" t="s">
        <v>53</v>
      </c>
    </row>
    <row r="1464" spans="1:6" x14ac:dyDescent="0.35">
      <c r="A1464" t="s">
        <v>665</v>
      </c>
      <c r="B1464" t="s">
        <v>538</v>
      </c>
      <c r="C1464" t="s">
        <v>540</v>
      </c>
      <c r="D1464" t="s">
        <v>485</v>
      </c>
      <c r="E1464" t="s">
        <v>661</v>
      </c>
      <c r="F1464" t="s">
        <v>53</v>
      </c>
    </row>
    <row r="1465" spans="1:6" x14ac:dyDescent="0.35">
      <c r="A1465" t="s">
        <v>666</v>
      </c>
      <c r="B1465" t="s">
        <v>614</v>
      </c>
      <c r="C1465" t="s">
        <v>540</v>
      </c>
      <c r="D1465" t="s">
        <v>485</v>
      </c>
      <c r="E1465" t="s">
        <v>661</v>
      </c>
      <c r="F1465" t="s">
        <v>53</v>
      </c>
    </row>
    <row r="1466" spans="1:6" x14ac:dyDescent="0.35">
      <c r="A1466" t="s">
        <v>667</v>
      </c>
      <c r="B1466" t="s">
        <v>538</v>
      </c>
      <c r="C1466" t="s">
        <v>540</v>
      </c>
      <c r="D1466" t="s">
        <v>481</v>
      </c>
      <c r="E1466" t="s">
        <v>661</v>
      </c>
      <c r="F1466" t="s">
        <v>53</v>
      </c>
    </row>
    <row r="1467" spans="1:6" x14ac:dyDescent="0.35">
      <c r="A1467" t="s">
        <v>668</v>
      </c>
      <c r="B1467" t="s">
        <v>614</v>
      </c>
      <c r="C1467" t="s">
        <v>540</v>
      </c>
      <c r="D1467" t="s">
        <v>481</v>
      </c>
      <c r="E1467" t="s">
        <v>661</v>
      </c>
      <c r="F1467" t="s">
        <v>53</v>
      </c>
    </row>
    <row r="1468" spans="1:6" x14ac:dyDescent="0.35">
      <c r="A1468">
        <v>23</v>
      </c>
      <c r="B1468" t="s">
        <v>539</v>
      </c>
      <c r="C1468" t="s">
        <v>540</v>
      </c>
      <c r="D1468" t="s">
        <v>613</v>
      </c>
      <c r="E1468" t="s">
        <v>661</v>
      </c>
      <c r="F1468" t="s">
        <v>53</v>
      </c>
    </row>
    <row r="1469" spans="1:6" x14ac:dyDescent="0.35">
      <c r="A1469">
        <v>24</v>
      </c>
      <c r="B1469" t="s">
        <v>614</v>
      </c>
      <c r="C1469" t="s">
        <v>541</v>
      </c>
      <c r="D1469" t="s">
        <v>482</v>
      </c>
      <c r="E1469" t="s">
        <v>661</v>
      </c>
      <c r="F1469" t="s">
        <v>53</v>
      </c>
    </row>
    <row r="1470" spans="1:6" x14ac:dyDescent="0.35">
      <c r="A1470">
        <v>25</v>
      </c>
      <c r="B1470" t="s">
        <v>614</v>
      </c>
      <c r="C1470" t="s">
        <v>540</v>
      </c>
      <c r="D1470" t="s">
        <v>482</v>
      </c>
      <c r="E1470" t="s">
        <v>661</v>
      </c>
      <c r="F1470" t="s">
        <v>53</v>
      </c>
    </row>
    <row r="1471" spans="1:6" x14ac:dyDescent="0.35">
      <c r="A1471">
        <v>26</v>
      </c>
      <c r="B1471" t="s">
        <v>539</v>
      </c>
      <c r="C1471" t="s">
        <v>561</v>
      </c>
      <c r="D1471" t="s">
        <v>482</v>
      </c>
      <c r="E1471" t="s">
        <v>661</v>
      </c>
      <c r="F1471" t="s">
        <v>53</v>
      </c>
    </row>
    <row r="1472" spans="1:6" x14ac:dyDescent="0.35">
      <c r="A1472">
        <v>27</v>
      </c>
      <c r="B1472" t="s">
        <v>538</v>
      </c>
      <c r="C1472" t="s">
        <v>541</v>
      </c>
      <c r="D1472" t="s">
        <v>485</v>
      </c>
      <c r="E1472" t="s">
        <v>661</v>
      </c>
      <c r="F1472" t="s">
        <v>53</v>
      </c>
    </row>
    <row r="1473" spans="1:6" x14ac:dyDescent="0.35">
      <c r="A1473">
        <v>28</v>
      </c>
      <c r="B1473" t="s">
        <v>614</v>
      </c>
      <c r="C1473" t="s">
        <v>541</v>
      </c>
      <c r="D1473" t="s">
        <v>482</v>
      </c>
      <c r="E1473" t="s">
        <v>661</v>
      </c>
      <c r="F1473" t="s">
        <v>53</v>
      </c>
    </row>
    <row r="1474" spans="1:6" x14ac:dyDescent="0.35">
      <c r="A1474">
        <v>29</v>
      </c>
      <c r="B1474" t="s">
        <v>539</v>
      </c>
      <c r="C1474" t="s">
        <v>613</v>
      </c>
      <c r="D1474" t="s">
        <v>482</v>
      </c>
      <c r="E1474" t="s">
        <v>661</v>
      </c>
      <c r="F1474" t="s">
        <v>53</v>
      </c>
    </row>
    <row r="1475" spans="1:6" x14ac:dyDescent="0.35">
      <c r="A1475">
        <v>30</v>
      </c>
      <c r="B1475" t="s">
        <v>538</v>
      </c>
      <c r="C1475" t="s">
        <v>540</v>
      </c>
      <c r="D1475" t="s">
        <v>613</v>
      </c>
      <c r="E1475" t="s">
        <v>661</v>
      </c>
      <c r="F1475" t="s">
        <v>53</v>
      </c>
    </row>
    <row r="1476" spans="1:6" x14ac:dyDescent="0.35">
      <c r="A1476">
        <v>31</v>
      </c>
      <c r="B1476" t="s">
        <v>614</v>
      </c>
      <c r="C1476" t="s">
        <v>540</v>
      </c>
      <c r="D1476" t="s">
        <v>482</v>
      </c>
      <c r="E1476" t="s">
        <v>661</v>
      </c>
      <c r="F1476" t="s">
        <v>53</v>
      </c>
    </row>
    <row r="1477" spans="1:6" x14ac:dyDescent="0.35">
      <c r="A1477">
        <v>32</v>
      </c>
      <c r="B1477" t="s">
        <v>539</v>
      </c>
      <c r="C1477" t="s">
        <v>563</v>
      </c>
      <c r="D1477" t="s">
        <v>613</v>
      </c>
      <c r="E1477" t="s">
        <v>661</v>
      </c>
      <c r="F1477" t="s">
        <v>53</v>
      </c>
    </row>
    <row r="1478" spans="1:6" x14ac:dyDescent="0.35">
      <c r="A1478">
        <v>33</v>
      </c>
      <c r="B1478" t="s">
        <v>539</v>
      </c>
      <c r="C1478" t="s">
        <v>613</v>
      </c>
      <c r="D1478" t="s">
        <v>613</v>
      </c>
      <c r="E1478" t="s">
        <v>661</v>
      </c>
      <c r="F1478" t="s">
        <v>53</v>
      </c>
    </row>
    <row r="1479" spans="1:6" x14ac:dyDescent="0.35">
      <c r="A1479">
        <v>34</v>
      </c>
      <c r="B1479" t="s">
        <v>614</v>
      </c>
      <c r="C1479" t="s">
        <v>540</v>
      </c>
      <c r="D1479" t="s">
        <v>485</v>
      </c>
      <c r="E1479" t="s">
        <v>661</v>
      </c>
      <c r="F1479" t="s">
        <v>53</v>
      </c>
    </row>
    <row r="1480" spans="1:6" x14ac:dyDescent="0.35">
      <c r="A1480">
        <v>35</v>
      </c>
      <c r="B1480" t="s">
        <v>538</v>
      </c>
      <c r="C1480" t="s">
        <v>540</v>
      </c>
      <c r="D1480" t="s">
        <v>613</v>
      </c>
      <c r="E1480" t="s">
        <v>661</v>
      </c>
      <c r="F1480" t="s">
        <v>53</v>
      </c>
    </row>
    <row r="1481" spans="1:6" x14ac:dyDescent="0.35">
      <c r="A1481">
        <v>36</v>
      </c>
      <c r="B1481" t="s">
        <v>614</v>
      </c>
      <c r="C1481" t="s">
        <v>561</v>
      </c>
      <c r="D1481" t="s">
        <v>485</v>
      </c>
      <c r="E1481" t="s">
        <v>661</v>
      </c>
      <c r="F1481" t="s">
        <v>53</v>
      </c>
    </row>
    <row r="1482" spans="1:6" x14ac:dyDescent="0.35">
      <c r="A1482">
        <v>37</v>
      </c>
      <c r="B1482" t="s">
        <v>539</v>
      </c>
      <c r="C1482" t="s">
        <v>563</v>
      </c>
      <c r="D1482" t="s">
        <v>613</v>
      </c>
      <c r="E1482" t="s">
        <v>661</v>
      </c>
      <c r="F1482" t="s">
        <v>53</v>
      </c>
    </row>
    <row r="1483" spans="1:6" x14ac:dyDescent="0.35">
      <c r="A1483">
        <v>38</v>
      </c>
      <c r="B1483" t="s">
        <v>614</v>
      </c>
      <c r="C1483" t="s">
        <v>541</v>
      </c>
      <c r="D1483" t="s">
        <v>482</v>
      </c>
      <c r="E1483" t="s">
        <v>661</v>
      </c>
      <c r="F1483" t="s">
        <v>53</v>
      </c>
    </row>
    <row r="1484" spans="1:6" x14ac:dyDescent="0.35">
      <c r="A1484">
        <v>39</v>
      </c>
      <c r="B1484" t="s">
        <v>538</v>
      </c>
      <c r="C1484" t="s">
        <v>540</v>
      </c>
      <c r="D1484" t="s">
        <v>613</v>
      </c>
      <c r="E1484" t="s">
        <v>661</v>
      </c>
      <c r="F1484" t="s">
        <v>53</v>
      </c>
    </row>
    <row r="1485" spans="1:6" x14ac:dyDescent="0.35">
      <c r="A1485">
        <v>40</v>
      </c>
      <c r="B1485" t="s">
        <v>539</v>
      </c>
      <c r="C1485" t="s">
        <v>613</v>
      </c>
      <c r="D1485" t="s">
        <v>482</v>
      </c>
      <c r="E1485" t="s">
        <v>661</v>
      </c>
      <c r="F1485" t="s">
        <v>53</v>
      </c>
    </row>
    <row r="1486" spans="1:6" x14ac:dyDescent="0.35">
      <c r="A1486">
        <v>41</v>
      </c>
      <c r="B1486" t="s">
        <v>539</v>
      </c>
      <c r="C1486" t="s">
        <v>613</v>
      </c>
      <c r="D1486" t="s">
        <v>613</v>
      </c>
      <c r="E1486" t="s">
        <v>661</v>
      </c>
      <c r="F1486" t="s">
        <v>53</v>
      </c>
    </row>
    <row r="1487" spans="1:6" x14ac:dyDescent="0.35">
      <c r="A1487" t="s">
        <v>669</v>
      </c>
      <c r="B1487" t="s">
        <v>539</v>
      </c>
      <c r="C1487" t="s">
        <v>562</v>
      </c>
      <c r="D1487" t="s">
        <v>482</v>
      </c>
      <c r="E1487" t="s">
        <v>661</v>
      </c>
      <c r="F1487" t="s">
        <v>53</v>
      </c>
    </row>
    <row r="1488" spans="1:6" x14ac:dyDescent="0.35">
      <c r="A1488" t="s">
        <v>670</v>
      </c>
      <c r="B1488" t="s">
        <v>538</v>
      </c>
      <c r="C1488" t="s">
        <v>561</v>
      </c>
      <c r="D1488" t="s">
        <v>482</v>
      </c>
      <c r="E1488" t="s">
        <v>661</v>
      </c>
      <c r="F1488" t="s">
        <v>53</v>
      </c>
    </row>
    <row r="1489" spans="1:6" x14ac:dyDescent="0.35">
      <c r="A1489">
        <v>43</v>
      </c>
      <c r="B1489" t="s">
        <v>539</v>
      </c>
      <c r="C1489" t="s">
        <v>542</v>
      </c>
      <c r="D1489" t="s">
        <v>482</v>
      </c>
      <c r="E1489" t="s">
        <v>661</v>
      </c>
      <c r="F1489" t="s">
        <v>53</v>
      </c>
    </row>
    <row r="1490" spans="1:6" x14ac:dyDescent="0.35">
      <c r="A1490">
        <v>44</v>
      </c>
      <c r="B1490" t="s">
        <v>614</v>
      </c>
      <c r="C1490" t="s">
        <v>541</v>
      </c>
      <c r="D1490" t="s">
        <v>485</v>
      </c>
      <c r="E1490" t="s">
        <v>661</v>
      </c>
      <c r="F1490" t="s">
        <v>53</v>
      </c>
    </row>
    <row r="1491" spans="1:6" x14ac:dyDescent="0.35">
      <c r="A1491" t="s">
        <v>672</v>
      </c>
      <c r="B1491" t="s">
        <v>538</v>
      </c>
      <c r="C1491" t="s">
        <v>540</v>
      </c>
      <c r="D1491" t="s">
        <v>482</v>
      </c>
      <c r="E1491" t="s">
        <v>661</v>
      </c>
      <c r="F1491" t="s">
        <v>53</v>
      </c>
    </row>
    <row r="1492" spans="1:6" x14ac:dyDescent="0.35">
      <c r="A1492" t="s">
        <v>671</v>
      </c>
      <c r="B1492" t="s">
        <v>614</v>
      </c>
      <c r="C1492" t="s">
        <v>540</v>
      </c>
      <c r="D1492" t="s">
        <v>482</v>
      </c>
      <c r="E1492" t="s">
        <v>661</v>
      </c>
      <c r="F1492" t="s">
        <v>53</v>
      </c>
    </row>
    <row r="1493" spans="1:6" x14ac:dyDescent="0.35">
      <c r="A1493">
        <v>46</v>
      </c>
      <c r="B1493" t="s">
        <v>539</v>
      </c>
      <c r="C1493" t="s">
        <v>542</v>
      </c>
      <c r="D1493" t="s">
        <v>482</v>
      </c>
      <c r="E1493" t="s">
        <v>661</v>
      </c>
      <c r="F1493" t="s">
        <v>53</v>
      </c>
    </row>
    <row r="1494" spans="1:6" x14ac:dyDescent="0.35">
      <c r="A1494" t="s">
        <v>673</v>
      </c>
      <c r="B1494" t="s">
        <v>538</v>
      </c>
      <c r="C1494" t="s">
        <v>561</v>
      </c>
      <c r="D1494" t="s">
        <v>485</v>
      </c>
      <c r="E1494" t="s">
        <v>661</v>
      </c>
      <c r="F1494" t="s">
        <v>53</v>
      </c>
    </row>
    <row r="1495" spans="1:6" x14ac:dyDescent="0.35">
      <c r="A1495" t="s">
        <v>674</v>
      </c>
      <c r="B1495" t="s">
        <v>614</v>
      </c>
      <c r="C1495" t="s">
        <v>540</v>
      </c>
      <c r="D1495" t="s">
        <v>485</v>
      </c>
      <c r="E1495" t="s">
        <v>661</v>
      </c>
      <c r="F1495" t="s">
        <v>53</v>
      </c>
    </row>
    <row r="1496" spans="1:6" x14ac:dyDescent="0.35">
      <c r="A1496">
        <v>48</v>
      </c>
      <c r="B1496" t="s">
        <v>539</v>
      </c>
      <c r="C1496" t="s">
        <v>562</v>
      </c>
      <c r="D1496" t="s">
        <v>482</v>
      </c>
      <c r="E1496" t="s">
        <v>661</v>
      </c>
      <c r="F1496" t="s">
        <v>53</v>
      </c>
    </row>
    <row r="1497" spans="1:6" x14ac:dyDescent="0.35">
      <c r="A1497">
        <v>49</v>
      </c>
      <c r="B1497" t="s">
        <v>539</v>
      </c>
      <c r="C1497" t="s">
        <v>540</v>
      </c>
      <c r="D1497" t="s">
        <v>485</v>
      </c>
      <c r="E1497" t="s">
        <v>661</v>
      </c>
      <c r="F1497" t="s">
        <v>53</v>
      </c>
    </row>
    <row r="1498" spans="1:6" x14ac:dyDescent="0.35">
      <c r="A1498">
        <v>50</v>
      </c>
      <c r="B1498" t="s">
        <v>614</v>
      </c>
      <c r="C1498" t="s">
        <v>541</v>
      </c>
      <c r="D1498" t="s">
        <v>613</v>
      </c>
      <c r="E1498" t="s">
        <v>661</v>
      </c>
      <c r="F1498" t="s">
        <v>53</v>
      </c>
    </row>
    <row r="1499" spans="1:6" x14ac:dyDescent="0.35">
      <c r="A1499">
        <v>51</v>
      </c>
      <c r="B1499" t="s">
        <v>614</v>
      </c>
      <c r="C1499" t="s">
        <v>561</v>
      </c>
      <c r="D1499" t="s">
        <v>482</v>
      </c>
      <c r="E1499" t="s">
        <v>661</v>
      </c>
      <c r="F1499" t="s">
        <v>53</v>
      </c>
    </row>
    <row r="1500" spans="1:6" x14ac:dyDescent="0.35">
      <c r="A1500">
        <v>52</v>
      </c>
      <c r="B1500" t="s">
        <v>614</v>
      </c>
      <c r="C1500" t="s">
        <v>541</v>
      </c>
      <c r="D1500" t="s">
        <v>485</v>
      </c>
      <c r="E1500" t="s">
        <v>661</v>
      </c>
      <c r="F1500" t="s">
        <v>53</v>
      </c>
    </row>
    <row r="1501" spans="1:6" x14ac:dyDescent="0.35">
      <c r="A1501">
        <v>53</v>
      </c>
      <c r="B1501" t="s">
        <v>539</v>
      </c>
      <c r="C1501" t="s">
        <v>540</v>
      </c>
      <c r="D1501" t="s">
        <v>482</v>
      </c>
      <c r="E1501" t="s">
        <v>661</v>
      </c>
      <c r="F1501" t="s">
        <v>53</v>
      </c>
    </row>
    <row r="1502" spans="1:6" x14ac:dyDescent="0.35">
      <c r="A1502">
        <v>54</v>
      </c>
      <c r="B1502" t="s">
        <v>614</v>
      </c>
      <c r="C1502" t="s">
        <v>540</v>
      </c>
      <c r="D1502" t="s">
        <v>613</v>
      </c>
      <c r="E1502" t="s">
        <v>661</v>
      </c>
      <c r="F1502" t="s">
        <v>53</v>
      </c>
    </row>
    <row r="1503" spans="1:6" x14ac:dyDescent="0.35">
      <c r="A1503">
        <v>55</v>
      </c>
      <c r="B1503" t="s">
        <v>614</v>
      </c>
      <c r="C1503" t="s">
        <v>561</v>
      </c>
      <c r="D1503" t="s">
        <v>482</v>
      </c>
      <c r="E1503" t="s">
        <v>661</v>
      </c>
      <c r="F1503" t="s">
        <v>53</v>
      </c>
    </row>
    <row r="1504" spans="1:6" x14ac:dyDescent="0.35">
      <c r="A1504">
        <v>56</v>
      </c>
      <c r="B1504" t="s">
        <v>539</v>
      </c>
      <c r="C1504" t="s">
        <v>540</v>
      </c>
      <c r="D1504" t="s">
        <v>613</v>
      </c>
      <c r="E1504" t="s">
        <v>661</v>
      </c>
      <c r="F1504" t="s">
        <v>53</v>
      </c>
    </row>
    <row r="1505" spans="1:6" x14ac:dyDescent="0.35">
      <c r="A1505" t="s">
        <v>675</v>
      </c>
      <c r="B1505" t="s">
        <v>539</v>
      </c>
      <c r="C1505" t="s">
        <v>562</v>
      </c>
      <c r="D1505" t="s">
        <v>613</v>
      </c>
      <c r="E1505" t="s">
        <v>661</v>
      </c>
      <c r="F1505" t="s">
        <v>53</v>
      </c>
    </row>
    <row r="1506" spans="1:6" x14ac:dyDescent="0.35">
      <c r="A1506" t="s">
        <v>676</v>
      </c>
      <c r="B1506" t="s">
        <v>538</v>
      </c>
      <c r="C1506" t="s">
        <v>540</v>
      </c>
      <c r="D1506" t="s">
        <v>613</v>
      </c>
      <c r="E1506" t="s">
        <v>661</v>
      </c>
      <c r="F1506" t="s">
        <v>53</v>
      </c>
    </row>
    <row r="1507" spans="1:6" x14ac:dyDescent="0.35">
      <c r="A1507">
        <v>58</v>
      </c>
      <c r="B1507" t="s">
        <v>614</v>
      </c>
      <c r="C1507" t="s">
        <v>540</v>
      </c>
      <c r="D1507" t="s">
        <v>613</v>
      </c>
      <c r="E1507" t="s">
        <v>661</v>
      </c>
      <c r="F1507" t="s">
        <v>53</v>
      </c>
    </row>
    <row r="1508" spans="1:6" x14ac:dyDescent="0.35">
      <c r="A1508">
        <v>59</v>
      </c>
      <c r="B1508" t="s">
        <v>539</v>
      </c>
      <c r="C1508" t="s">
        <v>542</v>
      </c>
      <c r="D1508" t="s">
        <v>613</v>
      </c>
      <c r="E1508" t="s">
        <v>661</v>
      </c>
      <c r="F1508" t="s">
        <v>53</v>
      </c>
    </row>
    <row r="1509" spans="1:6" x14ac:dyDescent="0.35">
      <c r="A1509">
        <v>60</v>
      </c>
      <c r="B1509" t="s">
        <v>539</v>
      </c>
      <c r="C1509" t="s">
        <v>613</v>
      </c>
      <c r="D1509" t="s">
        <v>613</v>
      </c>
      <c r="E1509" t="s">
        <v>661</v>
      </c>
      <c r="F1509" t="s">
        <v>53</v>
      </c>
    </row>
    <row r="1510" spans="1:6" x14ac:dyDescent="0.35">
      <c r="A1510">
        <v>61</v>
      </c>
      <c r="B1510" t="s">
        <v>538</v>
      </c>
      <c r="C1510" t="s">
        <v>540</v>
      </c>
      <c r="D1510" t="s">
        <v>483</v>
      </c>
      <c r="E1510" t="s">
        <v>661</v>
      </c>
      <c r="F1510" t="s">
        <v>53</v>
      </c>
    </row>
    <row r="1511" spans="1:6" x14ac:dyDescent="0.35">
      <c r="A1511">
        <v>62</v>
      </c>
      <c r="B1511" t="s">
        <v>538</v>
      </c>
      <c r="C1511" t="s">
        <v>541</v>
      </c>
      <c r="D1511" t="s">
        <v>482</v>
      </c>
      <c r="E1511" t="s">
        <v>661</v>
      </c>
      <c r="F1511" t="s">
        <v>53</v>
      </c>
    </row>
    <row r="1512" spans="1:6" x14ac:dyDescent="0.35">
      <c r="A1512">
        <v>63</v>
      </c>
      <c r="B1512" t="s">
        <v>538</v>
      </c>
      <c r="C1512" t="s">
        <v>540</v>
      </c>
      <c r="D1512" t="s">
        <v>485</v>
      </c>
      <c r="E1512" t="s">
        <v>661</v>
      </c>
      <c r="F1512" t="s">
        <v>53</v>
      </c>
    </row>
    <row r="1513" spans="1:6" x14ac:dyDescent="0.35">
      <c r="A1513">
        <v>64</v>
      </c>
      <c r="B1513" t="s">
        <v>539</v>
      </c>
      <c r="C1513" t="s">
        <v>563</v>
      </c>
      <c r="D1513" t="s">
        <v>482</v>
      </c>
      <c r="E1513" t="s">
        <v>661</v>
      </c>
      <c r="F1513" t="s">
        <v>53</v>
      </c>
    </row>
    <row r="1514" spans="1:6" x14ac:dyDescent="0.35">
      <c r="A1514">
        <v>65</v>
      </c>
      <c r="B1514" t="s">
        <v>614</v>
      </c>
      <c r="C1514" t="s">
        <v>540</v>
      </c>
      <c r="D1514" t="s">
        <v>482</v>
      </c>
      <c r="E1514" t="s">
        <v>661</v>
      </c>
      <c r="F1514" t="s">
        <v>53</v>
      </c>
    </row>
    <row r="1515" spans="1:6" x14ac:dyDescent="0.35">
      <c r="A1515">
        <v>66</v>
      </c>
      <c r="B1515" t="s">
        <v>539</v>
      </c>
      <c r="C1515" t="s">
        <v>542</v>
      </c>
      <c r="D1515" t="s">
        <v>485</v>
      </c>
      <c r="E1515" t="s">
        <v>661</v>
      </c>
      <c r="F1515" t="s">
        <v>53</v>
      </c>
    </row>
    <row r="1516" spans="1:6" x14ac:dyDescent="0.35">
      <c r="A1516">
        <v>67</v>
      </c>
      <c r="B1516" t="s">
        <v>538</v>
      </c>
      <c r="C1516" t="s">
        <v>561</v>
      </c>
      <c r="D1516" t="s">
        <v>485</v>
      </c>
      <c r="E1516" t="s">
        <v>661</v>
      </c>
      <c r="F1516" t="s">
        <v>53</v>
      </c>
    </row>
    <row r="1517" spans="1:6" x14ac:dyDescent="0.35">
      <c r="A1517">
        <v>68</v>
      </c>
      <c r="B1517" t="s">
        <v>538</v>
      </c>
      <c r="C1517" t="s">
        <v>540</v>
      </c>
      <c r="D1517" t="s">
        <v>482</v>
      </c>
      <c r="E1517" t="s">
        <v>661</v>
      </c>
      <c r="F1517" t="s">
        <v>53</v>
      </c>
    </row>
    <row r="1518" spans="1:6" x14ac:dyDescent="0.35">
      <c r="A1518">
        <v>69</v>
      </c>
      <c r="B1518" t="s">
        <v>538</v>
      </c>
      <c r="C1518" t="s">
        <v>541</v>
      </c>
      <c r="D1518" t="s">
        <v>482</v>
      </c>
      <c r="E1518" t="s">
        <v>661</v>
      </c>
      <c r="F1518" t="s">
        <v>53</v>
      </c>
    </row>
    <row r="1519" spans="1:6" x14ac:dyDescent="0.35">
      <c r="A1519">
        <v>70</v>
      </c>
      <c r="B1519" t="s">
        <v>539</v>
      </c>
      <c r="C1519" t="s">
        <v>540</v>
      </c>
      <c r="D1519" t="s">
        <v>613</v>
      </c>
      <c r="E1519" t="s">
        <v>661</v>
      </c>
      <c r="F1519" t="s">
        <v>53</v>
      </c>
    </row>
    <row r="1520" spans="1:6" x14ac:dyDescent="0.35">
      <c r="A1520">
        <v>71</v>
      </c>
      <c r="B1520" t="s">
        <v>538</v>
      </c>
      <c r="C1520" t="s">
        <v>540</v>
      </c>
      <c r="D1520" t="s">
        <v>613</v>
      </c>
      <c r="E1520" t="s">
        <v>661</v>
      </c>
      <c r="F1520" t="s">
        <v>53</v>
      </c>
    </row>
    <row r="1521" spans="1:6" x14ac:dyDescent="0.35">
      <c r="A1521">
        <v>72</v>
      </c>
      <c r="B1521" t="s">
        <v>614</v>
      </c>
      <c r="C1521" t="s">
        <v>540</v>
      </c>
      <c r="D1521" t="s">
        <v>485</v>
      </c>
      <c r="E1521" t="s">
        <v>661</v>
      </c>
      <c r="F1521" t="s">
        <v>53</v>
      </c>
    </row>
    <row r="1522" spans="1:6" x14ac:dyDescent="0.35">
      <c r="A1522">
        <v>73</v>
      </c>
      <c r="B1522" t="s">
        <v>539</v>
      </c>
      <c r="C1522" t="s">
        <v>541</v>
      </c>
      <c r="D1522" t="s">
        <v>613</v>
      </c>
      <c r="E1522" t="s">
        <v>661</v>
      </c>
      <c r="F1522" t="s">
        <v>53</v>
      </c>
    </row>
    <row r="1523" spans="1:6" x14ac:dyDescent="0.35">
      <c r="A1523">
        <v>74</v>
      </c>
      <c r="B1523" t="s">
        <v>539</v>
      </c>
      <c r="C1523" t="s">
        <v>563</v>
      </c>
      <c r="D1523" t="s">
        <v>482</v>
      </c>
      <c r="E1523" t="s">
        <v>661</v>
      </c>
      <c r="F1523" t="s">
        <v>53</v>
      </c>
    </row>
    <row r="1524" spans="1:6" x14ac:dyDescent="0.35">
      <c r="A1524">
        <v>75</v>
      </c>
      <c r="B1524" t="s">
        <v>614</v>
      </c>
      <c r="C1524" t="s">
        <v>540</v>
      </c>
      <c r="D1524" t="s">
        <v>613</v>
      </c>
      <c r="E1524" t="s">
        <v>661</v>
      </c>
      <c r="F1524" t="s">
        <v>53</v>
      </c>
    </row>
    <row r="1525" spans="1:6" x14ac:dyDescent="0.35">
      <c r="A1525">
        <v>76</v>
      </c>
      <c r="B1525" t="s">
        <v>539</v>
      </c>
      <c r="C1525" t="s">
        <v>563</v>
      </c>
      <c r="D1525" t="s">
        <v>485</v>
      </c>
      <c r="E1525" t="s">
        <v>661</v>
      </c>
      <c r="F1525" t="s">
        <v>53</v>
      </c>
    </row>
    <row r="1526" spans="1:6" x14ac:dyDescent="0.35">
      <c r="A1526">
        <v>77</v>
      </c>
      <c r="B1526" t="s">
        <v>539</v>
      </c>
      <c r="C1526" t="s">
        <v>540</v>
      </c>
      <c r="D1526" t="s">
        <v>482</v>
      </c>
      <c r="E1526" t="s">
        <v>661</v>
      </c>
      <c r="F1526" t="s">
        <v>53</v>
      </c>
    </row>
    <row r="1527" spans="1:6" x14ac:dyDescent="0.35">
      <c r="A1527">
        <v>78</v>
      </c>
      <c r="B1527" t="s">
        <v>538</v>
      </c>
      <c r="C1527" t="s">
        <v>561</v>
      </c>
      <c r="D1527" t="s">
        <v>485</v>
      </c>
      <c r="E1527" t="s">
        <v>661</v>
      </c>
      <c r="F1527" t="s">
        <v>53</v>
      </c>
    </row>
    <row r="1528" spans="1:6" x14ac:dyDescent="0.35">
      <c r="A1528">
        <v>79</v>
      </c>
      <c r="B1528" t="s">
        <v>539</v>
      </c>
      <c r="C1528" t="s">
        <v>563</v>
      </c>
      <c r="D1528" t="s">
        <v>482</v>
      </c>
      <c r="E1528" t="s">
        <v>661</v>
      </c>
      <c r="F1528" t="s">
        <v>53</v>
      </c>
    </row>
    <row r="1529" spans="1:6" x14ac:dyDescent="0.35">
      <c r="A1529">
        <v>80</v>
      </c>
      <c r="B1529" t="s">
        <v>539</v>
      </c>
      <c r="C1529" t="s">
        <v>542</v>
      </c>
      <c r="D1529" t="s">
        <v>613</v>
      </c>
      <c r="E1529" t="s">
        <v>661</v>
      </c>
      <c r="F1529" t="s">
        <v>53</v>
      </c>
    </row>
    <row r="1530" spans="1:6" x14ac:dyDescent="0.35">
      <c r="A1530">
        <v>81</v>
      </c>
      <c r="B1530" t="s">
        <v>538</v>
      </c>
      <c r="C1530" t="s">
        <v>540</v>
      </c>
      <c r="D1530" t="s">
        <v>485</v>
      </c>
      <c r="E1530" t="s">
        <v>661</v>
      </c>
      <c r="F1530" t="s">
        <v>53</v>
      </c>
    </row>
    <row r="1531" spans="1:6" x14ac:dyDescent="0.35">
      <c r="A1531">
        <v>82</v>
      </c>
      <c r="B1531" t="s">
        <v>538</v>
      </c>
      <c r="C1531" t="s">
        <v>540</v>
      </c>
      <c r="D1531" t="s">
        <v>613</v>
      </c>
      <c r="E1531" t="s">
        <v>661</v>
      </c>
      <c r="F1531" t="s">
        <v>53</v>
      </c>
    </row>
    <row r="1532" spans="1:6" x14ac:dyDescent="0.35">
      <c r="A1532" t="s">
        <v>677</v>
      </c>
      <c r="B1532" t="s">
        <v>538</v>
      </c>
      <c r="C1532" t="s">
        <v>540</v>
      </c>
      <c r="D1532" t="s">
        <v>485</v>
      </c>
      <c r="E1532" t="s">
        <v>661</v>
      </c>
      <c r="F1532" t="s">
        <v>53</v>
      </c>
    </row>
    <row r="1533" spans="1:6" x14ac:dyDescent="0.35">
      <c r="A1533" t="s">
        <v>678</v>
      </c>
      <c r="B1533" t="s">
        <v>539</v>
      </c>
      <c r="C1533" t="s">
        <v>563</v>
      </c>
      <c r="D1533" t="s">
        <v>485</v>
      </c>
      <c r="E1533" t="s">
        <v>661</v>
      </c>
      <c r="F1533" t="s">
        <v>53</v>
      </c>
    </row>
    <row r="1534" spans="1:6" x14ac:dyDescent="0.35">
      <c r="A1534">
        <v>84</v>
      </c>
      <c r="B1534" t="s">
        <v>538</v>
      </c>
      <c r="C1534" t="s">
        <v>540</v>
      </c>
      <c r="D1534" t="s">
        <v>482</v>
      </c>
      <c r="E1534" t="s">
        <v>661</v>
      </c>
      <c r="F1534" t="s">
        <v>53</v>
      </c>
    </row>
    <row r="1535" spans="1:6" x14ac:dyDescent="0.35">
      <c r="A1535">
        <v>85</v>
      </c>
      <c r="B1535" t="s">
        <v>539</v>
      </c>
      <c r="C1535" t="s">
        <v>563</v>
      </c>
      <c r="D1535" t="s">
        <v>485</v>
      </c>
      <c r="E1535" t="s">
        <v>661</v>
      </c>
      <c r="F1535" t="s">
        <v>53</v>
      </c>
    </row>
    <row r="1536" spans="1:6" x14ac:dyDescent="0.35">
      <c r="A1536">
        <v>86</v>
      </c>
      <c r="B1536" t="s">
        <v>538</v>
      </c>
      <c r="C1536" t="s">
        <v>561</v>
      </c>
      <c r="D1536" t="s">
        <v>485</v>
      </c>
      <c r="E1536" t="s">
        <v>661</v>
      </c>
      <c r="F1536" t="s">
        <v>53</v>
      </c>
    </row>
    <row r="1537" spans="1:6" x14ac:dyDescent="0.35">
      <c r="A1537">
        <v>87</v>
      </c>
      <c r="B1537" t="s">
        <v>614</v>
      </c>
      <c r="C1537" t="s">
        <v>561</v>
      </c>
      <c r="D1537" t="s">
        <v>482</v>
      </c>
      <c r="E1537" t="s">
        <v>661</v>
      </c>
      <c r="F1537" t="s">
        <v>53</v>
      </c>
    </row>
    <row r="1538" spans="1:6" x14ac:dyDescent="0.35">
      <c r="A1538">
        <v>88</v>
      </c>
      <c r="B1538" t="s">
        <v>539</v>
      </c>
      <c r="C1538" t="s">
        <v>563</v>
      </c>
      <c r="D1538" t="s">
        <v>485</v>
      </c>
      <c r="E1538" t="s">
        <v>661</v>
      </c>
      <c r="F1538" t="s">
        <v>53</v>
      </c>
    </row>
    <row r="1539" spans="1:6" x14ac:dyDescent="0.35">
      <c r="A1539">
        <v>89</v>
      </c>
      <c r="B1539" t="s">
        <v>538</v>
      </c>
      <c r="C1539" t="s">
        <v>561</v>
      </c>
      <c r="D1539" t="s">
        <v>485</v>
      </c>
      <c r="E1539" t="s">
        <v>661</v>
      </c>
      <c r="F1539" t="s">
        <v>53</v>
      </c>
    </row>
    <row r="1540" spans="1:6" x14ac:dyDescent="0.35">
      <c r="A1540">
        <v>90</v>
      </c>
      <c r="B1540" t="s">
        <v>538</v>
      </c>
      <c r="C1540" t="s">
        <v>561</v>
      </c>
      <c r="D1540" t="s">
        <v>613</v>
      </c>
      <c r="E1540" t="s">
        <v>661</v>
      </c>
      <c r="F1540" t="s">
        <v>53</v>
      </c>
    </row>
    <row r="1541" spans="1:6" x14ac:dyDescent="0.35">
      <c r="A1541">
        <v>91</v>
      </c>
      <c r="B1541" t="s">
        <v>614</v>
      </c>
      <c r="C1541" t="s">
        <v>540</v>
      </c>
      <c r="D1541" t="s">
        <v>479</v>
      </c>
      <c r="E1541" t="s">
        <v>661</v>
      </c>
      <c r="F1541" t="s">
        <v>53</v>
      </c>
    </row>
    <row r="1542" spans="1:6" x14ac:dyDescent="0.35">
      <c r="A1542">
        <v>92</v>
      </c>
      <c r="B1542" t="s">
        <v>539</v>
      </c>
      <c r="C1542" t="s">
        <v>542</v>
      </c>
      <c r="D1542" t="s">
        <v>482</v>
      </c>
      <c r="E1542" t="s">
        <v>661</v>
      </c>
      <c r="F1542" t="s">
        <v>53</v>
      </c>
    </row>
    <row r="1543" spans="1:6" x14ac:dyDescent="0.35">
      <c r="A1543">
        <v>93</v>
      </c>
      <c r="B1543" t="s">
        <v>538</v>
      </c>
      <c r="C1543" t="s">
        <v>540</v>
      </c>
      <c r="D1543" t="s">
        <v>482</v>
      </c>
      <c r="E1543" t="s">
        <v>661</v>
      </c>
      <c r="F1543" t="s">
        <v>53</v>
      </c>
    </row>
    <row r="1544" spans="1:6" x14ac:dyDescent="0.35">
      <c r="A1544">
        <v>94</v>
      </c>
      <c r="B1544" t="s">
        <v>539</v>
      </c>
      <c r="C1544" t="s">
        <v>563</v>
      </c>
      <c r="D1544" t="s">
        <v>482</v>
      </c>
      <c r="E1544" t="s">
        <v>661</v>
      </c>
      <c r="F1544" t="s">
        <v>53</v>
      </c>
    </row>
    <row r="1545" spans="1:6" x14ac:dyDescent="0.35">
      <c r="A1545">
        <v>95</v>
      </c>
      <c r="B1545" t="s">
        <v>539</v>
      </c>
      <c r="C1545" t="s">
        <v>563</v>
      </c>
      <c r="D1545" t="s">
        <v>485</v>
      </c>
      <c r="E1545" t="s">
        <v>661</v>
      </c>
      <c r="F1545" t="s">
        <v>53</v>
      </c>
    </row>
    <row r="1546" spans="1:6" x14ac:dyDescent="0.35">
      <c r="A1546">
        <v>96</v>
      </c>
      <c r="B1546" t="s">
        <v>539</v>
      </c>
      <c r="C1546" t="s">
        <v>542</v>
      </c>
      <c r="D1546" t="s">
        <v>481</v>
      </c>
      <c r="E1546" t="s">
        <v>661</v>
      </c>
      <c r="F1546" t="s">
        <v>53</v>
      </c>
    </row>
    <row r="1547" spans="1:6" x14ac:dyDescent="0.35">
      <c r="A1547">
        <v>97</v>
      </c>
      <c r="B1547" t="s">
        <v>539</v>
      </c>
      <c r="C1547" t="s">
        <v>563</v>
      </c>
      <c r="D1547" t="s">
        <v>482</v>
      </c>
      <c r="E1547" t="s">
        <v>661</v>
      </c>
      <c r="F1547" t="s">
        <v>53</v>
      </c>
    </row>
    <row r="1548" spans="1:6" x14ac:dyDescent="0.35">
      <c r="A1548">
        <v>98</v>
      </c>
      <c r="B1548" t="s">
        <v>539</v>
      </c>
      <c r="C1548" t="s">
        <v>563</v>
      </c>
      <c r="D1548" t="s">
        <v>485</v>
      </c>
      <c r="E1548" t="s">
        <v>661</v>
      </c>
      <c r="F1548" t="s">
        <v>53</v>
      </c>
    </row>
    <row r="1549" spans="1:6" x14ac:dyDescent="0.35">
      <c r="A1549">
        <v>99</v>
      </c>
      <c r="B1549" t="s">
        <v>539</v>
      </c>
      <c r="C1549" t="s">
        <v>542</v>
      </c>
      <c r="D1549" t="s">
        <v>485</v>
      </c>
      <c r="E1549" t="s">
        <v>661</v>
      </c>
      <c r="F1549" t="s">
        <v>53</v>
      </c>
    </row>
    <row r="1550" spans="1:6" x14ac:dyDescent="0.35">
      <c r="A1550">
        <v>100</v>
      </c>
      <c r="B1550" t="s">
        <v>539</v>
      </c>
      <c r="C1550" t="s">
        <v>542</v>
      </c>
      <c r="D1550" t="s">
        <v>613</v>
      </c>
      <c r="E1550" t="s">
        <v>661</v>
      </c>
      <c r="F1550" t="s">
        <v>53</v>
      </c>
    </row>
    <row r="1551" spans="1:6" x14ac:dyDescent="0.35">
      <c r="A1551">
        <v>101</v>
      </c>
      <c r="B1551" t="s">
        <v>614</v>
      </c>
      <c r="C1551" t="s">
        <v>540</v>
      </c>
      <c r="D1551" t="s">
        <v>482</v>
      </c>
      <c r="E1551" t="s">
        <v>661</v>
      </c>
      <c r="F1551" t="s">
        <v>53</v>
      </c>
    </row>
    <row r="1552" spans="1:6" x14ac:dyDescent="0.35">
      <c r="A1552">
        <v>102</v>
      </c>
      <c r="B1552" t="s">
        <v>539</v>
      </c>
      <c r="C1552" t="s">
        <v>563</v>
      </c>
      <c r="D1552" t="s">
        <v>613</v>
      </c>
      <c r="E1552" t="s">
        <v>661</v>
      </c>
      <c r="F1552" t="s">
        <v>53</v>
      </c>
    </row>
    <row r="1553" spans="1:6" x14ac:dyDescent="0.35">
      <c r="A1553">
        <v>103</v>
      </c>
      <c r="B1553" t="s">
        <v>538</v>
      </c>
      <c r="C1553" t="s">
        <v>540</v>
      </c>
      <c r="D1553" t="s">
        <v>485</v>
      </c>
      <c r="E1553" t="s">
        <v>661</v>
      </c>
      <c r="F1553" t="s">
        <v>53</v>
      </c>
    </row>
    <row r="1554" spans="1:6" x14ac:dyDescent="0.35">
      <c r="A1554">
        <v>104</v>
      </c>
      <c r="B1554" t="s">
        <v>539</v>
      </c>
      <c r="C1554" t="s">
        <v>540</v>
      </c>
      <c r="D1554" t="s">
        <v>482</v>
      </c>
      <c r="E1554" t="s">
        <v>661</v>
      </c>
      <c r="F1554" t="s">
        <v>53</v>
      </c>
    </row>
    <row r="1555" spans="1:6" x14ac:dyDescent="0.35">
      <c r="A1555">
        <v>105</v>
      </c>
      <c r="B1555" t="s">
        <v>539</v>
      </c>
      <c r="C1555" t="s">
        <v>561</v>
      </c>
      <c r="D1555" t="s">
        <v>485</v>
      </c>
      <c r="E1555" t="s">
        <v>661</v>
      </c>
      <c r="F1555" t="s">
        <v>53</v>
      </c>
    </row>
    <row r="1556" spans="1:6" x14ac:dyDescent="0.35">
      <c r="A1556">
        <v>106</v>
      </c>
      <c r="B1556" t="s">
        <v>539</v>
      </c>
      <c r="C1556" t="s">
        <v>542</v>
      </c>
      <c r="D1556" t="s">
        <v>485</v>
      </c>
      <c r="E1556" t="s">
        <v>661</v>
      </c>
      <c r="F1556" t="s">
        <v>53</v>
      </c>
    </row>
    <row r="1557" spans="1:6" x14ac:dyDescent="0.35">
      <c r="A1557">
        <v>107</v>
      </c>
      <c r="B1557" t="s">
        <v>539</v>
      </c>
      <c r="C1557" t="s">
        <v>542</v>
      </c>
      <c r="D1557" t="s">
        <v>613</v>
      </c>
      <c r="E1557" t="s">
        <v>661</v>
      </c>
      <c r="F1557" t="s">
        <v>53</v>
      </c>
    </row>
    <row r="1558" spans="1:6" x14ac:dyDescent="0.35">
      <c r="A1558">
        <v>108</v>
      </c>
      <c r="B1558" t="s">
        <v>538</v>
      </c>
      <c r="C1558" t="s">
        <v>561</v>
      </c>
      <c r="D1558" t="s">
        <v>485</v>
      </c>
      <c r="E1558" t="s">
        <v>661</v>
      </c>
      <c r="F1558" t="s">
        <v>53</v>
      </c>
    </row>
    <row r="1559" spans="1:6" x14ac:dyDescent="0.35">
      <c r="A1559" t="s">
        <v>679</v>
      </c>
      <c r="B1559" t="s">
        <v>538</v>
      </c>
      <c r="C1559" t="s">
        <v>540</v>
      </c>
      <c r="D1559" t="s">
        <v>613</v>
      </c>
      <c r="E1559" t="s">
        <v>661</v>
      </c>
      <c r="F1559" t="s">
        <v>53</v>
      </c>
    </row>
    <row r="1560" spans="1:6" x14ac:dyDescent="0.35">
      <c r="A1560" t="s">
        <v>680</v>
      </c>
      <c r="B1560" t="s">
        <v>614</v>
      </c>
      <c r="C1560" t="s">
        <v>541</v>
      </c>
      <c r="D1560" t="s">
        <v>613</v>
      </c>
      <c r="E1560" t="s">
        <v>661</v>
      </c>
      <c r="F1560" t="s">
        <v>53</v>
      </c>
    </row>
    <row r="1561" spans="1:6" x14ac:dyDescent="0.35">
      <c r="A1561">
        <v>110</v>
      </c>
      <c r="B1561" t="s">
        <v>539</v>
      </c>
      <c r="C1561" t="s">
        <v>542</v>
      </c>
      <c r="D1561" t="s">
        <v>613</v>
      </c>
      <c r="E1561" t="s">
        <v>661</v>
      </c>
      <c r="F1561" t="s">
        <v>53</v>
      </c>
    </row>
    <row r="1562" spans="1:6" x14ac:dyDescent="0.35">
      <c r="A1562">
        <v>111</v>
      </c>
      <c r="B1562" t="s">
        <v>538</v>
      </c>
      <c r="C1562" t="s">
        <v>562</v>
      </c>
      <c r="D1562" t="s">
        <v>482</v>
      </c>
      <c r="E1562" t="s">
        <v>661</v>
      </c>
      <c r="F1562" t="s">
        <v>53</v>
      </c>
    </row>
    <row r="1563" spans="1:6" x14ac:dyDescent="0.35">
      <c r="A1563">
        <v>112</v>
      </c>
      <c r="B1563" t="s">
        <v>539</v>
      </c>
      <c r="C1563" t="s">
        <v>563</v>
      </c>
      <c r="D1563" t="s">
        <v>482</v>
      </c>
      <c r="E1563" t="s">
        <v>661</v>
      </c>
      <c r="F1563" t="s">
        <v>53</v>
      </c>
    </row>
    <row r="1564" spans="1:6" x14ac:dyDescent="0.35">
      <c r="A1564">
        <v>113</v>
      </c>
      <c r="B1564" t="s">
        <v>539</v>
      </c>
      <c r="C1564" t="s">
        <v>542</v>
      </c>
      <c r="D1564" t="s">
        <v>613</v>
      </c>
      <c r="E1564" t="s">
        <v>661</v>
      </c>
      <c r="F1564" t="s">
        <v>53</v>
      </c>
    </row>
    <row r="1565" spans="1:6" x14ac:dyDescent="0.35">
      <c r="A1565">
        <v>114</v>
      </c>
      <c r="B1565" t="s">
        <v>539</v>
      </c>
      <c r="C1565" t="s">
        <v>563</v>
      </c>
      <c r="D1565" t="s">
        <v>485</v>
      </c>
      <c r="E1565" t="s">
        <v>661</v>
      </c>
      <c r="F1565" t="s">
        <v>53</v>
      </c>
    </row>
    <row r="1566" spans="1:6" x14ac:dyDescent="0.35">
      <c r="A1566">
        <v>115</v>
      </c>
      <c r="B1566" t="s">
        <v>538</v>
      </c>
      <c r="C1566" t="s">
        <v>540</v>
      </c>
      <c r="D1566" t="s">
        <v>613</v>
      </c>
      <c r="E1566" t="s">
        <v>661</v>
      </c>
      <c r="F1566" t="s">
        <v>53</v>
      </c>
    </row>
    <row r="1567" spans="1:6" x14ac:dyDescent="0.35">
      <c r="A1567">
        <v>116</v>
      </c>
      <c r="B1567" t="s">
        <v>539</v>
      </c>
      <c r="C1567" t="s">
        <v>540</v>
      </c>
      <c r="D1567" t="s">
        <v>613</v>
      </c>
      <c r="E1567" t="s">
        <v>661</v>
      </c>
      <c r="F1567" t="s">
        <v>53</v>
      </c>
    </row>
    <row r="1568" spans="1:6" x14ac:dyDescent="0.35">
      <c r="A1568">
        <v>117</v>
      </c>
      <c r="B1568" t="s">
        <v>539</v>
      </c>
      <c r="C1568" t="s">
        <v>542</v>
      </c>
      <c r="D1568" t="s">
        <v>613</v>
      </c>
      <c r="E1568" t="s">
        <v>661</v>
      </c>
      <c r="F1568" t="s">
        <v>53</v>
      </c>
    </row>
    <row r="1569" spans="1:6" x14ac:dyDescent="0.35">
      <c r="A1569">
        <v>118</v>
      </c>
      <c r="B1569" t="s">
        <v>539</v>
      </c>
      <c r="C1569" t="s">
        <v>613</v>
      </c>
      <c r="D1569" t="s">
        <v>485</v>
      </c>
      <c r="E1569" t="s">
        <v>661</v>
      </c>
      <c r="F1569" t="s">
        <v>53</v>
      </c>
    </row>
    <row r="1570" spans="1:6" x14ac:dyDescent="0.35">
      <c r="A1570">
        <v>119</v>
      </c>
      <c r="B1570" t="s">
        <v>614</v>
      </c>
      <c r="C1570" t="s">
        <v>540</v>
      </c>
      <c r="D1570" t="s">
        <v>485</v>
      </c>
      <c r="E1570" t="s">
        <v>661</v>
      </c>
      <c r="F1570" t="s">
        <v>53</v>
      </c>
    </row>
    <row r="1571" spans="1:6" x14ac:dyDescent="0.35">
      <c r="A1571">
        <v>120</v>
      </c>
      <c r="B1571" t="s">
        <v>614</v>
      </c>
      <c r="C1571" t="s">
        <v>541</v>
      </c>
      <c r="D1571" t="s">
        <v>485</v>
      </c>
      <c r="E1571" t="s">
        <v>661</v>
      </c>
      <c r="F1571" t="s">
        <v>53</v>
      </c>
    </row>
    <row r="1572" spans="1:6" x14ac:dyDescent="0.35">
      <c r="A1572" t="s">
        <v>681</v>
      </c>
      <c r="B1572" t="s">
        <v>538</v>
      </c>
      <c r="C1572" t="s">
        <v>540</v>
      </c>
      <c r="D1572" t="s">
        <v>481</v>
      </c>
      <c r="E1572" t="s">
        <v>661</v>
      </c>
      <c r="F1572" t="s">
        <v>53</v>
      </c>
    </row>
    <row r="1573" spans="1:6" x14ac:dyDescent="0.35">
      <c r="A1573" t="s">
        <v>682</v>
      </c>
      <c r="B1573" t="s">
        <v>614</v>
      </c>
      <c r="C1573" t="s">
        <v>541</v>
      </c>
      <c r="D1573" t="s">
        <v>481</v>
      </c>
      <c r="E1573" t="s">
        <v>661</v>
      </c>
      <c r="F1573" t="s">
        <v>53</v>
      </c>
    </row>
    <row r="1574" spans="1:6" x14ac:dyDescent="0.35">
      <c r="A1574">
        <v>122</v>
      </c>
      <c r="B1574" t="s">
        <v>614</v>
      </c>
      <c r="C1574" t="s">
        <v>540</v>
      </c>
      <c r="D1574" t="s">
        <v>481</v>
      </c>
      <c r="E1574" t="s">
        <v>661</v>
      </c>
      <c r="F1574" t="s">
        <v>53</v>
      </c>
    </row>
    <row r="1575" spans="1:6" x14ac:dyDescent="0.35">
      <c r="A1575" t="s">
        <v>683</v>
      </c>
      <c r="B1575" t="s">
        <v>538</v>
      </c>
      <c r="C1575" t="s">
        <v>561</v>
      </c>
      <c r="D1575" t="s">
        <v>485</v>
      </c>
      <c r="E1575" t="s">
        <v>661</v>
      </c>
      <c r="F1575" t="s">
        <v>53</v>
      </c>
    </row>
    <row r="1576" spans="1:6" x14ac:dyDescent="0.35">
      <c r="A1576" t="s">
        <v>684</v>
      </c>
      <c r="B1576" t="s">
        <v>614</v>
      </c>
      <c r="C1576" t="s">
        <v>540</v>
      </c>
      <c r="D1576" t="s">
        <v>485</v>
      </c>
      <c r="E1576" t="s">
        <v>661</v>
      </c>
      <c r="F1576" t="s">
        <v>53</v>
      </c>
    </row>
    <row r="1577" spans="1:6" x14ac:dyDescent="0.35">
      <c r="A1577">
        <v>124</v>
      </c>
      <c r="B1577" t="s">
        <v>539</v>
      </c>
      <c r="C1577" t="s">
        <v>563</v>
      </c>
      <c r="D1577" t="s">
        <v>482</v>
      </c>
      <c r="E1577" t="s">
        <v>661</v>
      </c>
      <c r="F1577" t="s">
        <v>53</v>
      </c>
    </row>
    <row r="1578" spans="1:6" x14ac:dyDescent="0.35">
      <c r="A1578">
        <v>125</v>
      </c>
      <c r="B1578" t="s">
        <v>614</v>
      </c>
      <c r="C1578" t="s">
        <v>541</v>
      </c>
      <c r="D1578" t="s">
        <v>613</v>
      </c>
      <c r="E1578" t="s">
        <v>661</v>
      </c>
      <c r="F1578" t="s">
        <v>53</v>
      </c>
    </row>
    <row r="1579" spans="1:6" x14ac:dyDescent="0.35">
      <c r="A1579">
        <v>126</v>
      </c>
      <c r="B1579" t="s">
        <v>538</v>
      </c>
      <c r="C1579" t="s">
        <v>561</v>
      </c>
      <c r="D1579" t="s">
        <v>613</v>
      </c>
      <c r="E1579" t="s">
        <v>661</v>
      </c>
      <c r="F1579" t="s">
        <v>53</v>
      </c>
    </row>
    <row r="1580" spans="1:6" x14ac:dyDescent="0.35">
      <c r="A1580">
        <v>127</v>
      </c>
      <c r="B1580" t="s">
        <v>539</v>
      </c>
      <c r="C1580" t="s">
        <v>563</v>
      </c>
      <c r="D1580" t="s">
        <v>613</v>
      </c>
      <c r="E1580" t="s">
        <v>661</v>
      </c>
      <c r="F1580" t="s">
        <v>53</v>
      </c>
    </row>
    <row r="1581" spans="1:6" x14ac:dyDescent="0.35">
      <c r="A1581">
        <v>128</v>
      </c>
      <c r="B1581" t="s">
        <v>538</v>
      </c>
      <c r="C1581" t="s">
        <v>561</v>
      </c>
      <c r="D1581" t="s">
        <v>613</v>
      </c>
      <c r="E1581" t="s">
        <v>661</v>
      </c>
      <c r="F1581" t="s">
        <v>53</v>
      </c>
    </row>
    <row r="1582" spans="1:6" x14ac:dyDescent="0.35">
      <c r="A1582">
        <v>129</v>
      </c>
      <c r="B1582" t="s">
        <v>539</v>
      </c>
      <c r="C1582" t="s">
        <v>613</v>
      </c>
      <c r="D1582" t="s">
        <v>485</v>
      </c>
      <c r="E1582" t="s">
        <v>661</v>
      </c>
      <c r="F1582" t="s">
        <v>53</v>
      </c>
    </row>
    <row r="1583" spans="1:6" x14ac:dyDescent="0.35">
      <c r="A1583" t="s">
        <v>685</v>
      </c>
      <c r="B1583" t="s">
        <v>539</v>
      </c>
      <c r="C1583" t="s">
        <v>562</v>
      </c>
      <c r="D1583" t="s">
        <v>482</v>
      </c>
      <c r="E1583" t="s">
        <v>661</v>
      </c>
      <c r="F1583" t="s">
        <v>53</v>
      </c>
    </row>
    <row r="1584" spans="1:6" x14ac:dyDescent="0.35">
      <c r="A1584" t="s">
        <v>686</v>
      </c>
      <c r="B1584" t="s">
        <v>538</v>
      </c>
      <c r="C1584" t="s">
        <v>540</v>
      </c>
      <c r="D1584" t="s">
        <v>482</v>
      </c>
      <c r="E1584" t="s">
        <v>661</v>
      </c>
      <c r="F1584" t="s">
        <v>53</v>
      </c>
    </row>
    <row r="1585" spans="1:6" x14ac:dyDescent="0.35">
      <c r="A1585">
        <v>131</v>
      </c>
      <c r="B1585" t="s">
        <v>539</v>
      </c>
      <c r="C1585" t="s">
        <v>542</v>
      </c>
      <c r="D1585" t="s">
        <v>613</v>
      </c>
      <c r="E1585" t="s">
        <v>661</v>
      </c>
      <c r="F1585" t="s">
        <v>53</v>
      </c>
    </row>
    <row r="1586" spans="1:6" x14ac:dyDescent="0.35">
      <c r="A1586">
        <v>132</v>
      </c>
      <c r="B1586" t="s">
        <v>614</v>
      </c>
      <c r="C1586" t="s">
        <v>541</v>
      </c>
      <c r="D1586" t="s">
        <v>485</v>
      </c>
      <c r="E1586" t="s">
        <v>661</v>
      </c>
      <c r="F1586" t="s">
        <v>53</v>
      </c>
    </row>
    <row r="1587" spans="1:6" x14ac:dyDescent="0.35">
      <c r="A1587">
        <v>133</v>
      </c>
      <c r="B1587" t="s">
        <v>614</v>
      </c>
      <c r="C1587" t="s">
        <v>540</v>
      </c>
      <c r="D1587" t="s">
        <v>485</v>
      </c>
      <c r="E1587" t="s">
        <v>661</v>
      </c>
      <c r="F1587" t="s">
        <v>53</v>
      </c>
    </row>
    <row r="1588" spans="1:6" x14ac:dyDescent="0.35">
      <c r="A1588">
        <v>134</v>
      </c>
      <c r="B1588" t="s">
        <v>614</v>
      </c>
      <c r="C1588" t="s">
        <v>541</v>
      </c>
      <c r="D1588" t="s">
        <v>485</v>
      </c>
      <c r="E1588" t="s">
        <v>661</v>
      </c>
      <c r="F1588" t="s">
        <v>53</v>
      </c>
    </row>
    <row r="1589" spans="1:6" x14ac:dyDescent="0.35">
      <c r="A1589">
        <v>135</v>
      </c>
      <c r="B1589" t="s">
        <v>539</v>
      </c>
      <c r="C1589" t="s">
        <v>540</v>
      </c>
      <c r="D1589" t="s">
        <v>482</v>
      </c>
      <c r="E1589" t="s">
        <v>661</v>
      </c>
      <c r="F1589" t="s">
        <v>53</v>
      </c>
    </row>
    <row r="1590" spans="1:6" x14ac:dyDescent="0.35">
      <c r="A1590">
        <v>136</v>
      </c>
      <c r="B1590" t="s">
        <v>614</v>
      </c>
      <c r="C1590" t="s">
        <v>541</v>
      </c>
      <c r="D1590" t="s">
        <v>613</v>
      </c>
      <c r="E1590" t="s">
        <v>661</v>
      </c>
      <c r="F1590" t="s">
        <v>53</v>
      </c>
    </row>
    <row r="1591" spans="1:6" x14ac:dyDescent="0.35">
      <c r="A1591">
        <v>137</v>
      </c>
      <c r="B1591" t="s">
        <v>614</v>
      </c>
      <c r="C1591" t="s">
        <v>540</v>
      </c>
      <c r="D1591" t="s">
        <v>613</v>
      </c>
      <c r="E1591" t="s">
        <v>661</v>
      </c>
      <c r="F1591" t="s">
        <v>53</v>
      </c>
    </row>
    <row r="1592" spans="1:6" x14ac:dyDescent="0.35">
      <c r="A1592">
        <v>138</v>
      </c>
      <c r="B1592" t="s">
        <v>614</v>
      </c>
      <c r="C1592" t="s">
        <v>561</v>
      </c>
      <c r="D1592" t="s">
        <v>485</v>
      </c>
      <c r="E1592" t="s">
        <v>661</v>
      </c>
      <c r="F1592" t="s">
        <v>53</v>
      </c>
    </row>
    <row r="1593" spans="1:6" x14ac:dyDescent="0.35">
      <c r="A1593">
        <v>139</v>
      </c>
      <c r="B1593" t="s">
        <v>539</v>
      </c>
      <c r="C1593" t="s">
        <v>540</v>
      </c>
      <c r="D1593" t="s">
        <v>481</v>
      </c>
      <c r="E1593" t="s">
        <v>661</v>
      </c>
      <c r="F1593" t="s">
        <v>53</v>
      </c>
    </row>
    <row r="1594" spans="1:6" x14ac:dyDescent="0.35">
      <c r="A1594">
        <v>140</v>
      </c>
      <c r="B1594" t="s">
        <v>538</v>
      </c>
      <c r="C1594" t="s">
        <v>561</v>
      </c>
      <c r="D1594" t="s">
        <v>481</v>
      </c>
      <c r="E1594" t="s">
        <v>661</v>
      </c>
      <c r="F1594" t="s">
        <v>53</v>
      </c>
    </row>
    <row r="1595" spans="1:6" x14ac:dyDescent="0.35">
      <c r="A1595">
        <v>141</v>
      </c>
      <c r="B1595" t="s">
        <v>539</v>
      </c>
      <c r="C1595" t="s">
        <v>562</v>
      </c>
      <c r="D1595" t="s">
        <v>481</v>
      </c>
      <c r="E1595" t="s">
        <v>661</v>
      </c>
      <c r="F1595" t="s">
        <v>53</v>
      </c>
    </row>
    <row r="1596" spans="1:6" x14ac:dyDescent="0.35">
      <c r="A1596">
        <v>142</v>
      </c>
      <c r="B1596" t="s">
        <v>539</v>
      </c>
      <c r="C1596" t="s">
        <v>613</v>
      </c>
      <c r="D1596" t="s">
        <v>481</v>
      </c>
      <c r="E1596" t="s">
        <v>661</v>
      </c>
      <c r="F1596" t="s">
        <v>53</v>
      </c>
    </row>
    <row r="1597" spans="1:6" x14ac:dyDescent="0.35">
      <c r="A1597">
        <v>143</v>
      </c>
      <c r="B1597" t="s">
        <v>539</v>
      </c>
      <c r="C1597" t="s">
        <v>613</v>
      </c>
      <c r="D1597" t="s">
        <v>482</v>
      </c>
      <c r="E1597" t="s">
        <v>661</v>
      </c>
      <c r="F1597" t="s">
        <v>53</v>
      </c>
    </row>
    <row r="1598" spans="1:6" x14ac:dyDescent="0.35">
      <c r="A1598">
        <v>144</v>
      </c>
      <c r="B1598" t="s">
        <v>539</v>
      </c>
      <c r="C1598" t="s">
        <v>613</v>
      </c>
      <c r="D1598" t="s">
        <v>613</v>
      </c>
      <c r="E1598" t="s">
        <v>661</v>
      </c>
      <c r="F1598" t="s">
        <v>53</v>
      </c>
    </row>
    <row r="1599" spans="1:6" x14ac:dyDescent="0.35">
      <c r="A1599">
        <v>145</v>
      </c>
      <c r="B1599" t="s">
        <v>539</v>
      </c>
      <c r="C1599" t="s">
        <v>613</v>
      </c>
      <c r="D1599" t="s">
        <v>613</v>
      </c>
      <c r="E1599" t="s">
        <v>661</v>
      </c>
      <c r="F1599" t="s">
        <v>53</v>
      </c>
    </row>
    <row r="1600" spans="1:6" x14ac:dyDescent="0.35">
      <c r="A1600" t="s">
        <v>687</v>
      </c>
      <c r="B1600" t="s">
        <v>538</v>
      </c>
      <c r="C1600" t="s">
        <v>561</v>
      </c>
      <c r="D1600" t="s">
        <v>485</v>
      </c>
      <c r="E1600" t="s">
        <v>661</v>
      </c>
      <c r="F1600" t="s">
        <v>53</v>
      </c>
    </row>
    <row r="1601" spans="1:6" x14ac:dyDescent="0.35">
      <c r="A1601" t="s">
        <v>688</v>
      </c>
      <c r="B1601" t="s">
        <v>614</v>
      </c>
      <c r="C1601" t="s">
        <v>540</v>
      </c>
      <c r="D1601" t="s">
        <v>485</v>
      </c>
      <c r="E1601" t="s">
        <v>661</v>
      </c>
      <c r="F1601" t="s">
        <v>53</v>
      </c>
    </row>
    <row r="1602" spans="1:6" x14ac:dyDescent="0.35">
      <c r="A1602">
        <v>147</v>
      </c>
      <c r="B1602" t="s">
        <v>538</v>
      </c>
      <c r="C1602" t="s">
        <v>541</v>
      </c>
      <c r="D1602" t="s">
        <v>613</v>
      </c>
      <c r="E1602" t="s">
        <v>661</v>
      </c>
      <c r="F1602" t="s">
        <v>53</v>
      </c>
    </row>
    <row r="1603" spans="1:6" x14ac:dyDescent="0.35">
      <c r="A1603" t="s">
        <v>689</v>
      </c>
      <c r="B1603" t="s">
        <v>538</v>
      </c>
      <c r="C1603" t="s">
        <v>561</v>
      </c>
      <c r="D1603" t="s">
        <v>481</v>
      </c>
      <c r="E1603" t="s">
        <v>661</v>
      </c>
      <c r="F1603" t="s">
        <v>53</v>
      </c>
    </row>
    <row r="1604" spans="1:6" x14ac:dyDescent="0.35">
      <c r="A1604" t="s">
        <v>690</v>
      </c>
      <c r="B1604" t="s">
        <v>614</v>
      </c>
      <c r="C1604" t="s">
        <v>540</v>
      </c>
      <c r="D1604" t="s">
        <v>481</v>
      </c>
      <c r="E1604" t="s">
        <v>661</v>
      </c>
      <c r="F1604" t="s">
        <v>53</v>
      </c>
    </row>
    <row r="1605" spans="1:6" x14ac:dyDescent="0.35">
      <c r="A1605">
        <v>149</v>
      </c>
      <c r="B1605" t="s">
        <v>614</v>
      </c>
      <c r="C1605" t="s">
        <v>561</v>
      </c>
      <c r="D1605" t="s">
        <v>613</v>
      </c>
      <c r="E1605" t="s">
        <v>661</v>
      </c>
      <c r="F1605" t="s">
        <v>53</v>
      </c>
    </row>
    <row r="1606" spans="1:6" x14ac:dyDescent="0.35">
      <c r="A1606" t="s">
        <v>691</v>
      </c>
      <c r="B1606" t="s">
        <v>538</v>
      </c>
      <c r="C1606" t="s">
        <v>540</v>
      </c>
      <c r="D1606" t="s">
        <v>481</v>
      </c>
      <c r="E1606" t="s">
        <v>661</v>
      </c>
      <c r="F1606" t="s">
        <v>53</v>
      </c>
    </row>
    <row r="1607" spans="1:6" x14ac:dyDescent="0.35">
      <c r="A1607" t="s">
        <v>692</v>
      </c>
      <c r="B1607" t="s">
        <v>614</v>
      </c>
      <c r="C1607" t="s">
        <v>540</v>
      </c>
      <c r="D1607" t="s">
        <v>481</v>
      </c>
      <c r="E1607" t="s">
        <v>661</v>
      </c>
      <c r="F1607" t="s">
        <v>53</v>
      </c>
    </row>
    <row r="1608" spans="1:6" x14ac:dyDescent="0.35">
      <c r="A1608">
        <v>151</v>
      </c>
      <c r="B1608" t="s">
        <v>539</v>
      </c>
      <c r="C1608" t="s">
        <v>540</v>
      </c>
      <c r="D1608" t="s">
        <v>482</v>
      </c>
      <c r="E1608" t="s">
        <v>661</v>
      </c>
      <c r="F1608" t="s">
        <v>53</v>
      </c>
    </row>
    <row r="1609" spans="1:6" x14ac:dyDescent="0.35">
      <c r="A1609">
        <v>152</v>
      </c>
      <c r="B1609" t="s">
        <v>539</v>
      </c>
      <c r="C1609" t="s">
        <v>613</v>
      </c>
      <c r="D1609" t="s">
        <v>485</v>
      </c>
      <c r="E1609" t="s">
        <v>661</v>
      </c>
      <c r="F1609" t="s">
        <v>53</v>
      </c>
    </row>
    <row r="1610" spans="1:6" x14ac:dyDescent="0.35">
      <c r="A1610">
        <v>153</v>
      </c>
      <c r="B1610" t="s">
        <v>539</v>
      </c>
      <c r="C1610" t="s">
        <v>613</v>
      </c>
      <c r="D1610" t="s">
        <v>485</v>
      </c>
      <c r="E1610" t="s">
        <v>661</v>
      </c>
      <c r="F1610" t="s">
        <v>53</v>
      </c>
    </row>
    <row r="1611" spans="1:6" x14ac:dyDescent="0.35">
      <c r="A1611">
        <v>154</v>
      </c>
      <c r="B1611" t="s">
        <v>538</v>
      </c>
      <c r="C1611" t="s">
        <v>561</v>
      </c>
      <c r="D1611" t="s">
        <v>483</v>
      </c>
      <c r="E1611" t="s">
        <v>661</v>
      </c>
      <c r="F1611" t="s">
        <v>53</v>
      </c>
    </row>
    <row r="1612" spans="1:6" x14ac:dyDescent="0.35">
      <c r="A1612">
        <v>155</v>
      </c>
      <c r="B1612" t="s">
        <v>614</v>
      </c>
      <c r="C1612" t="s">
        <v>541</v>
      </c>
      <c r="D1612" t="s">
        <v>613</v>
      </c>
      <c r="E1612" t="s">
        <v>661</v>
      </c>
      <c r="F1612" t="s">
        <v>53</v>
      </c>
    </row>
    <row r="1613" spans="1:6" x14ac:dyDescent="0.35">
      <c r="A1613">
        <v>156</v>
      </c>
      <c r="B1613" t="s">
        <v>614</v>
      </c>
      <c r="C1613" t="s">
        <v>561</v>
      </c>
      <c r="D1613" t="s">
        <v>613</v>
      </c>
      <c r="E1613" t="s">
        <v>661</v>
      </c>
      <c r="F1613" t="s">
        <v>53</v>
      </c>
    </row>
    <row r="1614" spans="1:6" x14ac:dyDescent="0.35">
      <c r="A1614">
        <v>157</v>
      </c>
      <c r="B1614" t="s">
        <v>539</v>
      </c>
      <c r="C1614" t="s">
        <v>613</v>
      </c>
      <c r="D1614" t="s">
        <v>485</v>
      </c>
      <c r="E1614" t="s">
        <v>661</v>
      </c>
      <c r="F1614" t="s">
        <v>53</v>
      </c>
    </row>
    <row r="1615" spans="1:6" x14ac:dyDescent="0.35">
      <c r="A1615">
        <v>158</v>
      </c>
      <c r="B1615" t="s">
        <v>539</v>
      </c>
      <c r="C1615" t="s">
        <v>613</v>
      </c>
      <c r="D1615" t="s">
        <v>483</v>
      </c>
      <c r="E1615" t="s">
        <v>661</v>
      </c>
      <c r="F1615" t="s">
        <v>53</v>
      </c>
    </row>
    <row r="1616" spans="1:6" x14ac:dyDescent="0.35">
      <c r="A1616" t="s">
        <v>693</v>
      </c>
      <c r="B1616" t="s">
        <v>538</v>
      </c>
      <c r="C1616" t="s">
        <v>540</v>
      </c>
      <c r="D1616" t="s">
        <v>613</v>
      </c>
      <c r="E1616" t="s">
        <v>661</v>
      </c>
      <c r="F1616" t="s">
        <v>53</v>
      </c>
    </row>
    <row r="1617" spans="1:6" x14ac:dyDescent="0.35">
      <c r="A1617" t="s">
        <v>694</v>
      </c>
      <c r="B1617" t="s">
        <v>539</v>
      </c>
      <c r="C1617" t="s">
        <v>542</v>
      </c>
      <c r="D1617" t="s">
        <v>613</v>
      </c>
      <c r="E1617" t="s">
        <v>661</v>
      </c>
      <c r="F1617" t="s">
        <v>53</v>
      </c>
    </row>
    <row r="1618" spans="1:6" x14ac:dyDescent="0.35">
      <c r="A1618">
        <v>160</v>
      </c>
      <c r="B1618" t="s">
        <v>539</v>
      </c>
      <c r="C1618" t="s">
        <v>613</v>
      </c>
      <c r="D1618" t="s">
        <v>479</v>
      </c>
      <c r="E1618" t="s">
        <v>661</v>
      </c>
      <c r="F1618" t="s">
        <v>53</v>
      </c>
    </row>
    <row r="1619" spans="1:6" x14ac:dyDescent="0.35">
      <c r="A1619" t="s">
        <v>695</v>
      </c>
      <c r="B1619" t="s">
        <v>538</v>
      </c>
      <c r="C1619" t="s">
        <v>541</v>
      </c>
      <c r="D1619" t="s">
        <v>613</v>
      </c>
      <c r="E1619" t="s">
        <v>661</v>
      </c>
      <c r="F1619" t="s">
        <v>53</v>
      </c>
    </row>
    <row r="1620" spans="1:6" x14ac:dyDescent="0.35">
      <c r="A1620" t="s">
        <v>696</v>
      </c>
      <c r="B1620" t="s">
        <v>539</v>
      </c>
      <c r="C1620" t="s">
        <v>562</v>
      </c>
      <c r="D1620" t="s">
        <v>613</v>
      </c>
      <c r="E1620" t="s">
        <v>661</v>
      </c>
      <c r="F1620" t="s">
        <v>53</v>
      </c>
    </row>
    <row r="1621" spans="1:6" x14ac:dyDescent="0.35">
      <c r="A1621">
        <v>162</v>
      </c>
      <c r="B1621" t="s">
        <v>539</v>
      </c>
      <c r="C1621" t="s">
        <v>613</v>
      </c>
      <c r="D1621" t="s">
        <v>485</v>
      </c>
      <c r="E1621" t="s">
        <v>661</v>
      </c>
      <c r="F1621" t="s">
        <v>53</v>
      </c>
    </row>
    <row r="1622" spans="1:6" x14ac:dyDescent="0.35">
      <c r="A1622">
        <v>163</v>
      </c>
      <c r="B1622" t="s">
        <v>539</v>
      </c>
      <c r="C1622" t="s">
        <v>542</v>
      </c>
      <c r="D1622" t="s">
        <v>613</v>
      </c>
      <c r="E1622" t="s">
        <v>661</v>
      </c>
      <c r="F1622" t="s">
        <v>53</v>
      </c>
    </row>
    <row r="1623" spans="1:6" x14ac:dyDescent="0.35">
      <c r="A1623">
        <v>164</v>
      </c>
      <c r="B1623" t="s">
        <v>539</v>
      </c>
      <c r="C1623" t="s">
        <v>563</v>
      </c>
      <c r="D1623" t="s">
        <v>485</v>
      </c>
      <c r="E1623" t="s">
        <v>661</v>
      </c>
      <c r="F1623" t="s">
        <v>53</v>
      </c>
    </row>
    <row r="1624" spans="1:6" x14ac:dyDescent="0.35">
      <c r="A1624">
        <v>165</v>
      </c>
      <c r="B1624" t="s">
        <v>614</v>
      </c>
      <c r="C1624" t="s">
        <v>541</v>
      </c>
      <c r="D1624" t="s">
        <v>613</v>
      </c>
      <c r="E1624" t="s">
        <v>661</v>
      </c>
      <c r="F1624" t="s">
        <v>53</v>
      </c>
    </row>
    <row r="1625" spans="1:6" x14ac:dyDescent="0.35">
      <c r="A1625">
        <v>166</v>
      </c>
      <c r="B1625" t="s">
        <v>539</v>
      </c>
      <c r="C1625" t="s">
        <v>613</v>
      </c>
      <c r="D1625" t="s">
        <v>613</v>
      </c>
      <c r="E1625" t="s">
        <v>661</v>
      </c>
      <c r="F1625" t="s">
        <v>53</v>
      </c>
    </row>
    <row r="1626" spans="1:6" x14ac:dyDescent="0.35">
      <c r="A1626">
        <v>167</v>
      </c>
      <c r="B1626" t="s">
        <v>539</v>
      </c>
      <c r="C1626" t="s">
        <v>542</v>
      </c>
      <c r="D1626" t="s">
        <v>613</v>
      </c>
      <c r="E1626" t="s">
        <v>661</v>
      </c>
      <c r="F1626" t="s">
        <v>53</v>
      </c>
    </row>
    <row r="1627" spans="1:6" x14ac:dyDescent="0.35">
      <c r="A1627">
        <v>168</v>
      </c>
      <c r="B1627" t="s">
        <v>539</v>
      </c>
      <c r="C1627" t="s">
        <v>562</v>
      </c>
      <c r="D1627" t="s">
        <v>613</v>
      </c>
      <c r="E1627" t="s">
        <v>661</v>
      </c>
      <c r="F1627" t="s">
        <v>53</v>
      </c>
    </row>
    <row r="1628" spans="1:6" x14ac:dyDescent="0.35">
      <c r="A1628">
        <v>169</v>
      </c>
      <c r="B1628" t="s">
        <v>539</v>
      </c>
      <c r="C1628" t="s">
        <v>563</v>
      </c>
      <c r="D1628" t="s">
        <v>485</v>
      </c>
      <c r="E1628" t="s">
        <v>661</v>
      </c>
      <c r="F1628" t="s">
        <v>53</v>
      </c>
    </row>
    <row r="1629" spans="1:6" x14ac:dyDescent="0.35">
      <c r="A1629">
        <v>170</v>
      </c>
      <c r="B1629" t="s">
        <v>539</v>
      </c>
      <c r="C1629" t="s">
        <v>540</v>
      </c>
      <c r="D1629" t="s">
        <v>613</v>
      </c>
      <c r="E1629" t="s">
        <v>661</v>
      </c>
      <c r="F1629" t="s">
        <v>53</v>
      </c>
    </row>
    <row r="1630" spans="1:6" x14ac:dyDescent="0.35">
      <c r="A1630">
        <v>171</v>
      </c>
      <c r="B1630" t="s">
        <v>614</v>
      </c>
      <c r="C1630" t="s">
        <v>540</v>
      </c>
      <c r="D1630" t="s">
        <v>613</v>
      </c>
      <c r="E1630" t="s">
        <v>661</v>
      </c>
      <c r="F1630" t="s">
        <v>53</v>
      </c>
    </row>
    <row r="1631" spans="1:6" x14ac:dyDescent="0.35">
      <c r="A1631">
        <v>172</v>
      </c>
      <c r="B1631" t="s">
        <v>539</v>
      </c>
      <c r="C1631" t="s">
        <v>613</v>
      </c>
      <c r="D1631" t="s">
        <v>485</v>
      </c>
      <c r="E1631" t="s">
        <v>661</v>
      </c>
      <c r="F1631" t="s">
        <v>53</v>
      </c>
    </row>
    <row r="1632" spans="1:6" x14ac:dyDescent="0.35">
      <c r="A1632">
        <v>173</v>
      </c>
      <c r="B1632" t="s">
        <v>539</v>
      </c>
      <c r="C1632" t="s">
        <v>542</v>
      </c>
      <c r="D1632" t="s">
        <v>613</v>
      </c>
      <c r="E1632" t="s">
        <v>661</v>
      </c>
      <c r="F1632" t="s">
        <v>53</v>
      </c>
    </row>
    <row r="1633" spans="1:6" x14ac:dyDescent="0.35">
      <c r="A1633">
        <v>174</v>
      </c>
      <c r="B1633" t="s">
        <v>538</v>
      </c>
      <c r="C1633" t="s">
        <v>540</v>
      </c>
      <c r="D1633" t="s">
        <v>613</v>
      </c>
      <c r="E1633" t="s">
        <v>661</v>
      </c>
      <c r="F1633" t="s">
        <v>53</v>
      </c>
    </row>
    <row r="1634" spans="1:6" x14ac:dyDescent="0.35">
      <c r="A1634">
        <v>175</v>
      </c>
      <c r="B1634" t="s">
        <v>539</v>
      </c>
      <c r="C1634" t="s">
        <v>540</v>
      </c>
      <c r="D1634" t="s">
        <v>613</v>
      </c>
      <c r="E1634" t="s">
        <v>661</v>
      </c>
      <c r="F1634" t="s">
        <v>53</v>
      </c>
    </row>
    <row r="1635" spans="1:6" x14ac:dyDescent="0.35">
      <c r="A1635">
        <v>176</v>
      </c>
      <c r="B1635" t="s">
        <v>538</v>
      </c>
      <c r="C1635" t="s">
        <v>540</v>
      </c>
      <c r="D1635" t="s">
        <v>613</v>
      </c>
      <c r="E1635" t="s">
        <v>661</v>
      </c>
      <c r="F1635" t="s">
        <v>53</v>
      </c>
    </row>
    <row r="1636" spans="1:6" x14ac:dyDescent="0.35">
      <c r="A1636">
        <v>177</v>
      </c>
      <c r="B1636" t="s">
        <v>538</v>
      </c>
      <c r="C1636" t="s">
        <v>561</v>
      </c>
      <c r="D1636" t="s">
        <v>613</v>
      </c>
      <c r="E1636" t="s">
        <v>661</v>
      </c>
      <c r="F1636" t="s">
        <v>53</v>
      </c>
    </row>
    <row r="1637" spans="1:6" x14ac:dyDescent="0.35">
      <c r="A1637" t="s">
        <v>697</v>
      </c>
      <c r="B1637" t="s">
        <v>538</v>
      </c>
      <c r="C1637" t="s">
        <v>540</v>
      </c>
      <c r="D1637" t="s">
        <v>485</v>
      </c>
      <c r="E1637" t="s">
        <v>661</v>
      </c>
      <c r="F1637" t="s">
        <v>53</v>
      </c>
    </row>
    <row r="1638" spans="1:6" x14ac:dyDescent="0.35">
      <c r="A1638" t="s">
        <v>698</v>
      </c>
      <c r="B1638" t="s">
        <v>614</v>
      </c>
      <c r="C1638" t="s">
        <v>541</v>
      </c>
      <c r="D1638" t="s">
        <v>485</v>
      </c>
      <c r="E1638" t="s">
        <v>661</v>
      </c>
      <c r="F1638" t="s">
        <v>53</v>
      </c>
    </row>
    <row r="1639" spans="1:6" x14ac:dyDescent="0.35">
      <c r="A1639" t="s">
        <v>699</v>
      </c>
      <c r="B1639" t="s">
        <v>538</v>
      </c>
      <c r="C1639" t="s">
        <v>561</v>
      </c>
      <c r="D1639" t="s">
        <v>485</v>
      </c>
      <c r="E1639" t="s">
        <v>661</v>
      </c>
      <c r="F1639" t="s">
        <v>53</v>
      </c>
    </row>
    <row r="1640" spans="1:6" x14ac:dyDescent="0.35">
      <c r="A1640" t="s">
        <v>700</v>
      </c>
      <c r="B1640" t="s">
        <v>539</v>
      </c>
      <c r="C1640" t="s">
        <v>563</v>
      </c>
      <c r="D1640" t="s">
        <v>485</v>
      </c>
      <c r="E1640" t="s">
        <v>661</v>
      </c>
      <c r="F1640" t="s">
        <v>53</v>
      </c>
    </row>
    <row r="1641" spans="1:6" x14ac:dyDescent="0.35">
      <c r="A1641" t="s">
        <v>702</v>
      </c>
      <c r="B1641" t="s">
        <v>538</v>
      </c>
      <c r="C1641" t="s">
        <v>540</v>
      </c>
      <c r="D1641" t="s">
        <v>485</v>
      </c>
      <c r="E1641" t="s">
        <v>661</v>
      </c>
      <c r="F1641" t="s">
        <v>53</v>
      </c>
    </row>
    <row r="1642" spans="1:6" x14ac:dyDescent="0.35">
      <c r="A1642" t="s">
        <v>701</v>
      </c>
      <c r="B1642" t="s">
        <v>614</v>
      </c>
      <c r="C1642" t="s">
        <v>540</v>
      </c>
      <c r="D1642" t="s">
        <v>485</v>
      </c>
      <c r="E1642" t="s">
        <v>661</v>
      </c>
      <c r="F1642" t="s">
        <v>53</v>
      </c>
    </row>
    <row r="1643" spans="1:6" x14ac:dyDescent="0.35">
      <c r="A1643">
        <v>181</v>
      </c>
      <c r="B1643" t="s">
        <v>539</v>
      </c>
      <c r="C1643" t="s">
        <v>563</v>
      </c>
      <c r="D1643" t="s">
        <v>481</v>
      </c>
      <c r="E1643" t="s">
        <v>661</v>
      </c>
      <c r="F1643" t="s">
        <v>53</v>
      </c>
    </row>
    <row r="1644" spans="1:6" x14ac:dyDescent="0.35">
      <c r="A1644">
        <v>182</v>
      </c>
      <c r="B1644" t="s">
        <v>538</v>
      </c>
      <c r="C1644" t="s">
        <v>540</v>
      </c>
      <c r="D1644" t="s">
        <v>613</v>
      </c>
      <c r="E1644" t="s">
        <v>661</v>
      </c>
      <c r="F1644" t="s">
        <v>53</v>
      </c>
    </row>
    <row r="1645" spans="1:6" x14ac:dyDescent="0.35">
      <c r="A1645" t="s">
        <v>703</v>
      </c>
      <c r="B1645" t="s">
        <v>538</v>
      </c>
      <c r="C1645" t="s">
        <v>561</v>
      </c>
      <c r="D1645" t="s">
        <v>481</v>
      </c>
      <c r="E1645" t="s">
        <v>661</v>
      </c>
      <c r="F1645" t="s">
        <v>53</v>
      </c>
    </row>
    <row r="1646" spans="1:6" x14ac:dyDescent="0.35">
      <c r="A1646" t="s">
        <v>704</v>
      </c>
      <c r="B1646" t="s">
        <v>614</v>
      </c>
      <c r="C1646" t="s">
        <v>541</v>
      </c>
      <c r="D1646" t="s">
        <v>481</v>
      </c>
      <c r="E1646" t="s">
        <v>661</v>
      </c>
      <c r="F1646" t="s">
        <v>53</v>
      </c>
    </row>
    <row r="1647" spans="1:6" x14ac:dyDescent="0.35">
      <c r="A1647" t="s">
        <v>705</v>
      </c>
      <c r="B1647" t="s">
        <v>538</v>
      </c>
      <c r="C1647" t="s">
        <v>561</v>
      </c>
      <c r="D1647" t="s">
        <v>485</v>
      </c>
      <c r="E1647" t="s">
        <v>661</v>
      </c>
      <c r="F1647" t="s">
        <v>53</v>
      </c>
    </row>
    <row r="1648" spans="1:6" x14ac:dyDescent="0.35">
      <c r="A1648" t="s">
        <v>640</v>
      </c>
      <c r="B1648" t="s">
        <v>539</v>
      </c>
      <c r="C1648" t="s">
        <v>540</v>
      </c>
      <c r="D1648" t="s">
        <v>485</v>
      </c>
      <c r="E1648" t="s">
        <v>661</v>
      </c>
      <c r="F1648" t="s">
        <v>53</v>
      </c>
    </row>
    <row r="1649" spans="1:6" x14ac:dyDescent="0.35">
      <c r="A1649">
        <v>185</v>
      </c>
      <c r="B1649" t="s">
        <v>538</v>
      </c>
      <c r="C1649" t="s">
        <v>541</v>
      </c>
      <c r="D1649" t="s">
        <v>613</v>
      </c>
      <c r="E1649" t="s">
        <v>661</v>
      </c>
      <c r="F1649" t="s">
        <v>53</v>
      </c>
    </row>
    <row r="1650" spans="1:6" x14ac:dyDescent="0.35">
      <c r="A1650">
        <v>186</v>
      </c>
      <c r="B1650" t="s">
        <v>614</v>
      </c>
      <c r="C1650" t="s">
        <v>540</v>
      </c>
      <c r="D1650" t="s">
        <v>613</v>
      </c>
      <c r="E1650" t="s">
        <v>661</v>
      </c>
      <c r="F1650" t="s">
        <v>53</v>
      </c>
    </row>
    <row r="1651" spans="1:6" x14ac:dyDescent="0.35">
      <c r="A1651" t="s">
        <v>706</v>
      </c>
      <c r="B1651" t="s">
        <v>614</v>
      </c>
      <c r="C1651" t="s">
        <v>540</v>
      </c>
      <c r="D1651" t="s">
        <v>613</v>
      </c>
      <c r="E1651" t="s">
        <v>661</v>
      </c>
      <c r="F1651" t="s">
        <v>53</v>
      </c>
    </row>
    <row r="1652" spans="1:6" x14ac:dyDescent="0.35">
      <c r="A1652" t="s">
        <v>707</v>
      </c>
      <c r="B1652" t="s">
        <v>538</v>
      </c>
      <c r="C1652" t="s">
        <v>540</v>
      </c>
      <c r="D1652" t="s">
        <v>613</v>
      </c>
      <c r="E1652" t="s">
        <v>661</v>
      </c>
      <c r="F1652" t="s">
        <v>53</v>
      </c>
    </row>
    <row r="1653" spans="1:6" x14ac:dyDescent="0.35">
      <c r="A1653">
        <v>187</v>
      </c>
      <c r="B1653" t="s">
        <v>539</v>
      </c>
      <c r="C1653" t="s">
        <v>541</v>
      </c>
      <c r="D1653" t="s">
        <v>613</v>
      </c>
      <c r="E1653" t="s">
        <v>661</v>
      </c>
      <c r="F1653" t="s">
        <v>53</v>
      </c>
    </row>
    <row r="1654" spans="1:6" x14ac:dyDescent="0.35">
      <c r="A1654">
        <v>188</v>
      </c>
      <c r="B1654" t="s">
        <v>538</v>
      </c>
      <c r="C1654" t="s">
        <v>540</v>
      </c>
      <c r="D1654" t="s">
        <v>481</v>
      </c>
      <c r="E1654" t="s">
        <v>661</v>
      </c>
      <c r="F1654" t="s">
        <v>53</v>
      </c>
    </row>
    <row r="1655" spans="1:6" x14ac:dyDescent="0.35">
      <c r="A1655">
        <v>189</v>
      </c>
      <c r="B1655" t="s">
        <v>614</v>
      </c>
      <c r="C1655" t="s">
        <v>540</v>
      </c>
      <c r="D1655" t="s">
        <v>613</v>
      </c>
      <c r="E1655" t="s">
        <v>661</v>
      </c>
      <c r="F1655" t="s">
        <v>53</v>
      </c>
    </row>
    <row r="1656" spans="1:6" x14ac:dyDescent="0.35">
      <c r="A1656">
        <v>190</v>
      </c>
      <c r="B1656" t="s">
        <v>539</v>
      </c>
      <c r="C1656" t="s">
        <v>542</v>
      </c>
      <c r="D1656" t="s">
        <v>485</v>
      </c>
      <c r="E1656" t="s">
        <v>661</v>
      </c>
      <c r="F1656" t="s">
        <v>53</v>
      </c>
    </row>
    <row r="1657" spans="1:6" x14ac:dyDescent="0.35">
      <c r="A1657">
        <v>191</v>
      </c>
      <c r="B1657" t="s">
        <v>538</v>
      </c>
      <c r="C1657" t="s">
        <v>541</v>
      </c>
      <c r="D1657" t="s">
        <v>613</v>
      </c>
      <c r="E1657" t="s">
        <v>661</v>
      </c>
      <c r="F1657" t="s">
        <v>53</v>
      </c>
    </row>
    <row r="1658" spans="1:6" x14ac:dyDescent="0.35">
      <c r="A1658">
        <v>192</v>
      </c>
      <c r="B1658" t="s">
        <v>539</v>
      </c>
      <c r="C1658" t="s">
        <v>540</v>
      </c>
      <c r="D1658" t="s">
        <v>613</v>
      </c>
      <c r="E1658" t="s">
        <v>661</v>
      </c>
      <c r="F1658" t="s">
        <v>53</v>
      </c>
    </row>
    <row r="1659" spans="1:6" x14ac:dyDescent="0.35">
      <c r="A1659">
        <v>193</v>
      </c>
      <c r="B1659" t="s">
        <v>539</v>
      </c>
      <c r="C1659" t="s">
        <v>563</v>
      </c>
      <c r="D1659" t="s">
        <v>613</v>
      </c>
      <c r="E1659" t="s">
        <v>661</v>
      </c>
      <c r="F1659" t="s">
        <v>53</v>
      </c>
    </row>
    <row r="1660" spans="1:6" x14ac:dyDescent="0.35">
      <c r="A1660">
        <v>194</v>
      </c>
      <c r="B1660" t="s">
        <v>539</v>
      </c>
      <c r="C1660" t="s">
        <v>563</v>
      </c>
      <c r="D1660" t="s">
        <v>613</v>
      </c>
      <c r="E1660" t="s">
        <v>661</v>
      </c>
      <c r="F1660" t="s">
        <v>53</v>
      </c>
    </row>
    <row r="1661" spans="1:6" x14ac:dyDescent="0.35">
      <c r="A1661">
        <v>195</v>
      </c>
      <c r="B1661" t="s">
        <v>614</v>
      </c>
      <c r="C1661" t="s">
        <v>541</v>
      </c>
      <c r="D1661" t="s">
        <v>481</v>
      </c>
      <c r="E1661" t="s">
        <v>661</v>
      </c>
      <c r="F1661" t="s">
        <v>53</v>
      </c>
    </row>
    <row r="1662" spans="1:6" x14ac:dyDescent="0.35">
      <c r="A1662">
        <v>196</v>
      </c>
      <c r="B1662" t="s">
        <v>539</v>
      </c>
      <c r="C1662" t="s">
        <v>562</v>
      </c>
      <c r="D1662" t="s">
        <v>613</v>
      </c>
      <c r="E1662" t="s">
        <v>661</v>
      </c>
      <c r="F1662" t="s">
        <v>53</v>
      </c>
    </row>
    <row r="1663" spans="1:6" x14ac:dyDescent="0.35">
      <c r="A1663">
        <v>197</v>
      </c>
      <c r="B1663" t="s">
        <v>539</v>
      </c>
      <c r="C1663" t="s">
        <v>542</v>
      </c>
      <c r="D1663" t="s">
        <v>613</v>
      </c>
      <c r="E1663" t="s">
        <v>661</v>
      </c>
      <c r="F1663" t="s">
        <v>53</v>
      </c>
    </row>
    <row r="1664" spans="1:6" x14ac:dyDescent="0.35">
      <c r="A1664">
        <v>198</v>
      </c>
      <c r="B1664" t="s">
        <v>614</v>
      </c>
      <c r="C1664" t="s">
        <v>540</v>
      </c>
      <c r="D1664" t="s">
        <v>485</v>
      </c>
      <c r="E1664" t="s">
        <v>661</v>
      </c>
      <c r="F1664" t="s">
        <v>53</v>
      </c>
    </row>
    <row r="1665" spans="1:6" x14ac:dyDescent="0.35">
      <c r="A1665">
        <v>199</v>
      </c>
      <c r="B1665" t="s">
        <v>539</v>
      </c>
      <c r="C1665" t="s">
        <v>541</v>
      </c>
      <c r="D1665" t="s">
        <v>481</v>
      </c>
      <c r="E1665" t="s">
        <v>661</v>
      </c>
      <c r="F1665" t="s">
        <v>53</v>
      </c>
    </row>
    <row r="1666" spans="1:6" x14ac:dyDescent="0.35">
      <c r="A1666">
        <v>200</v>
      </c>
      <c r="B1666" t="s">
        <v>538</v>
      </c>
      <c r="C1666" t="s">
        <v>540</v>
      </c>
      <c r="D1666" t="s">
        <v>485</v>
      </c>
      <c r="E1666" t="s">
        <v>661</v>
      </c>
      <c r="F1666" t="s">
        <v>53</v>
      </c>
    </row>
    <row r="1667" spans="1:6" x14ac:dyDescent="0.35">
      <c r="A1667">
        <v>201</v>
      </c>
      <c r="B1667" t="s">
        <v>614</v>
      </c>
      <c r="C1667" t="s">
        <v>540</v>
      </c>
      <c r="D1667" t="s">
        <v>613</v>
      </c>
      <c r="E1667" t="s">
        <v>661</v>
      </c>
      <c r="F1667" t="s">
        <v>53</v>
      </c>
    </row>
    <row r="1668" spans="1:6" x14ac:dyDescent="0.35">
      <c r="A1668">
        <v>202</v>
      </c>
      <c r="B1668" t="s">
        <v>539</v>
      </c>
      <c r="C1668" t="s">
        <v>613</v>
      </c>
      <c r="D1668" t="s">
        <v>482</v>
      </c>
      <c r="E1668" t="s">
        <v>661</v>
      </c>
      <c r="F1668" t="s">
        <v>53</v>
      </c>
    </row>
    <row r="1669" spans="1:6" x14ac:dyDescent="0.35">
      <c r="A1669">
        <v>203</v>
      </c>
      <c r="B1669" t="s">
        <v>539</v>
      </c>
      <c r="C1669" t="s">
        <v>613</v>
      </c>
      <c r="D1669" t="s">
        <v>613</v>
      </c>
      <c r="E1669" t="s">
        <v>661</v>
      </c>
      <c r="F1669" t="s">
        <v>53</v>
      </c>
    </row>
    <row r="1670" spans="1:6" x14ac:dyDescent="0.35">
      <c r="A1670">
        <v>204</v>
      </c>
      <c r="B1670" t="s">
        <v>539</v>
      </c>
      <c r="C1670" t="s">
        <v>613</v>
      </c>
      <c r="D1670" t="s">
        <v>485</v>
      </c>
      <c r="E1670" t="s">
        <v>661</v>
      </c>
      <c r="F1670" t="s">
        <v>53</v>
      </c>
    </row>
    <row r="1671" spans="1:6" x14ac:dyDescent="0.35">
      <c r="A1671">
        <v>205</v>
      </c>
      <c r="B1671" t="s">
        <v>539</v>
      </c>
      <c r="C1671" t="s">
        <v>613</v>
      </c>
      <c r="D1671" t="s">
        <v>481</v>
      </c>
      <c r="E1671" t="s">
        <v>661</v>
      </c>
      <c r="F1671" t="s">
        <v>53</v>
      </c>
    </row>
    <row r="1672" spans="1:6" x14ac:dyDescent="0.35">
      <c r="A1672">
        <v>206</v>
      </c>
      <c r="B1672" t="s">
        <v>539</v>
      </c>
      <c r="C1672" t="s">
        <v>613</v>
      </c>
      <c r="D1672" t="s">
        <v>481</v>
      </c>
      <c r="E1672" t="s">
        <v>661</v>
      </c>
      <c r="F1672" t="s">
        <v>53</v>
      </c>
    </row>
    <row r="1673" spans="1:6" x14ac:dyDescent="0.35">
      <c r="A1673">
        <v>207</v>
      </c>
      <c r="B1673" t="s">
        <v>539</v>
      </c>
      <c r="C1673" t="s">
        <v>613</v>
      </c>
      <c r="D1673" t="s">
        <v>481</v>
      </c>
      <c r="E1673" t="s">
        <v>661</v>
      </c>
      <c r="F1673" t="s">
        <v>53</v>
      </c>
    </row>
    <row r="1674" spans="1:6" x14ac:dyDescent="0.35">
      <c r="A1674">
        <v>208</v>
      </c>
      <c r="B1674" t="s">
        <v>539</v>
      </c>
      <c r="C1674" t="s">
        <v>613</v>
      </c>
      <c r="D1674" t="s">
        <v>485</v>
      </c>
      <c r="E1674" t="s">
        <v>661</v>
      </c>
      <c r="F1674" t="s">
        <v>53</v>
      </c>
    </row>
    <row r="1675" spans="1:6" x14ac:dyDescent="0.35">
      <c r="A1675">
        <v>209</v>
      </c>
      <c r="B1675" t="s">
        <v>539</v>
      </c>
      <c r="C1675" t="s">
        <v>613</v>
      </c>
      <c r="D1675" t="s">
        <v>613</v>
      </c>
      <c r="E1675" t="s">
        <v>661</v>
      </c>
      <c r="F1675" t="s">
        <v>53</v>
      </c>
    </row>
    <row r="1676" spans="1:6" x14ac:dyDescent="0.35">
      <c r="A1676">
        <v>210</v>
      </c>
      <c r="B1676" t="s">
        <v>539</v>
      </c>
      <c r="C1676" t="s">
        <v>613</v>
      </c>
      <c r="D1676" t="s">
        <v>613</v>
      </c>
      <c r="E1676" t="s">
        <v>661</v>
      </c>
      <c r="F1676" t="s">
        <v>53</v>
      </c>
    </row>
    <row r="1677" spans="1:6" x14ac:dyDescent="0.35">
      <c r="A1677">
        <v>211</v>
      </c>
      <c r="B1677" t="s">
        <v>539</v>
      </c>
      <c r="C1677" t="s">
        <v>613</v>
      </c>
      <c r="D1677" t="s">
        <v>613</v>
      </c>
      <c r="E1677" t="s">
        <v>661</v>
      </c>
      <c r="F1677" t="s">
        <v>53</v>
      </c>
    </row>
    <row r="1678" spans="1:6" x14ac:dyDescent="0.35">
      <c r="A1678">
        <v>212</v>
      </c>
      <c r="B1678" t="s">
        <v>539</v>
      </c>
      <c r="C1678" t="s">
        <v>613</v>
      </c>
      <c r="D1678" t="s">
        <v>613</v>
      </c>
      <c r="E1678" t="s">
        <v>661</v>
      </c>
      <c r="F1678" t="s">
        <v>53</v>
      </c>
    </row>
    <row r="1679" spans="1:6" x14ac:dyDescent="0.35">
      <c r="A1679">
        <v>213</v>
      </c>
      <c r="B1679" t="s">
        <v>539</v>
      </c>
      <c r="C1679" t="s">
        <v>613</v>
      </c>
      <c r="D1679" t="s">
        <v>613</v>
      </c>
      <c r="E1679" t="s">
        <v>661</v>
      </c>
      <c r="F1679" t="s">
        <v>53</v>
      </c>
    </row>
    <row r="1680" spans="1:6" x14ac:dyDescent="0.35">
      <c r="A1680">
        <v>214</v>
      </c>
      <c r="B1680" t="s">
        <v>539</v>
      </c>
      <c r="C1680" t="s">
        <v>613</v>
      </c>
      <c r="D1680" t="s">
        <v>613</v>
      </c>
      <c r="E1680" t="s">
        <v>661</v>
      </c>
      <c r="F1680" t="s">
        <v>53</v>
      </c>
    </row>
    <row r="1681" spans="1:6" x14ac:dyDescent="0.35">
      <c r="A1681">
        <v>215</v>
      </c>
      <c r="B1681" t="s">
        <v>539</v>
      </c>
      <c r="C1681" t="s">
        <v>613</v>
      </c>
      <c r="D1681" t="s">
        <v>613</v>
      </c>
      <c r="E1681" t="s">
        <v>661</v>
      </c>
      <c r="F1681" t="s">
        <v>53</v>
      </c>
    </row>
    <row r="1682" spans="1:6" x14ac:dyDescent="0.35">
      <c r="A1682">
        <v>216</v>
      </c>
      <c r="B1682" t="s">
        <v>539</v>
      </c>
      <c r="C1682" t="s">
        <v>613</v>
      </c>
      <c r="D1682" t="s">
        <v>481</v>
      </c>
      <c r="E1682" t="s">
        <v>661</v>
      </c>
      <c r="F1682" t="s">
        <v>53</v>
      </c>
    </row>
    <row r="1683" spans="1:6" x14ac:dyDescent="0.35">
      <c r="A1683">
        <v>217</v>
      </c>
      <c r="B1683" t="s">
        <v>539</v>
      </c>
      <c r="C1683" t="s">
        <v>613</v>
      </c>
      <c r="D1683" t="s">
        <v>613</v>
      </c>
      <c r="E1683" t="s">
        <v>661</v>
      </c>
      <c r="F1683" t="s">
        <v>53</v>
      </c>
    </row>
    <row r="1684" spans="1:6" x14ac:dyDescent="0.35">
      <c r="A1684">
        <v>218</v>
      </c>
      <c r="B1684" t="s">
        <v>539</v>
      </c>
      <c r="C1684" t="s">
        <v>613</v>
      </c>
      <c r="D1684" t="s">
        <v>482</v>
      </c>
      <c r="E1684" t="s">
        <v>661</v>
      </c>
      <c r="F1684" t="s">
        <v>53</v>
      </c>
    </row>
    <row r="1685" spans="1:6" x14ac:dyDescent="0.35">
      <c r="A1685">
        <v>219</v>
      </c>
      <c r="B1685" t="s">
        <v>539</v>
      </c>
      <c r="C1685" t="s">
        <v>613</v>
      </c>
      <c r="D1685" t="s">
        <v>613</v>
      </c>
      <c r="E1685" t="s">
        <v>661</v>
      </c>
      <c r="F1685" t="s">
        <v>53</v>
      </c>
    </row>
    <row r="1686" spans="1:6" x14ac:dyDescent="0.35">
      <c r="A1686">
        <v>220</v>
      </c>
      <c r="B1686" t="s">
        <v>539</v>
      </c>
      <c r="C1686" t="s">
        <v>613</v>
      </c>
      <c r="D1686" t="s">
        <v>613</v>
      </c>
      <c r="E1686" t="s">
        <v>661</v>
      </c>
      <c r="F1686" t="s">
        <v>53</v>
      </c>
    </row>
    <row r="1687" spans="1:6" x14ac:dyDescent="0.35">
      <c r="A1687">
        <v>1</v>
      </c>
      <c r="B1687" t="s">
        <v>539</v>
      </c>
      <c r="C1687" t="s">
        <v>613</v>
      </c>
      <c r="D1687" t="s">
        <v>613</v>
      </c>
      <c r="E1687" t="s">
        <v>710</v>
      </c>
      <c r="F1687" t="s">
        <v>53</v>
      </c>
    </row>
    <row r="1688" spans="1:6" x14ac:dyDescent="0.35">
      <c r="A1688">
        <v>2</v>
      </c>
      <c r="B1688" t="s">
        <v>539</v>
      </c>
      <c r="C1688" t="s">
        <v>613</v>
      </c>
      <c r="D1688" t="s">
        <v>482</v>
      </c>
      <c r="E1688" t="s">
        <v>710</v>
      </c>
      <c r="F1688" t="s">
        <v>53</v>
      </c>
    </row>
    <row r="1689" spans="1:6" x14ac:dyDescent="0.35">
      <c r="A1689">
        <v>3</v>
      </c>
      <c r="B1689" t="s">
        <v>539</v>
      </c>
      <c r="C1689" t="s">
        <v>613</v>
      </c>
      <c r="D1689" t="s">
        <v>613</v>
      </c>
      <c r="E1689" t="s">
        <v>710</v>
      </c>
      <c r="F1689" t="s">
        <v>608</v>
      </c>
    </row>
    <row r="1690" spans="1:6" x14ac:dyDescent="0.35">
      <c r="A1690">
        <v>4</v>
      </c>
      <c r="B1690" t="s">
        <v>539</v>
      </c>
      <c r="C1690" t="s">
        <v>613</v>
      </c>
      <c r="D1690" t="s">
        <v>613</v>
      </c>
      <c r="E1690" t="s">
        <v>710</v>
      </c>
      <c r="F1690" t="s">
        <v>608</v>
      </c>
    </row>
    <row r="1691" spans="1:6" x14ac:dyDescent="0.35">
      <c r="A1691">
        <v>5</v>
      </c>
      <c r="B1691" t="s">
        <v>539</v>
      </c>
      <c r="C1691" t="s">
        <v>613</v>
      </c>
      <c r="D1691" t="s">
        <v>613</v>
      </c>
      <c r="E1691" t="s">
        <v>710</v>
      </c>
      <c r="F1691" t="s">
        <v>608</v>
      </c>
    </row>
    <row r="1692" spans="1:6" x14ac:dyDescent="0.35">
      <c r="A1692">
        <v>6</v>
      </c>
      <c r="B1692" t="s">
        <v>539</v>
      </c>
      <c r="C1692" t="s">
        <v>613</v>
      </c>
      <c r="D1692" t="s">
        <v>601</v>
      </c>
      <c r="E1692" t="s">
        <v>710</v>
      </c>
      <c r="F1692" t="s">
        <v>608</v>
      </c>
    </row>
    <row r="1693" spans="1:6" x14ac:dyDescent="0.35">
      <c r="A1693">
        <v>7</v>
      </c>
      <c r="B1693" t="s">
        <v>614</v>
      </c>
      <c r="C1693" t="s">
        <v>561</v>
      </c>
      <c r="D1693" t="s">
        <v>601</v>
      </c>
      <c r="E1693" t="s">
        <v>710</v>
      </c>
      <c r="F1693" t="s">
        <v>608</v>
      </c>
    </row>
    <row r="1694" spans="1:6" x14ac:dyDescent="0.35">
      <c r="A1694">
        <v>8</v>
      </c>
      <c r="B1694" t="s">
        <v>539</v>
      </c>
      <c r="C1694" t="s">
        <v>561</v>
      </c>
      <c r="D1694" t="s">
        <v>613</v>
      </c>
      <c r="E1694" t="s">
        <v>710</v>
      </c>
      <c r="F1694" t="s">
        <v>608</v>
      </c>
    </row>
    <row r="1695" spans="1:6" x14ac:dyDescent="0.35">
      <c r="A1695">
        <v>9</v>
      </c>
      <c r="B1695" t="s">
        <v>614</v>
      </c>
      <c r="C1695" t="s">
        <v>561</v>
      </c>
      <c r="D1695" t="s">
        <v>485</v>
      </c>
      <c r="E1695" t="s">
        <v>710</v>
      </c>
      <c r="F1695" t="s">
        <v>53</v>
      </c>
    </row>
    <row r="1696" spans="1:6" x14ac:dyDescent="0.35">
      <c r="A1696">
        <v>10</v>
      </c>
      <c r="B1696" t="s">
        <v>539</v>
      </c>
      <c r="C1696" t="s">
        <v>561</v>
      </c>
      <c r="D1696" t="s">
        <v>613</v>
      </c>
      <c r="E1696" t="s">
        <v>710</v>
      </c>
      <c r="F1696" t="s">
        <v>608</v>
      </c>
    </row>
    <row r="1697" spans="1:6" x14ac:dyDescent="0.35">
      <c r="A1697">
        <v>11</v>
      </c>
      <c r="B1697" t="s">
        <v>539</v>
      </c>
      <c r="C1697" t="s">
        <v>613</v>
      </c>
      <c r="D1697" t="s">
        <v>482</v>
      </c>
      <c r="E1697" t="s">
        <v>710</v>
      </c>
      <c r="F1697" t="s">
        <v>53</v>
      </c>
    </row>
    <row r="1698" spans="1:6" x14ac:dyDescent="0.35">
      <c r="A1698">
        <v>12</v>
      </c>
      <c r="B1698" t="s">
        <v>539</v>
      </c>
      <c r="C1698" t="s">
        <v>613</v>
      </c>
      <c r="D1698" t="s">
        <v>485</v>
      </c>
      <c r="E1698" t="s">
        <v>710</v>
      </c>
      <c r="F1698" t="s">
        <v>53</v>
      </c>
    </row>
    <row r="1699" spans="1:6" x14ac:dyDescent="0.35">
      <c r="A1699">
        <v>13</v>
      </c>
      <c r="B1699" t="s">
        <v>539</v>
      </c>
      <c r="C1699" t="s">
        <v>613</v>
      </c>
      <c r="D1699" t="s">
        <v>613</v>
      </c>
      <c r="E1699" t="s">
        <v>710</v>
      </c>
      <c r="F1699" t="s">
        <v>608</v>
      </c>
    </row>
    <row r="1700" spans="1:6" x14ac:dyDescent="0.35">
      <c r="A1700">
        <v>14</v>
      </c>
      <c r="B1700" t="s">
        <v>539</v>
      </c>
      <c r="C1700" t="s">
        <v>613</v>
      </c>
      <c r="D1700" t="s">
        <v>485</v>
      </c>
      <c r="E1700" t="s">
        <v>710</v>
      </c>
      <c r="F1700" t="s">
        <v>53</v>
      </c>
    </row>
    <row r="1701" spans="1:6" x14ac:dyDescent="0.35">
      <c r="A1701">
        <v>15</v>
      </c>
      <c r="B1701" t="s">
        <v>539</v>
      </c>
      <c r="C1701" t="s">
        <v>613</v>
      </c>
      <c r="D1701" t="s">
        <v>485</v>
      </c>
      <c r="E1701" t="s">
        <v>710</v>
      </c>
      <c r="F1701" t="s">
        <v>53</v>
      </c>
    </row>
    <row r="1702" spans="1:6" x14ac:dyDescent="0.35">
      <c r="A1702">
        <v>16</v>
      </c>
      <c r="B1702" t="s">
        <v>539</v>
      </c>
      <c r="C1702" t="s">
        <v>613</v>
      </c>
      <c r="D1702" t="s">
        <v>485</v>
      </c>
      <c r="E1702" t="s">
        <v>710</v>
      </c>
      <c r="F1702" t="s">
        <v>53</v>
      </c>
    </row>
    <row r="1703" spans="1:6" x14ac:dyDescent="0.35">
      <c r="A1703">
        <v>17</v>
      </c>
      <c r="B1703" t="s">
        <v>539</v>
      </c>
      <c r="C1703" t="s">
        <v>542</v>
      </c>
      <c r="D1703" t="s">
        <v>485</v>
      </c>
      <c r="E1703" t="s">
        <v>710</v>
      </c>
      <c r="F1703" t="s">
        <v>53</v>
      </c>
    </row>
    <row r="1704" spans="1:6" x14ac:dyDescent="0.35">
      <c r="A1704">
        <v>18</v>
      </c>
      <c r="B1704" t="s">
        <v>539</v>
      </c>
      <c r="C1704" t="s">
        <v>561</v>
      </c>
      <c r="D1704" t="s">
        <v>613</v>
      </c>
      <c r="E1704" t="s">
        <v>710</v>
      </c>
      <c r="F1704" t="s">
        <v>608</v>
      </c>
    </row>
    <row r="1705" spans="1:6" x14ac:dyDescent="0.35">
      <c r="A1705">
        <v>19</v>
      </c>
      <c r="B1705" t="s">
        <v>539</v>
      </c>
      <c r="C1705" t="s">
        <v>561</v>
      </c>
      <c r="D1705" t="s">
        <v>481</v>
      </c>
      <c r="E1705" t="s">
        <v>710</v>
      </c>
      <c r="F1705" t="s">
        <v>53</v>
      </c>
    </row>
    <row r="1706" spans="1:6" x14ac:dyDescent="0.35">
      <c r="A1706">
        <v>20</v>
      </c>
      <c r="B1706" t="s">
        <v>539</v>
      </c>
      <c r="C1706" t="s">
        <v>613</v>
      </c>
      <c r="D1706" t="s">
        <v>601</v>
      </c>
      <c r="E1706" t="s">
        <v>710</v>
      </c>
      <c r="F1706" t="s">
        <v>608</v>
      </c>
    </row>
    <row r="1707" spans="1:6" x14ac:dyDescent="0.35">
      <c r="A1707">
        <v>21</v>
      </c>
      <c r="B1707" t="s">
        <v>539</v>
      </c>
      <c r="C1707" t="s">
        <v>613</v>
      </c>
      <c r="D1707" t="s">
        <v>613</v>
      </c>
      <c r="E1707" t="s">
        <v>710</v>
      </c>
      <c r="F1707" t="s">
        <v>608</v>
      </c>
    </row>
    <row r="1708" spans="1:6" x14ac:dyDescent="0.35">
      <c r="A1708">
        <v>22</v>
      </c>
      <c r="B1708" t="s">
        <v>539</v>
      </c>
      <c r="C1708" t="s">
        <v>613</v>
      </c>
      <c r="D1708" t="s">
        <v>481</v>
      </c>
      <c r="E1708" t="s">
        <v>710</v>
      </c>
      <c r="F1708" t="s">
        <v>53</v>
      </c>
    </row>
    <row r="1709" spans="1:6" x14ac:dyDescent="0.35">
      <c r="A1709">
        <v>23</v>
      </c>
      <c r="B1709" t="s">
        <v>539</v>
      </c>
      <c r="C1709" t="s">
        <v>613</v>
      </c>
      <c r="D1709" t="s">
        <v>485</v>
      </c>
      <c r="E1709" t="s">
        <v>710</v>
      </c>
      <c r="F1709" t="s">
        <v>53</v>
      </c>
    </row>
    <row r="1710" spans="1:6" x14ac:dyDescent="0.35">
      <c r="A1710">
        <v>24</v>
      </c>
      <c r="B1710" t="s">
        <v>539</v>
      </c>
      <c r="C1710" t="s">
        <v>613</v>
      </c>
      <c r="D1710" t="s">
        <v>481</v>
      </c>
      <c r="E1710" t="s">
        <v>710</v>
      </c>
      <c r="F1710" t="s">
        <v>53</v>
      </c>
    </row>
    <row r="1711" spans="1:6" x14ac:dyDescent="0.35">
      <c r="A1711">
        <v>25</v>
      </c>
      <c r="B1711" t="s">
        <v>539</v>
      </c>
      <c r="C1711" t="s">
        <v>561</v>
      </c>
      <c r="D1711" t="s">
        <v>613</v>
      </c>
      <c r="E1711" t="s">
        <v>710</v>
      </c>
      <c r="F1711" t="s">
        <v>608</v>
      </c>
    </row>
    <row r="1712" spans="1:6" x14ac:dyDescent="0.35">
      <c r="A1712">
        <v>26</v>
      </c>
      <c r="B1712" t="s">
        <v>539</v>
      </c>
      <c r="C1712" t="s">
        <v>561</v>
      </c>
      <c r="D1712" t="s">
        <v>613</v>
      </c>
      <c r="E1712" t="s">
        <v>710</v>
      </c>
      <c r="F1712" t="s">
        <v>608</v>
      </c>
    </row>
    <row r="1713" spans="1:6" x14ac:dyDescent="0.35">
      <c r="A1713">
        <v>27</v>
      </c>
      <c r="B1713" t="s">
        <v>539</v>
      </c>
      <c r="C1713" t="s">
        <v>613</v>
      </c>
      <c r="D1713" t="s">
        <v>613</v>
      </c>
      <c r="E1713" t="s">
        <v>710</v>
      </c>
      <c r="F1713" t="s">
        <v>608</v>
      </c>
    </row>
    <row r="1714" spans="1:6" x14ac:dyDescent="0.35">
      <c r="A1714">
        <v>28</v>
      </c>
      <c r="B1714" t="s">
        <v>539</v>
      </c>
      <c r="C1714" t="s">
        <v>561</v>
      </c>
      <c r="D1714" t="s">
        <v>613</v>
      </c>
      <c r="E1714" t="s">
        <v>710</v>
      </c>
      <c r="F1714" t="s">
        <v>608</v>
      </c>
    </row>
    <row r="1715" spans="1:6" x14ac:dyDescent="0.35">
      <c r="A1715">
        <v>29</v>
      </c>
      <c r="B1715" t="s">
        <v>539</v>
      </c>
      <c r="C1715" t="s">
        <v>562</v>
      </c>
      <c r="D1715" t="s">
        <v>613</v>
      </c>
      <c r="E1715" t="s">
        <v>710</v>
      </c>
      <c r="F1715" t="s">
        <v>608</v>
      </c>
    </row>
    <row r="1716" spans="1:6" x14ac:dyDescent="0.35">
      <c r="A1716">
        <v>30</v>
      </c>
      <c r="B1716" t="s">
        <v>539</v>
      </c>
      <c r="C1716" t="s">
        <v>561</v>
      </c>
      <c r="D1716" t="s">
        <v>601</v>
      </c>
      <c r="E1716" t="s">
        <v>710</v>
      </c>
      <c r="F1716" t="s">
        <v>608</v>
      </c>
    </row>
    <row r="1717" spans="1:6" x14ac:dyDescent="0.35">
      <c r="A1717">
        <v>31</v>
      </c>
      <c r="B1717" t="s">
        <v>539</v>
      </c>
      <c r="C1717" t="s">
        <v>613</v>
      </c>
      <c r="D1717" t="s">
        <v>485</v>
      </c>
      <c r="E1717" t="s">
        <v>710</v>
      </c>
      <c r="F1717" t="s">
        <v>53</v>
      </c>
    </row>
    <row r="1718" spans="1:6" x14ac:dyDescent="0.35">
      <c r="A1718">
        <v>32</v>
      </c>
      <c r="B1718" t="s">
        <v>539</v>
      </c>
      <c r="C1718" t="s">
        <v>561</v>
      </c>
      <c r="D1718" t="s">
        <v>613</v>
      </c>
      <c r="E1718" t="s">
        <v>710</v>
      </c>
      <c r="F1718" t="s">
        <v>608</v>
      </c>
    </row>
    <row r="1719" spans="1:6" x14ac:dyDescent="0.35">
      <c r="A1719">
        <v>33</v>
      </c>
      <c r="B1719" t="s">
        <v>539</v>
      </c>
      <c r="C1719" t="s">
        <v>613</v>
      </c>
      <c r="D1719" t="s">
        <v>613</v>
      </c>
      <c r="E1719" t="s">
        <v>710</v>
      </c>
      <c r="F1719" t="s">
        <v>608</v>
      </c>
    </row>
    <row r="1720" spans="1:6" x14ac:dyDescent="0.35">
      <c r="A1720">
        <v>34</v>
      </c>
      <c r="B1720" t="s">
        <v>539</v>
      </c>
      <c r="C1720" t="s">
        <v>613</v>
      </c>
      <c r="D1720" t="s">
        <v>613</v>
      </c>
      <c r="E1720" t="s">
        <v>710</v>
      </c>
      <c r="F1720" t="s">
        <v>608</v>
      </c>
    </row>
    <row r="1721" spans="1:6" x14ac:dyDescent="0.35">
      <c r="A1721">
        <v>35</v>
      </c>
      <c r="B1721" t="s">
        <v>539</v>
      </c>
      <c r="C1721" t="s">
        <v>613</v>
      </c>
      <c r="D1721" t="s">
        <v>601</v>
      </c>
      <c r="E1721" t="s">
        <v>710</v>
      </c>
      <c r="F1721" t="s">
        <v>608</v>
      </c>
    </row>
    <row r="1722" spans="1:6" x14ac:dyDescent="0.35">
      <c r="A1722">
        <v>36</v>
      </c>
      <c r="B1722" t="s">
        <v>539</v>
      </c>
      <c r="C1722" t="s">
        <v>563</v>
      </c>
      <c r="D1722" t="s">
        <v>601</v>
      </c>
      <c r="E1722" t="s">
        <v>710</v>
      </c>
      <c r="F1722" t="s">
        <v>608</v>
      </c>
    </row>
    <row r="1723" spans="1:6" x14ac:dyDescent="0.35">
      <c r="A1723">
        <v>37</v>
      </c>
      <c r="B1723" t="s">
        <v>539</v>
      </c>
      <c r="C1723" t="s">
        <v>563</v>
      </c>
      <c r="D1723" t="s">
        <v>601</v>
      </c>
      <c r="E1723" t="s">
        <v>710</v>
      </c>
      <c r="F1723" t="s">
        <v>608</v>
      </c>
    </row>
    <row r="1724" spans="1:6" x14ac:dyDescent="0.35">
      <c r="A1724">
        <v>38</v>
      </c>
      <c r="B1724" t="s">
        <v>539</v>
      </c>
      <c r="C1724" t="s">
        <v>613</v>
      </c>
      <c r="D1724" t="s">
        <v>601</v>
      </c>
      <c r="E1724" t="s">
        <v>710</v>
      </c>
      <c r="F1724" t="s">
        <v>608</v>
      </c>
    </row>
    <row r="1725" spans="1:6" x14ac:dyDescent="0.35">
      <c r="A1725">
        <v>39</v>
      </c>
      <c r="B1725" t="s">
        <v>539</v>
      </c>
      <c r="C1725" t="s">
        <v>613</v>
      </c>
      <c r="D1725" t="s">
        <v>601</v>
      </c>
      <c r="E1725" t="s">
        <v>710</v>
      </c>
      <c r="F1725" t="s">
        <v>608</v>
      </c>
    </row>
    <row r="1726" spans="1:6" x14ac:dyDescent="0.35">
      <c r="A1726">
        <v>40</v>
      </c>
      <c r="B1726" t="s">
        <v>539</v>
      </c>
      <c r="C1726" t="s">
        <v>613</v>
      </c>
      <c r="D1726" t="s">
        <v>613</v>
      </c>
      <c r="E1726" t="s">
        <v>710</v>
      </c>
      <c r="F1726" t="s">
        <v>608</v>
      </c>
    </row>
    <row r="1727" spans="1:6" x14ac:dyDescent="0.35">
      <c r="A1727">
        <v>41</v>
      </c>
      <c r="B1727" t="s">
        <v>539</v>
      </c>
      <c r="C1727" t="s">
        <v>561</v>
      </c>
      <c r="D1727" t="s">
        <v>613</v>
      </c>
      <c r="E1727" t="s">
        <v>710</v>
      </c>
      <c r="F1727" t="s">
        <v>608</v>
      </c>
    </row>
    <row r="1728" spans="1:6" x14ac:dyDescent="0.35">
      <c r="A1728" t="s">
        <v>669</v>
      </c>
      <c r="B1728" t="s">
        <v>539</v>
      </c>
      <c r="C1728" t="s">
        <v>561</v>
      </c>
      <c r="D1728" t="s">
        <v>601</v>
      </c>
      <c r="E1728" t="s">
        <v>710</v>
      </c>
      <c r="F1728" t="s">
        <v>608</v>
      </c>
    </row>
    <row r="1729" spans="1:6" x14ac:dyDescent="0.35">
      <c r="A1729" t="s">
        <v>670</v>
      </c>
      <c r="B1729" t="s">
        <v>539</v>
      </c>
      <c r="C1729" t="s">
        <v>561</v>
      </c>
      <c r="D1729" t="s">
        <v>601</v>
      </c>
      <c r="E1729" t="s">
        <v>710</v>
      </c>
      <c r="F1729" t="s">
        <v>608</v>
      </c>
    </row>
    <row r="1730" spans="1:6" x14ac:dyDescent="0.35">
      <c r="A1730">
        <v>43</v>
      </c>
      <c r="B1730" t="s">
        <v>539</v>
      </c>
      <c r="C1730" t="s">
        <v>561</v>
      </c>
      <c r="D1730" t="s">
        <v>613</v>
      </c>
      <c r="E1730" t="s">
        <v>710</v>
      </c>
      <c r="F1730" t="s">
        <v>608</v>
      </c>
    </row>
    <row r="1731" spans="1:6" x14ac:dyDescent="0.35">
      <c r="A1731">
        <v>44</v>
      </c>
      <c r="B1731" t="s">
        <v>614</v>
      </c>
      <c r="C1731" t="s">
        <v>562</v>
      </c>
      <c r="D1731" t="s">
        <v>485</v>
      </c>
      <c r="E1731" t="s">
        <v>710</v>
      </c>
      <c r="F1731" t="s">
        <v>53</v>
      </c>
    </row>
    <row r="1732" spans="1:6" x14ac:dyDescent="0.35">
      <c r="A1732">
        <v>45</v>
      </c>
      <c r="B1732" t="s">
        <v>538</v>
      </c>
      <c r="C1732" t="s">
        <v>561</v>
      </c>
      <c r="D1732" t="s">
        <v>601</v>
      </c>
      <c r="E1732" t="s">
        <v>710</v>
      </c>
      <c r="F1732" t="s">
        <v>608</v>
      </c>
    </row>
    <row r="1733" spans="1:6" x14ac:dyDescent="0.35">
      <c r="A1733">
        <v>46</v>
      </c>
      <c r="B1733" t="s">
        <v>539</v>
      </c>
      <c r="C1733" t="s">
        <v>561</v>
      </c>
      <c r="D1733" t="s">
        <v>613</v>
      </c>
      <c r="E1733" t="s">
        <v>710</v>
      </c>
      <c r="F1733" t="s">
        <v>608</v>
      </c>
    </row>
    <row r="1734" spans="1:6" x14ac:dyDescent="0.35">
      <c r="A1734" t="s">
        <v>673</v>
      </c>
      <c r="B1734" t="s">
        <v>539</v>
      </c>
      <c r="C1734" t="s">
        <v>563</v>
      </c>
      <c r="D1734" t="s">
        <v>601</v>
      </c>
      <c r="E1734" t="s">
        <v>710</v>
      </c>
      <c r="F1734" t="s">
        <v>608</v>
      </c>
    </row>
    <row r="1735" spans="1:6" x14ac:dyDescent="0.35">
      <c r="A1735" t="s">
        <v>674</v>
      </c>
      <c r="B1735" t="s">
        <v>539</v>
      </c>
      <c r="C1735" t="s">
        <v>561</v>
      </c>
      <c r="D1735" t="s">
        <v>601</v>
      </c>
      <c r="E1735" t="s">
        <v>710</v>
      </c>
      <c r="F1735" t="s">
        <v>608</v>
      </c>
    </row>
    <row r="1736" spans="1:6" x14ac:dyDescent="0.35">
      <c r="A1736">
        <v>48</v>
      </c>
      <c r="B1736" t="s">
        <v>539</v>
      </c>
      <c r="C1736" t="s">
        <v>560</v>
      </c>
      <c r="D1736" t="s">
        <v>601</v>
      </c>
      <c r="E1736" t="s">
        <v>710</v>
      </c>
      <c r="F1736" t="s">
        <v>608</v>
      </c>
    </row>
    <row r="1737" spans="1:6" x14ac:dyDescent="0.35">
      <c r="A1737">
        <v>49</v>
      </c>
      <c r="B1737" t="s">
        <v>539</v>
      </c>
      <c r="C1737" t="s">
        <v>560</v>
      </c>
      <c r="D1737" t="s">
        <v>601</v>
      </c>
      <c r="E1737" t="s">
        <v>710</v>
      </c>
      <c r="F1737" t="s">
        <v>608</v>
      </c>
    </row>
    <row r="1738" spans="1:6" x14ac:dyDescent="0.35">
      <c r="A1738">
        <v>50</v>
      </c>
      <c r="B1738" t="s">
        <v>539</v>
      </c>
      <c r="C1738" t="s">
        <v>560</v>
      </c>
      <c r="D1738" t="s">
        <v>601</v>
      </c>
      <c r="E1738" t="s">
        <v>710</v>
      </c>
      <c r="F1738" t="s">
        <v>608</v>
      </c>
    </row>
    <row r="1739" spans="1:6" x14ac:dyDescent="0.35">
      <c r="A1739">
        <v>51</v>
      </c>
      <c r="B1739" t="s">
        <v>539</v>
      </c>
      <c r="C1739" t="s">
        <v>613</v>
      </c>
      <c r="D1739" t="s">
        <v>601</v>
      </c>
      <c r="E1739" t="s">
        <v>710</v>
      </c>
      <c r="F1739" t="s">
        <v>608</v>
      </c>
    </row>
    <row r="1740" spans="1:6" x14ac:dyDescent="0.35">
      <c r="A1740">
        <v>52</v>
      </c>
      <c r="B1740" t="s">
        <v>539</v>
      </c>
      <c r="C1740" t="s">
        <v>540</v>
      </c>
      <c r="D1740" t="s">
        <v>613</v>
      </c>
      <c r="E1740" t="s">
        <v>710</v>
      </c>
      <c r="F1740" t="s">
        <v>608</v>
      </c>
    </row>
    <row r="1741" spans="1:6" x14ac:dyDescent="0.35">
      <c r="A1741">
        <v>53</v>
      </c>
      <c r="B1741" t="s">
        <v>539</v>
      </c>
      <c r="C1741" t="s">
        <v>542</v>
      </c>
      <c r="D1741" t="s">
        <v>601</v>
      </c>
      <c r="E1741" t="s">
        <v>710</v>
      </c>
      <c r="F1741" t="s">
        <v>608</v>
      </c>
    </row>
    <row r="1742" spans="1:6" x14ac:dyDescent="0.35">
      <c r="A1742">
        <v>54</v>
      </c>
      <c r="B1742" t="s">
        <v>539</v>
      </c>
      <c r="C1742" t="s">
        <v>561</v>
      </c>
      <c r="D1742" t="s">
        <v>485</v>
      </c>
      <c r="E1742" t="s">
        <v>710</v>
      </c>
      <c r="F1742" t="s">
        <v>53</v>
      </c>
    </row>
    <row r="1743" spans="1:6" x14ac:dyDescent="0.35">
      <c r="A1743">
        <v>55</v>
      </c>
      <c r="B1743" t="s">
        <v>539</v>
      </c>
      <c r="C1743" t="s">
        <v>613</v>
      </c>
      <c r="D1743" t="s">
        <v>601</v>
      </c>
      <c r="E1743" t="s">
        <v>710</v>
      </c>
      <c r="F1743" t="s">
        <v>608</v>
      </c>
    </row>
    <row r="1744" spans="1:6" x14ac:dyDescent="0.35">
      <c r="A1744">
        <v>56</v>
      </c>
      <c r="B1744" t="s">
        <v>539</v>
      </c>
      <c r="C1744" t="s">
        <v>540</v>
      </c>
      <c r="D1744" t="s">
        <v>485</v>
      </c>
      <c r="E1744" t="s">
        <v>710</v>
      </c>
      <c r="F1744" t="s">
        <v>53</v>
      </c>
    </row>
    <row r="1745" spans="1:6" x14ac:dyDescent="0.35">
      <c r="A1745">
        <v>57</v>
      </c>
      <c r="B1745" t="s">
        <v>539</v>
      </c>
      <c r="C1745" t="s">
        <v>561</v>
      </c>
      <c r="D1745" t="s">
        <v>601</v>
      </c>
      <c r="E1745" t="s">
        <v>710</v>
      </c>
      <c r="F1745" t="s">
        <v>608</v>
      </c>
    </row>
    <row r="1746" spans="1:6" x14ac:dyDescent="0.35">
      <c r="A1746">
        <v>58</v>
      </c>
      <c r="B1746" t="s">
        <v>539</v>
      </c>
      <c r="C1746" t="s">
        <v>613</v>
      </c>
      <c r="D1746" t="s">
        <v>601</v>
      </c>
      <c r="E1746" t="s">
        <v>710</v>
      </c>
      <c r="F1746" t="s">
        <v>608</v>
      </c>
    </row>
    <row r="1747" spans="1:6" x14ac:dyDescent="0.35">
      <c r="A1747">
        <v>59</v>
      </c>
      <c r="B1747" t="s">
        <v>539</v>
      </c>
      <c r="C1747" t="s">
        <v>561</v>
      </c>
      <c r="D1747" t="s">
        <v>485</v>
      </c>
      <c r="E1747" t="s">
        <v>710</v>
      </c>
      <c r="F1747" t="s">
        <v>53</v>
      </c>
    </row>
    <row r="1748" spans="1:6" x14ac:dyDescent="0.35">
      <c r="A1748">
        <v>60</v>
      </c>
      <c r="B1748" t="s">
        <v>539</v>
      </c>
      <c r="C1748" t="s">
        <v>613</v>
      </c>
      <c r="D1748" t="s">
        <v>485</v>
      </c>
      <c r="E1748" t="s">
        <v>710</v>
      </c>
      <c r="F1748" t="s">
        <v>53</v>
      </c>
    </row>
    <row r="1749" spans="1:6" x14ac:dyDescent="0.35">
      <c r="A1749">
        <v>61</v>
      </c>
      <c r="B1749" t="s">
        <v>539</v>
      </c>
      <c r="C1749" t="s">
        <v>561</v>
      </c>
      <c r="D1749" t="s">
        <v>613</v>
      </c>
      <c r="E1749" t="s">
        <v>710</v>
      </c>
      <c r="F1749" t="s">
        <v>608</v>
      </c>
    </row>
    <row r="1750" spans="1:6" x14ac:dyDescent="0.35">
      <c r="A1750">
        <v>62</v>
      </c>
      <c r="B1750" t="s">
        <v>539</v>
      </c>
      <c r="C1750" t="s">
        <v>561</v>
      </c>
      <c r="D1750" t="s">
        <v>601</v>
      </c>
      <c r="E1750" t="s">
        <v>710</v>
      </c>
      <c r="F1750" t="s">
        <v>608</v>
      </c>
    </row>
    <row r="1751" spans="1:6" x14ac:dyDescent="0.35">
      <c r="A1751">
        <v>63</v>
      </c>
      <c r="B1751" t="s">
        <v>539</v>
      </c>
      <c r="C1751" t="s">
        <v>562</v>
      </c>
      <c r="D1751" t="s">
        <v>482</v>
      </c>
      <c r="E1751" t="s">
        <v>710</v>
      </c>
      <c r="F1751" t="s">
        <v>53</v>
      </c>
    </row>
    <row r="1752" spans="1:6" x14ac:dyDescent="0.35">
      <c r="A1752">
        <v>64</v>
      </c>
      <c r="B1752" t="s">
        <v>539</v>
      </c>
      <c r="C1752" t="s">
        <v>613</v>
      </c>
      <c r="D1752" t="s">
        <v>485</v>
      </c>
      <c r="E1752" t="s">
        <v>710</v>
      </c>
      <c r="F1752" t="s">
        <v>53</v>
      </c>
    </row>
    <row r="1753" spans="1:6" x14ac:dyDescent="0.35">
      <c r="A1753">
        <v>65</v>
      </c>
      <c r="B1753" t="s">
        <v>539</v>
      </c>
      <c r="C1753" t="s">
        <v>561</v>
      </c>
      <c r="D1753" t="s">
        <v>485</v>
      </c>
      <c r="E1753" t="s">
        <v>710</v>
      </c>
      <c r="F1753" t="s">
        <v>53</v>
      </c>
    </row>
    <row r="1754" spans="1:6" x14ac:dyDescent="0.35">
      <c r="A1754">
        <v>66</v>
      </c>
      <c r="B1754" t="s">
        <v>539</v>
      </c>
      <c r="C1754" t="s">
        <v>561</v>
      </c>
      <c r="D1754" t="s">
        <v>482</v>
      </c>
      <c r="E1754" t="s">
        <v>710</v>
      </c>
      <c r="F1754" t="s">
        <v>53</v>
      </c>
    </row>
    <row r="1755" spans="1:6" x14ac:dyDescent="0.35">
      <c r="A1755">
        <v>67</v>
      </c>
      <c r="B1755" t="s">
        <v>539</v>
      </c>
      <c r="C1755" t="s">
        <v>613</v>
      </c>
      <c r="D1755" t="s">
        <v>613</v>
      </c>
      <c r="E1755" t="s">
        <v>710</v>
      </c>
      <c r="F1755" t="s">
        <v>608</v>
      </c>
    </row>
    <row r="1756" spans="1:6" x14ac:dyDescent="0.35">
      <c r="A1756">
        <v>68</v>
      </c>
      <c r="B1756" t="s">
        <v>539</v>
      </c>
      <c r="C1756" t="s">
        <v>540</v>
      </c>
      <c r="D1756" t="s">
        <v>613</v>
      </c>
      <c r="E1756" t="s">
        <v>710</v>
      </c>
      <c r="F1756" t="s">
        <v>608</v>
      </c>
    </row>
    <row r="1757" spans="1:6" x14ac:dyDescent="0.35">
      <c r="A1757">
        <v>69</v>
      </c>
      <c r="B1757" t="s">
        <v>539</v>
      </c>
      <c r="C1757" t="s">
        <v>613</v>
      </c>
      <c r="D1757" t="s">
        <v>482</v>
      </c>
      <c r="E1757" t="s">
        <v>710</v>
      </c>
      <c r="F1757" t="s">
        <v>53</v>
      </c>
    </row>
    <row r="1758" spans="1:6" x14ac:dyDescent="0.35">
      <c r="A1758">
        <v>70</v>
      </c>
      <c r="B1758" t="s">
        <v>539</v>
      </c>
      <c r="C1758" t="s">
        <v>561</v>
      </c>
      <c r="D1758" t="s">
        <v>613</v>
      </c>
      <c r="E1758" t="s">
        <v>710</v>
      </c>
      <c r="F1758" t="s">
        <v>608</v>
      </c>
    </row>
    <row r="1759" spans="1:6" x14ac:dyDescent="0.35">
      <c r="A1759">
        <v>71</v>
      </c>
      <c r="B1759" t="s">
        <v>539</v>
      </c>
      <c r="C1759" t="s">
        <v>613</v>
      </c>
      <c r="D1759" t="s">
        <v>613</v>
      </c>
      <c r="E1759" t="s">
        <v>710</v>
      </c>
      <c r="F1759" t="s">
        <v>608</v>
      </c>
    </row>
    <row r="1760" spans="1:6" x14ac:dyDescent="0.35">
      <c r="A1760">
        <v>72</v>
      </c>
      <c r="B1760" t="s">
        <v>539</v>
      </c>
      <c r="C1760" t="s">
        <v>613</v>
      </c>
      <c r="D1760" t="s">
        <v>613</v>
      </c>
      <c r="E1760" t="s">
        <v>710</v>
      </c>
      <c r="F1760" t="s">
        <v>608</v>
      </c>
    </row>
    <row r="1761" spans="1:6" x14ac:dyDescent="0.35">
      <c r="A1761">
        <v>73</v>
      </c>
      <c r="B1761" t="s">
        <v>539</v>
      </c>
      <c r="C1761" t="s">
        <v>542</v>
      </c>
      <c r="D1761" t="s">
        <v>613</v>
      </c>
      <c r="E1761" t="s">
        <v>710</v>
      </c>
      <c r="F1761" t="s">
        <v>608</v>
      </c>
    </row>
    <row r="1762" spans="1:6" x14ac:dyDescent="0.35">
      <c r="A1762">
        <v>74</v>
      </c>
      <c r="B1762" t="s">
        <v>538</v>
      </c>
      <c r="C1762" t="s">
        <v>560</v>
      </c>
      <c r="D1762" t="s">
        <v>481</v>
      </c>
      <c r="E1762" t="s">
        <v>710</v>
      </c>
      <c r="F1762" t="s">
        <v>53</v>
      </c>
    </row>
    <row r="1763" spans="1:6" x14ac:dyDescent="0.35">
      <c r="A1763">
        <v>75</v>
      </c>
      <c r="B1763" t="s">
        <v>614</v>
      </c>
      <c r="C1763" t="s">
        <v>561</v>
      </c>
      <c r="D1763" t="s">
        <v>481</v>
      </c>
      <c r="E1763" t="s">
        <v>710</v>
      </c>
      <c r="F1763" t="s">
        <v>53</v>
      </c>
    </row>
    <row r="1764" spans="1:6" x14ac:dyDescent="0.35">
      <c r="A1764">
        <v>76</v>
      </c>
      <c r="B1764" t="s">
        <v>539</v>
      </c>
      <c r="C1764" t="s">
        <v>613</v>
      </c>
      <c r="D1764" t="s">
        <v>613</v>
      </c>
      <c r="E1764" t="s">
        <v>710</v>
      </c>
      <c r="F1764" t="s">
        <v>608</v>
      </c>
    </row>
    <row r="1765" spans="1:6" x14ac:dyDescent="0.35">
      <c r="A1765">
        <v>77</v>
      </c>
      <c r="B1765" t="s">
        <v>539</v>
      </c>
      <c r="C1765" t="s">
        <v>613</v>
      </c>
      <c r="D1765" t="s">
        <v>613</v>
      </c>
      <c r="E1765" t="s">
        <v>710</v>
      </c>
      <c r="F1765" t="s">
        <v>608</v>
      </c>
    </row>
    <row r="1766" spans="1:6" x14ac:dyDescent="0.35">
      <c r="A1766">
        <v>78</v>
      </c>
      <c r="B1766" t="s">
        <v>539</v>
      </c>
      <c r="C1766" t="s">
        <v>613</v>
      </c>
      <c r="D1766" t="s">
        <v>613</v>
      </c>
      <c r="E1766" t="s">
        <v>710</v>
      </c>
      <c r="F1766" t="s">
        <v>608</v>
      </c>
    </row>
    <row r="1767" spans="1:6" x14ac:dyDescent="0.35">
      <c r="A1767">
        <v>79</v>
      </c>
      <c r="B1767" t="s">
        <v>539</v>
      </c>
      <c r="C1767" t="s">
        <v>613</v>
      </c>
      <c r="D1767" t="s">
        <v>613</v>
      </c>
      <c r="E1767" t="s">
        <v>710</v>
      </c>
      <c r="F1767" t="s">
        <v>608</v>
      </c>
    </row>
    <row r="1768" spans="1:6" x14ac:dyDescent="0.35">
      <c r="A1768">
        <v>80</v>
      </c>
      <c r="B1768" t="s">
        <v>539</v>
      </c>
      <c r="C1768" t="s">
        <v>613</v>
      </c>
      <c r="D1768" t="s">
        <v>481</v>
      </c>
      <c r="E1768" t="s">
        <v>710</v>
      </c>
      <c r="F1768" t="s">
        <v>53</v>
      </c>
    </row>
    <row r="1769" spans="1:6" x14ac:dyDescent="0.35">
      <c r="A1769">
        <v>81</v>
      </c>
      <c r="B1769" t="s">
        <v>539</v>
      </c>
      <c r="C1769" t="s">
        <v>613</v>
      </c>
      <c r="D1769" t="s">
        <v>485</v>
      </c>
      <c r="E1769" t="s">
        <v>710</v>
      </c>
      <c r="F1769" t="s">
        <v>53</v>
      </c>
    </row>
    <row r="1770" spans="1:6" x14ac:dyDescent="0.35">
      <c r="A1770">
        <v>82</v>
      </c>
      <c r="B1770" t="s">
        <v>539</v>
      </c>
      <c r="C1770" t="s">
        <v>542</v>
      </c>
      <c r="D1770" t="s">
        <v>485</v>
      </c>
      <c r="E1770" t="s">
        <v>710</v>
      </c>
      <c r="F1770" t="s">
        <v>53</v>
      </c>
    </row>
    <row r="1771" spans="1:6" x14ac:dyDescent="0.35">
      <c r="A1771">
        <v>83</v>
      </c>
      <c r="B1771" t="s">
        <v>539</v>
      </c>
      <c r="C1771" t="s">
        <v>540</v>
      </c>
      <c r="D1771" t="s">
        <v>485</v>
      </c>
      <c r="E1771" t="s">
        <v>710</v>
      </c>
      <c r="F1771" t="s">
        <v>53</v>
      </c>
    </row>
    <row r="1772" spans="1:6" x14ac:dyDescent="0.35">
      <c r="A1772" t="s">
        <v>718</v>
      </c>
      <c r="B1772" t="s">
        <v>539</v>
      </c>
      <c r="C1772" t="s">
        <v>563</v>
      </c>
      <c r="D1772" t="s">
        <v>613</v>
      </c>
      <c r="E1772" t="s">
        <v>710</v>
      </c>
      <c r="F1772" t="s">
        <v>608</v>
      </c>
    </row>
    <row r="1773" spans="1:6" x14ac:dyDescent="0.35">
      <c r="A1773" t="s">
        <v>719</v>
      </c>
      <c r="B1773" t="s">
        <v>539</v>
      </c>
      <c r="C1773" t="s">
        <v>540</v>
      </c>
      <c r="D1773" t="s">
        <v>485</v>
      </c>
      <c r="E1773" t="s">
        <v>710</v>
      </c>
      <c r="F1773" t="s">
        <v>53</v>
      </c>
    </row>
    <row r="1774" spans="1:6" x14ac:dyDescent="0.35">
      <c r="A1774">
        <v>85</v>
      </c>
      <c r="B1774" t="s">
        <v>539</v>
      </c>
      <c r="C1774" t="s">
        <v>561</v>
      </c>
      <c r="D1774" t="s">
        <v>485</v>
      </c>
      <c r="E1774" t="s">
        <v>710</v>
      </c>
      <c r="F1774" t="s">
        <v>53</v>
      </c>
    </row>
    <row r="1775" spans="1:6" x14ac:dyDescent="0.35">
      <c r="A1775">
        <v>86</v>
      </c>
      <c r="B1775" t="s">
        <v>539</v>
      </c>
      <c r="C1775" t="s">
        <v>613</v>
      </c>
      <c r="D1775" t="s">
        <v>613</v>
      </c>
      <c r="E1775" t="s">
        <v>710</v>
      </c>
      <c r="F1775" t="s">
        <v>608</v>
      </c>
    </row>
    <row r="1776" spans="1:6" x14ac:dyDescent="0.35">
      <c r="A1776">
        <v>87</v>
      </c>
      <c r="B1776" t="s">
        <v>539</v>
      </c>
      <c r="C1776" t="s">
        <v>561</v>
      </c>
      <c r="D1776" t="s">
        <v>613</v>
      </c>
      <c r="E1776" t="s">
        <v>710</v>
      </c>
      <c r="F1776" t="s">
        <v>608</v>
      </c>
    </row>
    <row r="1777" spans="1:6" x14ac:dyDescent="0.35">
      <c r="A1777">
        <v>88</v>
      </c>
      <c r="B1777" t="s">
        <v>539</v>
      </c>
      <c r="C1777" t="s">
        <v>613</v>
      </c>
      <c r="D1777" t="s">
        <v>485</v>
      </c>
      <c r="E1777" t="s">
        <v>710</v>
      </c>
      <c r="F1777" t="s">
        <v>53</v>
      </c>
    </row>
    <row r="1778" spans="1:6" x14ac:dyDescent="0.35">
      <c r="A1778">
        <v>89</v>
      </c>
      <c r="B1778" t="s">
        <v>539</v>
      </c>
      <c r="C1778" t="s">
        <v>540</v>
      </c>
      <c r="D1778" t="s">
        <v>485</v>
      </c>
      <c r="E1778" t="s">
        <v>710</v>
      </c>
      <c r="F1778" t="s">
        <v>53</v>
      </c>
    </row>
    <row r="1779" spans="1:6" x14ac:dyDescent="0.35">
      <c r="A1779">
        <v>90</v>
      </c>
      <c r="B1779" t="s">
        <v>539</v>
      </c>
      <c r="C1779" t="s">
        <v>561</v>
      </c>
      <c r="D1779" t="s">
        <v>482</v>
      </c>
      <c r="E1779" t="s">
        <v>710</v>
      </c>
      <c r="F1779" t="s">
        <v>53</v>
      </c>
    </row>
    <row r="1780" spans="1:6" x14ac:dyDescent="0.35">
      <c r="A1780">
        <v>91</v>
      </c>
      <c r="B1780" t="s">
        <v>539</v>
      </c>
      <c r="C1780" t="s">
        <v>561</v>
      </c>
      <c r="D1780" t="s">
        <v>613</v>
      </c>
      <c r="E1780" t="s">
        <v>710</v>
      </c>
      <c r="F1780" t="s">
        <v>608</v>
      </c>
    </row>
    <row r="1781" spans="1:6" x14ac:dyDescent="0.35">
      <c r="A1781">
        <v>92</v>
      </c>
      <c r="B1781" t="s">
        <v>539</v>
      </c>
      <c r="C1781" t="s">
        <v>561</v>
      </c>
      <c r="D1781" t="s">
        <v>613</v>
      </c>
      <c r="E1781" t="s">
        <v>710</v>
      </c>
      <c r="F1781" t="s">
        <v>608</v>
      </c>
    </row>
    <row r="1782" spans="1:6" x14ac:dyDescent="0.35">
      <c r="A1782">
        <v>93</v>
      </c>
      <c r="B1782" t="s">
        <v>539</v>
      </c>
      <c r="C1782" t="s">
        <v>613</v>
      </c>
      <c r="D1782" t="s">
        <v>482</v>
      </c>
      <c r="E1782" t="s">
        <v>710</v>
      </c>
      <c r="F1782" t="s">
        <v>53</v>
      </c>
    </row>
    <row r="1783" spans="1:6" x14ac:dyDescent="0.35">
      <c r="A1783">
        <v>94</v>
      </c>
      <c r="B1783" t="s">
        <v>539</v>
      </c>
      <c r="C1783" t="s">
        <v>542</v>
      </c>
      <c r="D1783" t="s">
        <v>482</v>
      </c>
      <c r="E1783" t="s">
        <v>710</v>
      </c>
      <c r="F1783" t="s">
        <v>53</v>
      </c>
    </row>
    <row r="1784" spans="1:6" x14ac:dyDescent="0.35">
      <c r="A1784">
        <v>95</v>
      </c>
      <c r="B1784" t="s">
        <v>539</v>
      </c>
      <c r="C1784" t="s">
        <v>563</v>
      </c>
      <c r="D1784" t="s">
        <v>482</v>
      </c>
      <c r="E1784" t="s">
        <v>710</v>
      </c>
      <c r="F1784" t="s">
        <v>53</v>
      </c>
    </row>
    <row r="1785" spans="1:6" x14ac:dyDescent="0.35">
      <c r="A1785">
        <v>96</v>
      </c>
      <c r="B1785" t="s">
        <v>539</v>
      </c>
      <c r="C1785" t="s">
        <v>561</v>
      </c>
      <c r="D1785" t="s">
        <v>485</v>
      </c>
      <c r="E1785" t="s">
        <v>710</v>
      </c>
      <c r="F1785" t="s">
        <v>53</v>
      </c>
    </row>
    <row r="1786" spans="1:6" x14ac:dyDescent="0.35">
      <c r="A1786">
        <v>97</v>
      </c>
      <c r="B1786" t="s">
        <v>539</v>
      </c>
      <c r="C1786" t="s">
        <v>613</v>
      </c>
      <c r="D1786" t="s">
        <v>613</v>
      </c>
      <c r="E1786" t="s">
        <v>710</v>
      </c>
      <c r="F1786" t="s">
        <v>608</v>
      </c>
    </row>
    <row r="1787" spans="1:6" x14ac:dyDescent="0.35">
      <c r="A1787">
        <v>98</v>
      </c>
      <c r="B1787" t="s">
        <v>539</v>
      </c>
      <c r="C1787" t="s">
        <v>613</v>
      </c>
      <c r="D1787" t="s">
        <v>613</v>
      </c>
      <c r="E1787" t="s">
        <v>710</v>
      </c>
      <c r="F1787" t="s">
        <v>608</v>
      </c>
    </row>
    <row r="1788" spans="1:6" x14ac:dyDescent="0.35">
      <c r="A1788">
        <v>99</v>
      </c>
      <c r="B1788" t="s">
        <v>614</v>
      </c>
      <c r="C1788" t="s">
        <v>561</v>
      </c>
      <c r="D1788" t="s">
        <v>613</v>
      </c>
      <c r="E1788" t="s">
        <v>710</v>
      </c>
      <c r="F1788" t="s">
        <v>608</v>
      </c>
    </row>
    <row r="1789" spans="1:6" x14ac:dyDescent="0.35">
      <c r="A1789">
        <v>100</v>
      </c>
      <c r="B1789" t="s">
        <v>539</v>
      </c>
      <c r="C1789" t="s">
        <v>542</v>
      </c>
      <c r="D1789" t="s">
        <v>485</v>
      </c>
      <c r="E1789" t="s">
        <v>710</v>
      </c>
      <c r="F1789" t="s">
        <v>53</v>
      </c>
    </row>
    <row r="1790" spans="1:6" x14ac:dyDescent="0.35">
      <c r="A1790">
        <v>101</v>
      </c>
      <c r="B1790" t="s">
        <v>539</v>
      </c>
      <c r="C1790" t="s">
        <v>561</v>
      </c>
      <c r="D1790" t="s">
        <v>485</v>
      </c>
      <c r="E1790" t="s">
        <v>710</v>
      </c>
      <c r="F1790" t="s">
        <v>53</v>
      </c>
    </row>
    <row r="1791" spans="1:6" x14ac:dyDescent="0.35">
      <c r="A1791">
        <v>102</v>
      </c>
      <c r="B1791" t="s">
        <v>539</v>
      </c>
      <c r="C1791" t="s">
        <v>561</v>
      </c>
      <c r="D1791" t="s">
        <v>485</v>
      </c>
      <c r="E1791" t="s">
        <v>710</v>
      </c>
      <c r="F1791" t="s">
        <v>53</v>
      </c>
    </row>
    <row r="1792" spans="1:6" x14ac:dyDescent="0.35">
      <c r="A1792">
        <v>103</v>
      </c>
      <c r="B1792" t="s">
        <v>539</v>
      </c>
      <c r="C1792" t="s">
        <v>613</v>
      </c>
      <c r="D1792" t="s">
        <v>613</v>
      </c>
      <c r="E1792" t="s">
        <v>710</v>
      </c>
      <c r="F1792" t="s">
        <v>608</v>
      </c>
    </row>
    <row r="1793" spans="1:6" x14ac:dyDescent="0.35">
      <c r="A1793">
        <v>104</v>
      </c>
      <c r="B1793" t="s">
        <v>539</v>
      </c>
      <c r="C1793" t="s">
        <v>613</v>
      </c>
      <c r="D1793" t="s">
        <v>613</v>
      </c>
      <c r="E1793" t="s">
        <v>710</v>
      </c>
      <c r="F1793" t="s">
        <v>608</v>
      </c>
    </row>
    <row r="1794" spans="1:6" x14ac:dyDescent="0.35">
      <c r="A1794">
        <v>105</v>
      </c>
      <c r="B1794" t="s">
        <v>539</v>
      </c>
      <c r="C1794" t="s">
        <v>613</v>
      </c>
      <c r="D1794" t="s">
        <v>613</v>
      </c>
      <c r="E1794" t="s">
        <v>710</v>
      </c>
      <c r="F1794" t="s">
        <v>608</v>
      </c>
    </row>
    <row r="1795" spans="1:6" x14ac:dyDescent="0.35">
      <c r="A1795">
        <v>106</v>
      </c>
      <c r="B1795" t="s">
        <v>539</v>
      </c>
      <c r="C1795" t="s">
        <v>561</v>
      </c>
      <c r="D1795" t="s">
        <v>482</v>
      </c>
      <c r="E1795" t="s">
        <v>710</v>
      </c>
      <c r="F1795" t="s">
        <v>53</v>
      </c>
    </row>
    <row r="1796" spans="1:6" x14ac:dyDescent="0.35">
      <c r="A1796">
        <v>107</v>
      </c>
      <c r="B1796" t="s">
        <v>539</v>
      </c>
      <c r="C1796" t="s">
        <v>613</v>
      </c>
      <c r="D1796" t="s">
        <v>613</v>
      </c>
      <c r="E1796" t="s">
        <v>710</v>
      </c>
      <c r="F1796" t="s">
        <v>608</v>
      </c>
    </row>
    <row r="1797" spans="1:6" x14ac:dyDescent="0.35">
      <c r="A1797">
        <v>108</v>
      </c>
      <c r="B1797" t="s">
        <v>539</v>
      </c>
      <c r="C1797" t="s">
        <v>563</v>
      </c>
      <c r="D1797" t="s">
        <v>485</v>
      </c>
      <c r="E1797" t="s">
        <v>710</v>
      </c>
      <c r="F1797" t="s">
        <v>53</v>
      </c>
    </row>
    <row r="1798" spans="1:6" x14ac:dyDescent="0.35">
      <c r="A1798">
        <v>109</v>
      </c>
      <c r="B1798" t="s">
        <v>539</v>
      </c>
      <c r="C1798" t="s">
        <v>542</v>
      </c>
      <c r="D1798" t="s">
        <v>613</v>
      </c>
      <c r="E1798" t="s">
        <v>710</v>
      </c>
      <c r="F1798" t="s">
        <v>608</v>
      </c>
    </row>
    <row r="1799" spans="1:6" x14ac:dyDescent="0.35">
      <c r="A1799">
        <v>110</v>
      </c>
      <c r="B1799" t="s">
        <v>539</v>
      </c>
      <c r="C1799" t="s">
        <v>542</v>
      </c>
      <c r="D1799" t="s">
        <v>485</v>
      </c>
      <c r="E1799" t="s">
        <v>710</v>
      </c>
      <c r="F1799" t="s">
        <v>53</v>
      </c>
    </row>
    <row r="1800" spans="1:6" x14ac:dyDescent="0.35">
      <c r="A1800">
        <v>111</v>
      </c>
      <c r="B1800" t="s">
        <v>614</v>
      </c>
      <c r="C1800" t="s">
        <v>561</v>
      </c>
      <c r="D1800" t="s">
        <v>485</v>
      </c>
      <c r="E1800" t="s">
        <v>710</v>
      </c>
      <c r="F1800" t="s">
        <v>53</v>
      </c>
    </row>
    <row r="1801" spans="1:6" x14ac:dyDescent="0.35">
      <c r="A1801">
        <v>112</v>
      </c>
      <c r="B1801" t="s">
        <v>614</v>
      </c>
      <c r="C1801" t="s">
        <v>540</v>
      </c>
      <c r="D1801" t="s">
        <v>613</v>
      </c>
      <c r="E1801" t="s">
        <v>710</v>
      </c>
      <c r="F1801" t="s">
        <v>608</v>
      </c>
    </row>
    <row r="1802" spans="1:6" x14ac:dyDescent="0.35">
      <c r="A1802">
        <v>113</v>
      </c>
      <c r="B1802" t="s">
        <v>539</v>
      </c>
      <c r="C1802" t="s">
        <v>613</v>
      </c>
      <c r="D1802" t="s">
        <v>485</v>
      </c>
      <c r="E1802" t="s">
        <v>710</v>
      </c>
      <c r="F1802" t="s">
        <v>53</v>
      </c>
    </row>
    <row r="1803" spans="1:6" x14ac:dyDescent="0.35">
      <c r="A1803">
        <v>114</v>
      </c>
      <c r="B1803" t="s">
        <v>539</v>
      </c>
      <c r="C1803" t="s">
        <v>540</v>
      </c>
      <c r="D1803" t="s">
        <v>613</v>
      </c>
      <c r="E1803" t="s">
        <v>710</v>
      </c>
      <c r="F1803" t="s">
        <v>608</v>
      </c>
    </row>
    <row r="1804" spans="1:6" x14ac:dyDescent="0.35">
      <c r="A1804" t="s">
        <v>720</v>
      </c>
      <c r="B1804" t="s">
        <v>539</v>
      </c>
      <c r="C1804" t="s">
        <v>542</v>
      </c>
      <c r="D1804" t="s">
        <v>613</v>
      </c>
      <c r="E1804" t="s">
        <v>710</v>
      </c>
      <c r="F1804" t="s">
        <v>608</v>
      </c>
    </row>
    <row r="1805" spans="1:6" x14ac:dyDescent="0.35">
      <c r="A1805" t="s">
        <v>721</v>
      </c>
      <c r="B1805" t="s">
        <v>539</v>
      </c>
      <c r="C1805" t="s">
        <v>540</v>
      </c>
      <c r="D1805" t="s">
        <v>485</v>
      </c>
      <c r="E1805" t="s">
        <v>710</v>
      </c>
      <c r="F1805" t="s">
        <v>53</v>
      </c>
    </row>
    <row r="1806" spans="1:6" x14ac:dyDescent="0.35">
      <c r="A1806">
        <v>116</v>
      </c>
      <c r="B1806" t="s">
        <v>539</v>
      </c>
      <c r="C1806" t="s">
        <v>613</v>
      </c>
      <c r="D1806" t="s">
        <v>613</v>
      </c>
      <c r="E1806" t="s">
        <v>710</v>
      </c>
      <c r="F1806" t="s">
        <v>608</v>
      </c>
    </row>
    <row r="1807" spans="1:6" x14ac:dyDescent="0.35">
      <c r="A1807">
        <v>117</v>
      </c>
      <c r="B1807" t="s">
        <v>539</v>
      </c>
      <c r="C1807" t="s">
        <v>561</v>
      </c>
      <c r="D1807" t="s">
        <v>482</v>
      </c>
      <c r="E1807" t="s">
        <v>710</v>
      </c>
      <c r="F1807" t="s">
        <v>53</v>
      </c>
    </row>
    <row r="1808" spans="1:6" x14ac:dyDescent="0.35">
      <c r="A1808">
        <v>118</v>
      </c>
      <c r="B1808" t="s">
        <v>539</v>
      </c>
      <c r="C1808" t="s">
        <v>561</v>
      </c>
      <c r="D1808" t="s">
        <v>482</v>
      </c>
      <c r="E1808" t="s">
        <v>710</v>
      </c>
      <c r="F1808" t="s">
        <v>53</v>
      </c>
    </row>
    <row r="1809" spans="1:6" x14ac:dyDescent="0.35">
      <c r="A1809">
        <v>119</v>
      </c>
      <c r="B1809" t="s">
        <v>539</v>
      </c>
      <c r="C1809" t="s">
        <v>561</v>
      </c>
      <c r="D1809" t="s">
        <v>482</v>
      </c>
      <c r="E1809" t="s">
        <v>710</v>
      </c>
      <c r="F1809" t="s">
        <v>53</v>
      </c>
    </row>
    <row r="1810" spans="1:6" x14ac:dyDescent="0.35">
      <c r="A1810">
        <v>120</v>
      </c>
      <c r="B1810" t="s">
        <v>539</v>
      </c>
      <c r="C1810" t="s">
        <v>613</v>
      </c>
      <c r="D1810" t="s">
        <v>482</v>
      </c>
      <c r="E1810" t="s">
        <v>710</v>
      </c>
      <c r="F1810" t="s">
        <v>53</v>
      </c>
    </row>
    <row r="1811" spans="1:6" x14ac:dyDescent="0.35">
      <c r="A1811">
        <v>121</v>
      </c>
      <c r="B1811" t="s">
        <v>539</v>
      </c>
      <c r="C1811" t="s">
        <v>560</v>
      </c>
      <c r="D1811" t="s">
        <v>482</v>
      </c>
      <c r="E1811" t="s">
        <v>710</v>
      </c>
      <c r="F1811" t="s">
        <v>53</v>
      </c>
    </row>
    <row r="1812" spans="1:6" x14ac:dyDescent="0.35">
      <c r="A1812">
        <v>122</v>
      </c>
      <c r="B1812" t="s">
        <v>538</v>
      </c>
      <c r="C1812" t="s">
        <v>561</v>
      </c>
      <c r="D1812" t="s">
        <v>485</v>
      </c>
      <c r="E1812" t="s">
        <v>710</v>
      </c>
      <c r="F1812" t="s">
        <v>53</v>
      </c>
    </row>
    <row r="1813" spans="1:6" x14ac:dyDescent="0.35">
      <c r="A1813">
        <v>123</v>
      </c>
      <c r="B1813" t="s">
        <v>614</v>
      </c>
      <c r="C1813" t="s">
        <v>560</v>
      </c>
      <c r="D1813" t="s">
        <v>485</v>
      </c>
      <c r="E1813" t="s">
        <v>710</v>
      </c>
      <c r="F1813" t="s">
        <v>53</v>
      </c>
    </row>
    <row r="1814" spans="1:6" x14ac:dyDescent="0.35">
      <c r="A1814">
        <v>124</v>
      </c>
      <c r="B1814" t="s">
        <v>614</v>
      </c>
      <c r="C1814" t="s">
        <v>561</v>
      </c>
      <c r="D1814" t="s">
        <v>485</v>
      </c>
      <c r="E1814" t="s">
        <v>710</v>
      </c>
      <c r="F1814" t="s">
        <v>53</v>
      </c>
    </row>
    <row r="1815" spans="1:6" x14ac:dyDescent="0.35">
      <c r="A1815">
        <v>125</v>
      </c>
      <c r="B1815" t="s">
        <v>539</v>
      </c>
      <c r="C1815" t="s">
        <v>541</v>
      </c>
      <c r="D1815" t="s">
        <v>613</v>
      </c>
      <c r="E1815" t="s">
        <v>710</v>
      </c>
      <c r="F1815" t="s">
        <v>608</v>
      </c>
    </row>
    <row r="1816" spans="1:6" x14ac:dyDescent="0.35">
      <c r="A1816">
        <v>126</v>
      </c>
      <c r="B1816" t="s">
        <v>539</v>
      </c>
      <c r="C1816" t="s">
        <v>613</v>
      </c>
      <c r="D1816" t="s">
        <v>613</v>
      </c>
      <c r="E1816" t="s">
        <v>710</v>
      </c>
      <c r="F1816" t="s">
        <v>608</v>
      </c>
    </row>
    <row r="1817" spans="1:6" x14ac:dyDescent="0.35">
      <c r="A1817">
        <v>127</v>
      </c>
      <c r="B1817" t="s">
        <v>539</v>
      </c>
      <c r="C1817" t="s">
        <v>613</v>
      </c>
      <c r="D1817" t="s">
        <v>613</v>
      </c>
      <c r="E1817" t="s">
        <v>710</v>
      </c>
      <c r="F1817" t="s">
        <v>608</v>
      </c>
    </row>
    <row r="1818" spans="1:6" x14ac:dyDescent="0.35">
      <c r="A1818">
        <v>128</v>
      </c>
      <c r="B1818" t="s">
        <v>539</v>
      </c>
      <c r="C1818" t="s">
        <v>613</v>
      </c>
      <c r="D1818" t="s">
        <v>613</v>
      </c>
      <c r="E1818" t="s">
        <v>710</v>
      </c>
      <c r="F1818" t="s">
        <v>608</v>
      </c>
    </row>
    <row r="1819" spans="1:6" x14ac:dyDescent="0.35">
      <c r="A1819">
        <v>129</v>
      </c>
      <c r="B1819" t="s">
        <v>539</v>
      </c>
      <c r="C1819" t="s">
        <v>613</v>
      </c>
      <c r="D1819" t="s">
        <v>613</v>
      </c>
      <c r="E1819" t="s">
        <v>710</v>
      </c>
      <c r="F1819" t="s">
        <v>608</v>
      </c>
    </row>
    <row r="1820" spans="1:6" x14ac:dyDescent="0.35">
      <c r="A1820">
        <v>130</v>
      </c>
      <c r="B1820" t="s">
        <v>539</v>
      </c>
      <c r="C1820" t="s">
        <v>541</v>
      </c>
      <c r="D1820" t="s">
        <v>485</v>
      </c>
      <c r="E1820" t="s">
        <v>710</v>
      </c>
      <c r="F1820" t="s">
        <v>53</v>
      </c>
    </row>
    <row r="1821" spans="1:6" x14ac:dyDescent="0.35">
      <c r="A1821">
        <v>131</v>
      </c>
      <c r="B1821" t="s">
        <v>539</v>
      </c>
      <c r="C1821" t="s">
        <v>540</v>
      </c>
      <c r="D1821" t="s">
        <v>485</v>
      </c>
      <c r="E1821" t="s">
        <v>710</v>
      </c>
      <c r="F1821" t="s">
        <v>53</v>
      </c>
    </row>
    <row r="1822" spans="1:6" x14ac:dyDescent="0.35">
      <c r="A1822">
        <v>132</v>
      </c>
      <c r="B1822" t="s">
        <v>539</v>
      </c>
      <c r="C1822" t="s">
        <v>542</v>
      </c>
      <c r="D1822" t="s">
        <v>482</v>
      </c>
      <c r="E1822" t="s">
        <v>710</v>
      </c>
      <c r="F1822" t="s">
        <v>53</v>
      </c>
    </row>
    <row r="1823" spans="1:6" x14ac:dyDescent="0.35">
      <c r="A1823">
        <v>133</v>
      </c>
      <c r="B1823" t="s">
        <v>538</v>
      </c>
      <c r="C1823" t="s">
        <v>561</v>
      </c>
      <c r="D1823" t="s">
        <v>485</v>
      </c>
      <c r="E1823" t="s">
        <v>710</v>
      </c>
      <c r="F1823" t="s">
        <v>53</v>
      </c>
    </row>
    <row r="1824" spans="1:6" x14ac:dyDescent="0.35">
      <c r="A1824">
        <v>134</v>
      </c>
      <c r="B1824" t="s">
        <v>539</v>
      </c>
      <c r="C1824" t="s">
        <v>561</v>
      </c>
      <c r="D1824" t="s">
        <v>482</v>
      </c>
      <c r="E1824" t="s">
        <v>710</v>
      </c>
      <c r="F1824" t="s">
        <v>53</v>
      </c>
    </row>
    <row r="1825" spans="1:6" x14ac:dyDescent="0.35">
      <c r="A1825">
        <v>135</v>
      </c>
      <c r="B1825" t="s">
        <v>538</v>
      </c>
      <c r="C1825" t="s">
        <v>561</v>
      </c>
      <c r="D1825" t="s">
        <v>485</v>
      </c>
      <c r="E1825" t="s">
        <v>710</v>
      </c>
      <c r="F1825" t="s">
        <v>53</v>
      </c>
    </row>
    <row r="1826" spans="1:6" x14ac:dyDescent="0.35">
      <c r="A1826">
        <v>136</v>
      </c>
      <c r="B1826" t="s">
        <v>539</v>
      </c>
      <c r="C1826" t="s">
        <v>561</v>
      </c>
      <c r="D1826" t="s">
        <v>482</v>
      </c>
      <c r="E1826" t="s">
        <v>710</v>
      </c>
      <c r="F1826" t="s">
        <v>53</v>
      </c>
    </row>
    <row r="1827" spans="1:6" x14ac:dyDescent="0.35">
      <c r="A1827">
        <v>137</v>
      </c>
      <c r="B1827" t="s">
        <v>539</v>
      </c>
      <c r="C1827" t="s">
        <v>613</v>
      </c>
      <c r="D1827" t="s">
        <v>482</v>
      </c>
      <c r="E1827" t="s">
        <v>710</v>
      </c>
      <c r="F1827" t="s">
        <v>53</v>
      </c>
    </row>
    <row r="1828" spans="1:6" x14ac:dyDescent="0.35">
      <c r="A1828">
        <v>138</v>
      </c>
      <c r="B1828" t="s">
        <v>538</v>
      </c>
      <c r="C1828" t="s">
        <v>561</v>
      </c>
      <c r="D1828" t="s">
        <v>482</v>
      </c>
      <c r="E1828" t="s">
        <v>710</v>
      </c>
      <c r="F1828" t="s">
        <v>53</v>
      </c>
    </row>
    <row r="1829" spans="1:6" x14ac:dyDescent="0.35">
      <c r="A1829">
        <v>139</v>
      </c>
      <c r="B1829" t="s">
        <v>539</v>
      </c>
      <c r="C1829" t="s">
        <v>561</v>
      </c>
      <c r="D1829" t="s">
        <v>482</v>
      </c>
      <c r="E1829" t="s">
        <v>710</v>
      </c>
      <c r="F1829" t="s">
        <v>53</v>
      </c>
    </row>
    <row r="1830" spans="1:6" x14ac:dyDescent="0.35">
      <c r="A1830">
        <v>140</v>
      </c>
      <c r="B1830" t="s">
        <v>614</v>
      </c>
      <c r="C1830" t="s">
        <v>561</v>
      </c>
      <c r="D1830" t="s">
        <v>485</v>
      </c>
      <c r="E1830" t="s">
        <v>710</v>
      </c>
      <c r="F1830" t="s">
        <v>53</v>
      </c>
    </row>
    <row r="1831" spans="1:6" x14ac:dyDescent="0.35">
      <c r="A1831" t="s">
        <v>722</v>
      </c>
      <c r="B1831" t="s">
        <v>539</v>
      </c>
      <c r="C1831" t="s">
        <v>561</v>
      </c>
      <c r="D1831" t="s">
        <v>485</v>
      </c>
      <c r="E1831" t="s">
        <v>710</v>
      </c>
      <c r="F1831" t="s">
        <v>53</v>
      </c>
    </row>
    <row r="1832" spans="1:6" x14ac:dyDescent="0.35">
      <c r="A1832" t="s">
        <v>723</v>
      </c>
      <c r="B1832" t="s">
        <v>539</v>
      </c>
      <c r="C1832" t="s">
        <v>563</v>
      </c>
      <c r="D1832" t="s">
        <v>485</v>
      </c>
      <c r="E1832" t="s">
        <v>710</v>
      </c>
      <c r="F1832" t="s">
        <v>53</v>
      </c>
    </row>
    <row r="1833" spans="1:6" x14ac:dyDescent="0.35">
      <c r="A1833">
        <v>142</v>
      </c>
      <c r="B1833" t="s">
        <v>539</v>
      </c>
      <c r="C1833" t="s">
        <v>613</v>
      </c>
      <c r="D1833" t="s">
        <v>485</v>
      </c>
      <c r="E1833" t="s">
        <v>710</v>
      </c>
      <c r="F1833" t="s">
        <v>53</v>
      </c>
    </row>
    <row r="1834" spans="1:6" x14ac:dyDescent="0.35">
      <c r="A1834">
        <v>143</v>
      </c>
      <c r="B1834" t="s">
        <v>539</v>
      </c>
      <c r="C1834" t="s">
        <v>613</v>
      </c>
      <c r="D1834" t="s">
        <v>485</v>
      </c>
      <c r="E1834" t="s">
        <v>710</v>
      </c>
      <c r="F1834" t="s">
        <v>53</v>
      </c>
    </row>
    <row r="1835" spans="1:6" x14ac:dyDescent="0.35">
      <c r="A1835">
        <v>144</v>
      </c>
      <c r="B1835" t="s">
        <v>539</v>
      </c>
      <c r="C1835" t="s">
        <v>540</v>
      </c>
      <c r="D1835" t="s">
        <v>485</v>
      </c>
      <c r="E1835" t="s">
        <v>710</v>
      </c>
      <c r="F1835" t="s">
        <v>53</v>
      </c>
    </row>
    <row r="1836" spans="1:6" x14ac:dyDescent="0.35">
      <c r="A1836">
        <v>145</v>
      </c>
      <c r="B1836" t="s">
        <v>539</v>
      </c>
      <c r="C1836" t="s">
        <v>560</v>
      </c>
      <c r="D1836" t="s">
        <v>485</v>
      </c>
      <c r="E1836" t="s">
        <v>710</v>
      </c>
      <c r="F1836" t="s">
        <v>53</v>
      </c>
    </row>
    <row r="1837" spans="1:6" x14ac:dyDescent="0.35">
      <c r="A1837">
        <v>146</v>
      </c>
      <c r="B1837" t="s">
        <v>539</v>
      </c>
      <c r="C1837" t="s">
        <v>561</v>
      </c>
      <c r="D1837" t="s">
        <v>482</v>
      </c>
      <c r="E1837" t="s">
        <v>710</v>
      </c>
      <c r="F1837" t="s">
        <v>53</v>
      </c>
    </row>
    <row r="1838" spans="1:6" x14ac:dyDescent="0.35">
      <c r="A1838">
        <v>147</v>
      </c>
      <c r="B1838" t="s">
        <v>538</v>
      </c>
      <c r="C1838" t="s">
        <v>560</v>
      </c>
      <c r="D1838" t="s">
        <v>482</v>
      </c>
      <c r="E1838" t="s">
        <v>710</v>
      </c>
      <c r="F1838" t="s">
        <v>53</v>
      </c>
    </row>
    <row r="1839" spans="1:6" x14ac:dyDescent="0.35">
      <c r="A1839">
        <v>148</v>
      </c>
      <c r="B1839" t="s">
        <v>538</v>
      </c>
      <c r="C1839" t="s">
        <v>561</v>
      </c>
      <c r="D1839" t="s">
        <v>482</v>
      </c>
      <c r="E1839" t="s">
        <v>710</v>
      </c>
      <c r="F1839" t="s">
        <v>53</v>
      </c>
    </row>
    <row r="1840" spans="1:6" x14ac:dyDescent="0.35">
      <c r="A1840">
        <v>149</v>
      </c>
      <c r="B1840" t="s">
        <v>614</v>
      </c>
      <c r="C1840" t="s">
        <v>541</v>
      </c>
      <c r="D1840" t="s">
        <v>482</v>
      </c>
      <c r="E1840" t="s">
        <v>710</v>
      </c>
      <c r="F1840" t="s">
        <v>53</v>
      </c>
    </row>
    <row r="1841" spans="1:6" x14ac:dyDescent="0.35">
      <c r="A1841">
        <v>150</v>
      </c>
      <c r="B1841" t="s">
        <v>539</v>
      </c>
      <c r="C1841" t="s">
        <v>540</v>
      </c>
      <c r="D1841" t="s">
        <v>482</v>
      </c>
      <c r="E1841" t="s">
        <v>710</v>
      </c>
      <c r="F1841" t="s">
        <v>53</v>
      </c>
    </row>
    <row r="1842" spans="1:6" x14ac:dyDescent="0.35">
      <c r="A1842">
        <v>151</v>
      </c>
      <c r="B1842" t="s">
        <v>539</v>
      </c>
      <c r="C1842" t="s">
        <v>540</v>
      </c>
      <c r="D1842" t="s">
        <v>482</v>
      </c>
      <c r="E1842" t="s">
        <v>710</v>
      </c>
      <c r="F1842" t="s">
        <v>53</v>
      </c>
    </row>
    <row r="1843" spans="1:6" x14ac:dyDescent="0.35">
      <c r="A1843">
        <v>152</v>
      </c>
      <c r="B1843" t="s">
        <v>538</v>
      </c>
      <c r="C1843" t="s">
        <v>561</v>
      </c>
      <c r="D1843" t="s">
        <v>613</v>
      </c>
      <c r="E1843" t="s">
        <v>710</v>
      </c>
      <c r="F1843" t="s">
        <v>608</v>
      </c>
    </row>
    <row r="1844" spans="1:6" x14ac:dyDescent="0.35">
      <c r="A1844">
        <v>153</v>
      </c>
      <c r="B1844" t="s">
        <v>539</v>
      </c>
      <c r="C1844" t="s">
        <v>613</v>
      </c>
      <c r="D1844" t="s">
        <v>613</v>
      </c>
      <c r="E1844" t="s">
        <v>710</v>
      </c>
      <c r="F1844" t="s">
        <v>608</v>
      </c>
    </row>
    <row r="1845" spans="1:6" x14ac:dyDescent="0.35">
      <c r="A1845">
        <v>154</v>
      </c>
      <c r="B1845" t="s">
        <v>539</v>
      </c>
      <c r="C1845" t="s">
        <v>613</v>
      </c>
      <c r="D1845" t="s">
        <v>485</v>
      </c>
      <c r="E1845" t="s">
        <v>710</v>
      </c>
      <c r="F1845" t="s">
        <v>53</v>
      </c>
    </row>
    <row r="1846" spans="1:6" x14ac:dyDescent="0.35">
      <c r="A1846">
        <v>155</v>
      </c>
      <c r="B1846" t="s">
        <v>539</v>
      </c>
      <c r="C1846" t="s">
        <v>542</v>
      </c>
      <c r="D1846" t="s">
        <v>485</v>
      </c>
      <c r="E1846" t="s">
        <v>710</v>
      </c>
      <c r="F1846" t="s">
        <v>53</v>
      </c>
    </row>
    <row r="1847" spans="1:6" x14ac:dyDescent="0.35">
      <c r="A1847">
        <v>156</v>
      </c>
      <c r="B1847" t="s">
        <v>539</v>
      </c>
      <c r="C1847" t="s">
        <v>542</v>
      </c>
      <c r="D1847" t="s">
        <v>613</v>
      </c>
      <c r="E1847" t="s">
        <v>710</v>
      </c>
      <c r="F1847" t="s">
        <v>608</v>
      </c>
    </row>
    <row r="1848" spans="1:6" x14ac:dyDescent="0.35">
      <c r="A1848">
        <v>157</v>
      </c>
      <c r="B1848" t="s">
        <v>539</v>
      </c>
      <c r="C1848" t="s">
        <v>563</v>
      </c>
      <c r="D1848" t="s">
        <v>482</v>
      </c>
      <c r="E1848" t="s">
        <v>710</v>
      </c>
      <c r="F1848" t="s">
        <v>53</v>
      </c>
    </row>
    <row r="1849" spans="1:6" x14ac:dyDescent="0.35">
      <c r="A1849">
        <v>158</v>
      </c>
      <c r="B1849" t="s">
        <v>539</v>
      </c>
      <c r="C1849" t="s">
        <v>563</v>
      </c>
      <c r="D1849" t="s">
        <v>485</v>
      </c>
      <c r="E1849" t="s">
        <v>710</v>
      </c>
      <c r="F1849" t="s">
        <v>53</v>
      </c>
    </row>
    <row r="1850" spans="1:6" x14ac:dyDescent="0.35">
      <c r="A1850">
        <v>159</v>
      </c>
      <c r="B1850" t="s">
        <v>539</v>
      </c>
      <c r="C1850" t="s">
        <v>561</v>
      </c>
      <c r="D1850" t="s">
        <v>613</v>
      </c>
      <c r="E1850" t="s">
        <v>710</v>
      </c>
      <c r="F1850" t="s">
        <v>608</v>
      </c>
    </row>
    <row r="1851" spans="1:6" x14ac:dyDescent="0.35">
      <c r="A1851">
        <v>160</v>
      </c>
      <c r="B1851" t="s">
        <v>539</v>
      </c>
      <c r="C1851" t="s">
        <v>540</v>
      </c>
      <c r="D1851" t="s">
        <v>613</v>
      </c>
      <c r="E1851" t="s">
        <v>710</v>
      </c>
      <c r="F1851" t="s">
        <v>608</v>
      </c>
    </row>
    <row r="1852" spans="1:6" x14ac:dyDescent="0.35">
      <c r="A1852">
        <v>161</v>
      </c>
      <c r="B1852" t="s">
        <v>539</v>
      </c>
      <c r="C1852" t="s">
        <v>613</v>
      </c>
      <c r="D1852" t="s">
        <v>485</v>
      </c>
      <c r="E1852" t="s">
        <v>710</v>
      </c>
      <c r="F1852" t="s">
        <v>53</v>
      </c>
    </row>
    <row r="1853" spans="1:6" x14ac:dyDescent="0.35">
      <c r="A1853">
        <v>162</v>
      </c>
      <c r="B1853" t="s">
        <v>539</v>
      </c>
      <c r="C1853" t="s">
        <v>613</v>
      </c>
      <c r="D1853" t="s">
        <v>613</v>
      </c>
      <c r="E1853" t="s">
        <v>710</v>
      </c>
      <c r="F1853" t="s">
        <v>608</v>
      </c>
    </row>
    <row r="1854" spans="1:6" x14ac:dyDescent="0.35">
      <c r="A1854">
        <v>163</v>
      </c>
      <c r="B1854" t="s">
        <v>539</v>
      </c>
      <c r="C1854" t="s">
        <v>613</v>
      </c>
      <c r="D1854" t="s">
        <v>485</v>
      </c>
      <c r="E1854" t="s">
        <v>710</v>
      </c>
      <c r="F1854" t="s">
        <v>53</v>
      </c>
    </row>
    <row r="1855" spans="1:6" x14ac:dyDescent="0.35">
      <c r="A1855">
        <v>164</v>
      </c>
      <c r="B1855" t="s">
        <v>614</v>
      </c>
      <c r="C1855" t="s">
        <v>560</v>
      </c>
      <c r="D1855" t="s">
        <v>613</v>
      </c>
      <c r="E1855" t="s">
        <v>710</v>
      </c>
      <c r="F1855" t="s">
        <v>608</v>
      </c>
    </row>
    <row r="1856" spans="1:6" x14ac:dyDescent="0.35">
      <c r="A1856">
        <v>165</v>
      </c>
      <c r="B1856" t="s">
        <v>539</v>
      </c>
      <c r="C1856" t="s">
        <v>613</v>
      </c>
      <c r="D1856" t="s">
        <v>613</v>
      </c>
      <c r="E1856" t="s">
        <v>710</v>
      </c>
      <c r="F1856" t="s">
        <v>608</v>
      </c>
    </row>
    <row r="1857" spans="1:6" x14ac:dyDescent="0.35">
      <c r="A1857">
        <v>166</v>
      </c>
      <c r="B1857" t="s">
        <v>539</v>
      </c>
      <c r="C1857" t="s">
        <v>613</v>
      </c>
      <c r="D1857" t="s">
        <v>613</v>
      </c>
      <c r="E1857" t="s">
        <v>710</v>
      </c>
      <c r="F1857" t="s">
        <v>608</v>
      </c>
    </row>
    <row r="1858" spans="1:6" x14ac:dyDescent="0.35">
      <c r="A1858">
        <v>167</v>
      </c>
      <c r="B1858" t="s">
        <v>539</v>
      </c>
      <c r="C1858" t="s">
        <v>561</v>
      </c>
      <c r="D1858" t="s">
        <v>485</v>
      </c>
      <c r="E1858" t="s">
        <v>710</v>
      </c>
      <c r="F1858" t="s">
        <v>53</v>
      </c>
    </row>
    <row r="1859" spans="1:6" x14ac:dyDescent="0.35">
      <c r="A1859">
        <v>168</v>
      </c>
      <c r="B1859" t="s">
        <v>539</v>
      </c>
      <c r="C1859" t="s">
        <v>613</v>
      </c>
      <c r="D1859" t="s">
        <v>485</v>
      </c>
      <c r="E1859" t="s">
        <v>710</v>
      </c>
      <c r="F1859" t="s">
        <v>53</v>
      </c>
    </row>
    <row r="1860" spans="1:6" x14ac:dyDescent="0.35">
      <c r="A1860">
        <v>169</v>
      </c>
      <c r="B1860" t="s">
        <v>539</v>
      </c>
      <c r="C1860" t="s">
        <v>613</v>
      </c>
      <c r="D1860" t="s">
        <v>613</v>
      </c>
      <c r="E1860" t="s">
        <v>710</v>
      </c>
      <c r="F1860" t="s">
        <v>608</v>
      </c>
    </row>
    <row r="1861" spans="1:6" x14ac:dyDescent="0.35">
      <c r="A1861">
        <v>170</v>
      </c>
      <c r="B1861" t="s">
        <v>614</v>
      </c>
      <c r="C1861" t="s">
        <v>561</v>
      </c>
      <c r="D1861" t="s">
        <v>613</v>
      </c>
      <c r="E1861" t="s">
        <v>710</v>
      </c>
      <c r="F1861" t="s">
        <v>608</v>
      </c>
    </row>
    <row r="1862" spans="1:6" x14ac:dyDescent="0.35">
      <c r="A1862">
        <v>171</v>
      </c>
      <c r="B1862" t="s">
        <v>539</v>
      </c>
      <c r="C1862" t="s">
        <v>613</v>
      </c>
      <c r="D1862" t="s">
        <v>485</v>
      </c>
      <c r="E1862" t="s">
        <v>710</v>
      </c>
      <c r="F1862" t="s">
        <v>53</v>
      </c>
    </row>
    <row r="1863" spans="1:6" x14ac:dyDescent="0.35">
      <c r="A1863">
        <v>172</v>
      </c>
      <c r="B1863" t="s">
        <v>539</v>
      </c>
      <c r="C1863" t="s">
        <v>613</v>
      </c>
      <c r="D1863" t="s">
        <v>613</v>
      </c>
      <c r="E1863" t="s">
        <v>710</v>
      </c>
      <c r="F1863" t="s">
        <v>608</v>
      </c>
    </row>
    <row r="1864" spans="1:6" x14ac:dyDescent="0.35">
      <c r="A1864">
        <v>173</v>
      </c>
      <c r="B1864" t="s">
        <v>539</v>
      </c>
      <c r="C1864" t="s">
        <v>613</v>
      </c>
      <c r="D1864" t="s">
        <v>613</v>
      </c>
      <c r="E1864" t="s">
        <v>710</v>
      </c>
      <c r="F1864" t="s">
        <v>608</v>
      </c>
    </row>
    <row r="1865" spans="1:6" x14ac:dyDescent="0.35">
      <c r="A1865">
        <v>174</v>
      </c>
      <c r="B1865" t="s">
        <v>614</v>
      </c>
      <c r="C1865" t="s">
        <v>561</v>
      </c>
      <c r="D1865" t="s">
        <v>485</v>
      </c>
      <c r="E1865" t="s">
        <v>710</v>
      </c>
      <c r="F1865" t="s">
        <v>53</v>
      </c>
    </row>
    <row r="1866" spans="1:6" x14ac:dyDescent="0.35">
      <c r="A1866">
        <v>175</v>
      </c>
      <c r="B1866" t="s">
        <v>539</v>
      </c>
      <c r="C1866" t="s">
        <v>561</v>
      </c>
      <c r="D1866" t="s">
        <v>483</v>
      </c>
      <c r="E1866" t="s">
        <v>710</v>
      </c>
      <c r="F1866" t="s">
        <v>53</v>
      </c>
    </row>
    <row r="1867" spans="1:6" x14ac:dyDescent="0.35">
      <c r="A1867">
        <v>176</v>
      </c>
      <c r="B1867" t="s">
        <v>539</v>
      </c>
      <c r="C1867" t="s">
        <v>540</v>
      </c>
      <c r="D1867" t="s">
        <v>481</v>
      </c>
      <c r="E1867" t="s">
        <v>710</v>
      </c>
      <c r="F1867" t="s">
        <v>53</v>
      </c>
    </row>
    <row r="1868" spans="1:6" x14ac:dyDescent="0.35">
      <c r="A1868">
        <v>177</v>
      </c>
      <c r="B1868" t="s">
        <v>614</v>
      </c>
      <c r="C1868" t="s">
        <v>560</v>
      </c>
      <c r="D1868" t="s">
        <v>485</v>
      </c>
      <c r="E1868" t="s">
        <v>710</v>
      </c>
      <c r="F1868" t="s">
        <v>53</v>
      </c>
    </row>
    <row r="1869" spans="1:6" x14ac:dyDescent="0.35">
      <c r="A1869">
        <v>178</v>
      </c>
      <c r="B1869" t="s">
        <v>538</v>
      </c>
      <c r="C1869" t="s">
        <v>561</v>
      </c>
      <c r="D1869" t="s">
        <v>613</v>
      </c>
      <c r="E1869" t="s">
        <v>710</v>
      </c>
      <c r="F1869" t="s">
        <v>608</v>
      </c>
    </row>
    <row r="1870" spans="1:6" x14ac:dyDescent="0.35">
      <c r="A1870">
        <v>179</v>
      </c>
      <c r="B1870" t="s">
        <v>539</v>
      </c>
      <c r="C1870" t="s">
        <v>561</v>
      </c>
      <c r="D1870" t="s">
        <v>481</v>
      </c>
      <c r="E1870" t="s">
        <v>710</v>
      </c>
      <c r="F1870" t="s">
        <v>53</v>
      </c>
    </row>
    <row r="1871" spans="1:6" x14ac:dyDescent="0.35">
      <c r="A1871">
        <v>180</v>
      </c>
      <c r="B1871" t="s">
        <v>539</v>
      </c>
      <c r="C1871" t="s">
        <v>561</v>
      </c>
      <c r="D1871" t="s">
        <v>483</v>
      </c>
      <c r="E1871" t="s">
        <v>710</v>
      </c>
      <c r="F1871" t="s">
        <v>53</v>
      </c>
    </row>
    <row r="1872" spans="1:6" x14ac:dyDescent="0.35">
      <c r="A1872">
        <v>181</v>
      </c>
      <c r="B1872" t="s">
        <v>539</v>
      </c>
      <c r="C1872" t="s">
        <v>561</v>
      </c>
      <c r="D1872" t="s">
        <v>613</v>
      </c>
      <c r="E1872" t="s">
        <v>710</v>
      </c>
      <c r="F1872" t="s">
        <v>608</v>
      </c>
    </row>
    <row r="1873" spans="1:6" x14ac:dyDescent="0.35">
      <c r="A1873">
        <v>182</v>
      </c>
      <c r="B1873" t="s">
        <v>539</v>
      </c>
      <c r="C1873" t="s">
        <v>561</v>
      </c>
      <c r="D1873" t="s">
        <v>482</v>
      </c>
      <c r="E1873" t="s">
        <v>710</v>
      </c>
      <c r="F1873" t="s">
        <v>53</v>
      </c>
    </row>
    <row r="1874" spans="1:6" x14ac:dyDescent="0.35">
      <c r="A1874">
        <v>183</v>
      </c>
      <c r="B1874" t="s">
        <v>539</v>
      </c>
      <c r="C1874" t="s">
        <v>561</v>
      </c>
      <c r="D1874" t="s">
        <v>481</v>
      </c>
      <c r="E1874" t="s">
        <v>710</v>
      </c>
      <c r="F1874" t="s">
        <v>53</v>
      </c>
    </row>
    <row r="1875" spans="1:6" x14ac:dyDescent="0.35">
      <c r="A1875">
        <v>184</v>
      </c>
      <c r="B1875" t="s">
        <v>539</v>
      </c>
      <c r="C1875" t="s">
        <v>561</v>
      </c>
      <c r="D1875" t="s">
        <v>485</v>
      </c>
      <c r="E1875" t="s">
        <v>710</v>
      </c>
      <c r="F1875" t="s">
        <v>53</v>
      </c>
    </row>
    <row r="1876" spans="1:6" x14ac:dyDescent="0.35">
      <c r="A1876">
        <v>185</v>
      </c>
      <c r="B1876" t="s">
        <v>538</v>
      </c>
      <c r="C1876" t="s">
        <v>561</v>
      </c>
      <c r="D1876" t="s">
        <v>485</v>
      </c>
      <c r="E1876" t="s">
        <v>710</v>
      </c>
      <c r="F1876" t="s">
        <v>53</v>
      </c>
    </row>
    <row r="1877" spans="1:6" x14ac:dyDescent="0.35">
      <c r="A1877">
        <v>186</v>
      </c>
      <c r="B1877" t="s">
        <v>539</v>
      </c>
      <c r="C1877" t="s">
        <v>613</v>
      </c>
      <c r="D1877" t="s">
        <v>485</v>
      </c>
      <c r="E1877" t="s">
        <v>710</v>
      </c>
      <c r="F1877" t="s">
        <v>53</v>
      </c>
    </row>
    <row r="1878" spans="1:6" x14ac:dyDescent="0.35">
      <c r="A1878">
        <v>187</v>
      </c>
      <c r="B1878" t="s">
        <v>539</v>
      </c>
      <c r="C1878" t="s">
        <v>613</v>
      </c>
      <c r="D1878" t="s">
        <v>485</v>
      </c>
      <c r="E1878" t="s">
        <v>710</v>
      </c>
      <c r="F1878" t="s">
        <v>53</v>
      </c>
    </row>
    <row r="1879" spans="1:6" x14ac:dyDescent="0.35">
      <c r="A1879">
        <v>188</v>
      </c>
      <c r="B1879" t="s">
        <v>539</v>
      </c>
      <c r="C1879" t="s">
        <v>613</v>
      </c>
      <c r="D1879" t="s">
        <v>487</v>
      </c>
      <c r="E1879" t="s">
        <v>710</v>
      </c>
      <c r="F1879" t="s">
        <v>53</v>
      </c>
    </row>
    <row r="1880" spans="1:6" x14ac:dyDescent="0.35">
      <c r="A1880">
        <v>189</v>
      </c>
      <c r="B1880" t="s">
        <v>539</v>
      </c>
      <c r="C1880" t="s">
        <v>613</v>
      </c>
      <c r="D1880" t="s">
        <v>482</v>
      </c>
      <c r="E1880" t="s">
        <v>710</v>
      </c>
      <c r="F1880" t="s">
        <v>53</v>
      </c>
    </row>
    <row r="1881" spans="1:6" x14ac:dyDescent="0.35">
      <c r="A1881">
        <v>190</v>
      </c>
      <c r="B1881" t="s">
        <v>539</v>
      </c>
      <c r="C1881" t="s">
        <v>613</v>
      </c>
      <c r="D1881" t="s">
        <v>482</v>
      </c>
      <c r="E1881" t="s">
        <v>710</v>
      </c>
      <c r="F1881" t="s">
        <v>53</v>
      </c>
    </row>
    <row r="1882" spans="1:6" x14ac:dyDescent="0.35">
      <c r="A1882">
        <v>191</v>
      </c>
      <c r="B1882" t="s">
        <v>539</v>
      </c>
      <c r="C1882" t="s">
        <v>561</v>
      </c>
      <c r="D1882" t="s">
        <v>613</v>
      </c>
      <c r="E1882" t="s">
        <v>710</v>
      </c>
      <c r="F1882" t="s">
        <v>608</v>
      </c>
    </row>
    <row r="1883" spans="1:6" x14ac:dyDescent="0.35">
      <c r="A1883">
        <v>192</v>
      </c>
      <c r="B1883" t="s">
        <v>539</v>
      </c>
      <c r="C1883" t="s">
        <v>613</v>
      </c>
      <c r="D1883" t="s">
        <v>482</v>
      </c>
      <c r="E1883" t="s">
        <v>710</v>
      </c>
      <c r="F1883" t="s">
        <v>53</v>
      </c>
    </row>
    <row r="1884" spans="1:6" x14ac:dyDescent="0.35">
      <c r="A1884">
        <v>193</v>
      </c>
      <c r="B1884" t="s">
        <v>539</v>
      </c>
      <c r="C1884" t="s">
        <v>542</v>
      </c>
      <c r="D1884" t="s">
        <v>482</v>
      </c>
      <c r="E1884" t="s">
        <v>710</v>
      </c>
      <c r="F1884" t="s">
        <v>53</v>
      </c>
    </row>
    <row r="1885" spans="1:6" x14ac:dyDescent="0.35">
      <c r="A1885">
        <v>194</v>
      </c>
      <c r="B1885" t="s">
        <v>539</v>
      </c>
      <c r="C1885" t="s">
        <v>613</v>
      </c>
      <c r="D1885" t="s">
        <v>482</v>
      </c>
      <c r="E1885" t="s">
        <v>710</v>
      </c>
      <c r="F1885" t="s">
        <v>53</v>
      </c>
    </row>
    <row r="1886" spans="1:6" x14ac:dyDescent="0.35">
      <c r="A1886">
        <v>195</v>
      </c>
      <c r="B1886" t="s">
        <v>539</v>
      </c>
      <c r="C1886" t="s">
        <v>613</v>
      </c>
      <c r="D1886" t="s">
        <v>482</v>
      </c>
      <c r="E1886" t="s">
        <v>710</v>
      </c>
      <c r="F1886" t="s">
        <v>53</v>
      </c>
    </row>
    <row r="1887" spans="1:6" x14ac:dyDescent="0.35">
      <c r="A1887">
        <v>196</v>
      </c>
      <c r="B1887" t="s">
        <v>539</v>
      </c>
      <c r="C1887" t="s">
        <v>613</v>
      </c>
      <c r="D1887" t="s">
        <v>482</v>
      </c>
      <c r="E1887" t="s">
        <v>710</v>
      </c>
      <c r="F1887" t="s">
        <v>53</v>
      </c>
    </row>
    <row r="1888" spans="1:6" x14ac:dyDescent="0.35">
      <c r="A1888">
        <v>197</v>
      </c>
      <c r="B1888" t="s">
        <v>539</v>
      </c>
      <c r="C1888" t="s">
        <v>613</v>
      </c>
      <c r="D1888" t="s">
        <v>482</v>
      </c>
      <c r="E1888" t="s">
        <v>710</v>
      </c>
      <c r="F1888" t="s">
        <v>53</v>
      </c>
    </row>
    <row r="1889" spans="1:6" x14ac:dyDescent="0.35">
      <c r="A1889">
        <v>198</v>
      </c>
      <c r="B1889" t="s">
        <v>539</v>
      </c>
      <c r="C1889" t="s">
        <v>613</v>
      </c>
      <c r="D1889" t="s">
        <v>482</v>
      </c>
      <c r="E1889" t="s">
        <v>710</v>
      </c>
      <c r="F1889" t="s">
        <v>53</v>
      </c>
    </row>
    <row r="1890" spans="1:6" x14ac:dyDescent="0.35">
      <c r="A1890">
        <v>199</v>
      </c>
      <c r="B1890" t="s">
        <v>538</v>
      </c>
      <c r="C1890" t="s">
        <v>561</v>
      </c>
      <c r="D1890" t="s">
        <v>482</v>
      </c>
      <c r="E1890" t="s">
        <v>710</v>
      </c>
      <c r="F1890" t="s">
        <v>53</v>
      </c>
    </row>
    <row r="1891" spans="1:6" x14ac:dyDescent="0.35">
      <c r="A1891">
        <v>200</v>
      </c>
      <c r="B1891" t="s">
        <v>539</v>
      </c>
      <c r="C1891" t="s">
        <v>560</v>
      </c>
      <c r="D1891" t="s">
        <v>482</v>
      </c>
      <c r="E1891" t="s">
        <v>710</v>
      </c>
      <c r="F1891" t="s">
        <v>53</v>
      </c>
    </row>
    <row r="1892" spans="1:6" x14ac:dyDescent="0.35">
      <c r="A1892">
        <v>201</v>
      </c>
      <c r="B1892" t="s">
        <v>539</v>
      </c>
      <c r="C1892" t="s">
        <v>561</v>
      </c>
      <c r="D1892" t="s">
        <v>482</v>
      </c>
      <c r="E1892" t="s">
        <v>710</v>
      </c>
      <c r="F1892" t="s">
        <v>53</v>
      </c>
    </row>
    <row r="1893" spans="1:6" x14ac:dyDescent="0.35">
      <c r="A1893">
        <v>202</v>
      </c>
      <c r="B1893" t="s">
        <v>539</v>
      </c>
      <c r="C1893" t="s">
        <v>560</v>
      </c>
      <c r="D1893" t="s">
        <v>482</v>
      </c>
      <c r="E1893" t="s">
        <v>710</v>
      </c>
      <c r="F1893" t="s">
        <v>53</v>
      </c>
    </row>
    <row r="1894" spans="1:6" x14ac:dyDescent="0.35">
      <c r="A1894">
        <v>203</v>
      </c>
      <c r="B1894" t="s">
        <v>539</v>
      </c>
      <c r="C1894" t="s">
        <v>540</v>
      </c>
      <c r="D1894" t="s">
        <v>485</v>
      </c>
      <c r="E1894" t="s">
        <v>710</v>
      </c>
      <c r="F1894" t="s">
        <v>53</v>
      </c>
    </row>
    <row r="1895" spans="1:6" x14ac:dyDescent="0.35">
      <c r="A1895">
        <v>204</v>
      </c>
      <c r="B1895" t="s">
        <v>539</v>
      </c>
      <c r="C1895" t="s">
        <v>542</v>
      </c>
      <c r="D1895" t="s">
        <v>613</v>
      </c>
      <c r="E1895" t="s">
        <v>710</v>
      </c>
      <c r="F1895" t="s">
        <v>608</v>
      </c>
    </row>
    <row r="1896" spans="1:6" x14ac:dyDescent="0.35">
      <c r="A1896">
        <v>205</v>
      </c>
      <c r="B1896" t="s">
        <v>539</v>
      </c>
      <c r="C1896" t="s">
        <v>561</v>
      </c>
      <c r="D1896" t="s">
        <v>613</v>
      </c>
      <c r="E1896" t="s">
        <v>710</v>
      </c>
      <c r="F1896" t="s">
        <v>608</v>
      </c>
    </row>
    <row r="1897" spans="1:6" x14ac:dyDescent="0.35">
      <c r="A1897">
        <v>206</v>
      </c>
      <c r="B1897" t="s">
        <v>539</v>
      </c>
      <c r="C1897" t="s">
        <v>561</v>
      </c>
      <c r="D1897" t="s">
        <v>482</v>
      </c>
      <c r="E1897" t="s">
        <v>710</v>
      </c>
      <c r="F1897" t="s">
        <v>53</v>
      </c>
    </row>
    <row r="1898" spans="1:6" x14ac:dyDescent="0.35">
      <c r="A1898">
        <v>207</v>
      </c>
      <c r="B1898" t="s">
        <v>539</v>
      </c>
      <c r="C1898" t="s">
        <v>561</v>
      </c>
      <c r="D1898" t="s">
        <v>485</v>
      </c>
      <c r="E1898" t="s">
        <v>710</v>
      </c>
      <c r="F1898" t="s">
        <v>53</v>
      </c>
    </row>
    <row r="1899" spans="1:6" x14ac:dyDescent="0.35">
      <c r="A1899">
        <v>208</v>
      </c>
      <c r="B1899" t="s">
        <v>539</v>
      </c>
      <c r="C1899" t="s">
        <v>541</v>
      </c>
      <c r="D1899" t="s">
        <v>613</v>
      </c>
      <c r="E1899" t="s">
        <v>710</v>
      </c>
      <c r="F1899" t="s">
        <v>608</v>
      </c>
    </row>
    <row r="1900" spans="1:6" x14ac:dyDescent="0.35">
      <c r="A1900">
        <v>209</v>
      </c>
      <c r="B1900" t="s">
        <v>539</v>
      </c>
      <c r="C1900" t="s">
        <v>561</v>
      </c>
      <c r="D1900" t="s">
        <v>482</v>
      </c>
      <c r="E1900" t="s">
        <v>710</v>
      </c>
      <c r="F1900" t="s">
        <v>53</v>
      </c>
    </row>
    <row r="1901" spans="1:6" x14ac:dyDescent="0.35">
      <c r="A1901">
        <v>210</v>
      </c>
      <c r="B1901" t="s">
        <v>538</v>
      </c>
      <c r="C1901" t="s">
        <v>560</v>
      </c>
      <c r="D1901" t="s">
        <v>482</v>
      </c>
      <c r="E1901" t="s">
        <v>710</v>
      </c>
      <c r="F1901" t="s">
        <v>53</v>
      </c>
    </row>
    <row r="1902" spans="1:6" x14ac:dyDescent="0.35">
      <c r="A1902">
        <v>211</v>
      </c>
      <c r="B1902" t="s">
        <v>539</v>
      </c>
      <c r="C1902" t="s">
        <v>540</v>
      </c>
      <c r="D1902" t="s">
        <v>485</v>
      </c>
      <c r="E1902" t="s">
        <v>710</v>
      </c>
      <c r="F1902" t="s">
        <v>53</v>
      </c>
    </row>
    <row r="1903" spans="1:6" x14ac:dyDescent="0.35">
      <c r="A1903">
        <v>212</v>
      </c>
      <c r="B1903" t="s">
        <v>539</v>
      </c>
      <c r="C1903" t="s">
        <v>542</v>
      </c>
      <c r="D1903" t="s">
        <v>485</v>
      </c>
      <c r="E1903" t="s">
        <v>710</v>
      </c>
      <c r="F1903" t="s">
        <v>53</v>
      </c>
    </row>
    <row r="1904" spans="1:6" x14ac:dyDescent="0.35">
      <c r="A1904">
        <v>213</v>
      </c>
      <c r="B1904" t="s">
        <v>539</v>
      </c>
      <c r="C1904" t="s">
        <v>613</v>
      </c>
      <c r="D1904" t="s">
        <v>613</v>
      </c>
      <c r="E1904" t="s">
        <v>710</v>
      </c>
      <c r="F1904" t="s">
        <v>608</v>
      </c>
    </row>
    <row r="1905" spans="1:6" x14ac:dyDescent="0.35">
      <c r="A1905">
        <v>214</v>
      </c>
      <c r="B1905" t="s">
        <v>539</v>
      </c>
      <c r="C1905" t="s">
        <v>613</v>
      </c>
      <c r="D1905" t="s">
        <v>613</v>
      </c>
      <c r="E1905" t="s">
        <v>710</v>
      </c>
      <c r="F1905" t="s">
        <v>608</v>
      </c>
    </row>
    <row r="1906" spans="1:6" x14ac:dyDescent="0.35">
      <c r="A1906">
        <v>215</v>
      </c>
      <c r="B1906" t="s">
        <v>539</v>
      </c>
      <c r="C1906" t="s">
        <v>540</v>
      </c>
      <c r="D1906" t="s">
        <v>613</v>
      </c>
      <c r="E1906" t="s">
        <v>710</v>
      </c>
      <c r="F1906" t="s">
        <v>608</v>
      </c>
    </row>
    <row r="1907" spans="1:6" x14ac:dyDescent="0.35">
      <c r="A1907">
        <v>216</v>
      </c>
      <c r="B1907" t="s">
        <v>539</v>
      </c>
      <c r="C1907" t="s">
        <v>613</v>
      </c>
      <c r="D1907" t="s">
        <v>482</v>
      </c>
      <c r="E1907" t="s">
        <v>710</v>
      </c>
      <c r="F1907" t="s">
        <v>53</v>
      </c>
    </row>
    <row r="1908" spans="1:6" x14ac:dyDescent="0.35">
      <c r="A1908">
        <v>217</v>
      </c>
      <c r="B1908" t="s">
        <v>539</v>
      </c>
      <c r="C1908" t="s">
        <v>542</v>
      </c>
      <c r="D1908" t="s">
        <v>485</v>
      </c>
      <c r="E1908" t="s">
        <v>710</v>
      </c>
      <c r="F1908" t="s">
        <v>53</v>
      </c>
    </row>
    <row r="1909" spans="1:6" x14ac:dyDescent="0.35">
      <c r="A1909">
        <v>218</v>
      </c>
      <c r="B1909" t="s">
        <v>538</v>
      </c>
      <c r="C1909" t="s">
        <v>540</v>
      </c>
      <c r="D1909" t="s">
        <v>485</v>
      </c>
      <c r="E1909" t="s">
        <v>710</v>
      </c>
      <c r="F1909" t="s">
        <v>53</v>
      </c>
    </row>
    <row r="1910" spans="1:6" x14ac:dyDescent="0.35">
      <c r="A1910">
        <v>219</v>
      </c>
      <c r="B1910" t="s">
        <v>539</v>
      </c>
      <c r="C1910" t="s">
        <v>561</v>
      </c>
      <c r="D1910" t="s">
        <v>613</v>
      </c>
      <c r="E1910" t="s">
        <v>710</v>
      </c>
      <c r="F1910" t="s">
        <v>608</v>
      </c>
    </row>
    <row r="1911" spans="1:6" x14ac:dyDescent="0.35">
      <c r="A1911">
        <v>220</v>
      </c>
      <c r="B1911" t="s">
        <v>539</v>
      </c>
      <c r="C1911" t="s">
        <v>613</v>
      </c>
      <c r="D1911" t="s">
        <v>613</v>
      </c>
      <c r="E1911" t="s">
        <v>710</v>
      </c>
      <c r="F1911" t="s">
        <v>608</v>
      </c>
    </row>
    <row r="1912" spans="1:6" x14ac:dyDescent="0.35">
      <c r="A1912">
        <v>221</v>
      </c>
      <c r="B1912" t="s">
        <v>539</v>
      </c>
      <c r="C1912" t="s">
        <v>613</v>
      </c>
      <c r="D1912" t="s">
        <v>613</v>
      </c>
      <c r="E1912" t="s">
        <v>710</v>
      </c>
      <c r="F1912" t="s">
        <v>608</v>
      </c>
    </row>
    <row r="1913" spans="1:6" x14ac:dyDescent="0.35">
      <c r="A1913">
        <v>222</v>
      </c>
      <c r="B1913" t="s">
        <v>538</v>
      </c>
      <c r="C1913" t="s">
        <v>561</v>
      </c>
      <c r="D1913" t="s">
        <v>482</v>
      </c>
      <c r="E1913" t="s">
        <v>710</v>
      </c>
      <c r="F1913" t="s">
        <v>53</v>
      </c>
    </row>
    <row r="1914" spans="1:6" x14ac:dyDescent="0.35">
      <c r="A1914">
        <v>223</v>
      </c>
      <c r="B1914" t="s">
        <v>538</v>
      </c>
      <c r="C1914" t="s">
        <v>561</v>
      </c>
      <c r="D1914" t="s">
        <v>485</v>
      </c>
      <c r="E1914" t="s">
        <v>710</v>
      </c>
      <c r="F1914" t="s">
        <v>53</v>
      </c>
    </row>
    <row r="1915" spans="1:6" x14ac:dyDescent="0.35">
      <c r="A1915">
        <v>224</v>
      </c>
      <c r="B1915" t="s">
        <v>539</v>
      </c>
      <c r="C1915" t="s">
        <v>613</v>
      </c>
      <c r="D1915" t="s">
        <v>613</v>
      </c>
      <c r="E1915" t="s">
        <v>710</v>
      </c>
      <c r="F1915" t="s">
        <v>608</v>
      </c>
    </row>
    <row r="1916" spans="1:6" x14ac:dyDescent="0.35">
      <c r="A1916">
        <v>225</v>
      </c>
      <c r="B1916" t="s">
        <v>539</v>
      </c>
      <c r="C1916" t="s">
        <v>542</v>
      </c>
      <c r="D1916" t="s">
        <v>613</v>
      </c>
      <c r="E1916" t="s">
        <v>710</v>
      </c>
      <c r="F1916" t="s">
        <v>608</v>
      </c>
    </row>
    <row r="1917" spans="1:6" x14ac:dyDescent="0.35">
      <c r="A1917">
        <v>226</v>
      </c>
      <c r="B1917" t="s">
        <v>539</v>
      </c>
      <c r="C1917" t="s">
        <v>613</v>
      </c>
      <c r="D1917" t="s">
        <v>613</v>
      </c>
      <c r="E1917" t="s">
        <v>710</v>
      </c>
      <c r="F1917" t="s">
        <v>608</v>
      </c>
    </row>
    <row r="1918" spans="1:6" x14ac:dyDescent="0.35">
      <c r="A1918">
        <v>227</v>
      </c>
      <c r="B1918" t="s">
        <v>539</v>
      </c>
      <c r="C1918" t="s">
        <v>613</v>
      </c>
      <c r="D1918" t="s">
        <v>613</v>
      </c>
      <c r="E1918" t="s">
        <v>710</v>
      </c>
      <c r="F1918" t="s">
        <v>608</v>
      </c>
    </row>
    <row r="1919" spans="1:6" x14ac:dyDescent="0.35">
      <c r="A1919">
        <v>228</v>
      </c>
      <c r="B1919" t="s">
        <v>539</v>
      </c>
      <c r="C1919" t="s">
        <v>613</v>
      </c>
      <c r="D1919" t="s">
        <v>613</v>
      </c>
      <c r="E1919" t="s">
        <v>710</v>
      </c>
      <c r="F1919" t="s">
        <v>608</v>
      </c>
    </row>
    <row r="1920" spans="1:6" x14ac:dyDescent="0.35">
      <c r="A1920">
        <v>229</v>
      </c>
      <c r="B1920" t="s">
        <v>539</v>
      </c>
      <c r="C1920" t="s">
        <v>613</v>
      </c>
      <c r="D1920" t="s">
        <v>613</v>
      </c>
      <c r="E1920" t="s">
        <v>710</v>
      </c>
      <c r="F1920" t="s">
        <v>608</v>
      </c>
    </row>
    <row r="1921" spans="1:6" x14ac:dyDescent="0.35">
      <c r="A1921">
        <v>230</v>
      </c>
      <c r="B1921" t="s">
        <v>539</v>
      </c>
      <c r="C1921" t="s">
        <v>561</v>
      </c>
      <c r="D1921" t="s">
        <v>482</v>
      </c>
      <c r="E1921" t="s">
        <v>710</v>
      </c>
      <c r="F1921" t="s">
        <v>53</v>
      </c>
    </row>
    <row r="1922" spans="1:6" x14ac:dyDescent="0.35">
      <c r="A1922">
        <v>231</v>
      </c>
      <c r="B1922" t="s">
        <v>538</v>
      </c>
      <c r="C1922" t="s">
        <v>561</v>
      </c>
      <c r="D1922" t="s">
        <v>482</v>
      </c>
      <c r="E1922" t="s">
        <v>710</v>
      </c>
      <c r="F1922" t="s">
        <v>53</v>
      </c>
    </row>
    <row r="1923" spans="1:6" x14ac:dyDescent="0.35">
      <c r="A1923">
        <v>232</v>
      </c>
      <c r="B1923" t="s">
        <v>539</v>
      </c>
      <c r="C1923" t="s">
        <v>540</v>
      </c>
      <c r="D1923" t="s">
        <v>482</v>
      </c>
      <c r="E1923" t="s">
        <v>710</v>
      </c>
      <c r="F1923" t="s">
        <v>53</v>
      </c>
    </row>
    <row r="1924" spans="1:6" x14ac:dyDescent="0.35">
      <c r="A1924">
        <v>233</v>
      </c>
      <c r="B1924" t="s">
        <v>539</v>
      </c>
      <c r="C1924" t="s">
        <v>561</v>
      </c>
      <c r="D1924" t="s">
        <v>613</v>
      </c>
      <c r="E1924" t="s">
        <v>710</v>
      </c>
      <c r="F1924" t="s">
        <v>608</v>
      </c>
    </row>
    <row r="1925" spans="1:6" x14ac:dyDescent="0.35">
      <c r="A1925">
        <v>234</v>
      </c>
      <c r="B1925" t="s">
        <v>539</v>
      </c>
      <c r="C1925" t="s">
        <v>561</v>
      </c>
      <c r="D1925" t="s">
        <v>482</v>
      </c>
      <c r="E1925" t="s">
        <v>710</v>
      </c>
      <c r="F1925" t="s">
        <v>53</v>
      </c>
    </row>
    <row r="1926" spans="1:6" x14ac:dyDescent="0.35">
      <c r="A1926">
        <v>235</v>
      </c>
      <c r="B1926" t="s">
        <v>539</v>
      </c>
      <c r="C1926" t="s">
        <v>613</v>
      </c>
      <c r="D1926" t="s">
        <v>482</v>
      </c>
      <c r="E1926" t="s">
        <v>710</v>
      </c>
      <c r="F1926" t="s">
        <v>53</v>
      </c>
    </row>
    <row r="1927" spans="1:6" x14ac:dyDescent="0.35">
      <c r="A1927">
        <v>236</v>
      </c>
      <c r="B1927" t="s">
        <v>539</v>
      </c>
      <c r="C1927" t="s">
        <v>613</v>
      </c>
      <c r="D1927" t="s">
        <v>482</v>
      </c>
      <c r="E1927" t="s">
        <v>710</v>
      </c>
      <c r="F1927" t="s">
        <v>53</v>
      </c>
    </row>
    <row r="1928" spans="1:6" x14ac:dyDescent="0.35">
      <c r="A1928">
        <v>237</v>
      </c>
      <c r="B1928" t="s">
        <v>614</v>
      </c>
      <c r="C1928" t="s">
        <v>560</v>
      </c>
      <c r="D1928" t="s">
        <v>482</v>
      </c>
      <c r="E1928" t="s">
        <v>710</v>
      </c>
      <c r="F1928" t="s">
        <v>53</v>
      </c>
    </row>
    <row r="1929" spans="1:6" x14ac:dyDescent="0.35">
      <c r="A1929">
        <v>238</v>
      </c>
      <c r="B1929" t="s">
        <v>538</v>
      </c>
      <c r="C1929" t="s">
        <v>561</v>
      </c>
      <c r="D1929" t="s">
        <v>482</v>
      </c>
      <c r="E1929" t="s">
        <v>710</v>
      </c>
      <c r="F1929" t="s">
        <v>53</v>
      </c>
    </row>
    <row r="1930" spans="1:6" x14ac:dyDescent="0.35">
      <c r="A1930">
        <v>239</v>
      </c>
      <c r="B1930" t="s">
        <v>614</v>
      </c>
      <c r="C1930" t="s">
        <v>561</v>
      </c>
      <c r="D1930" t="s">
        <v>613</v>
      </c>
      <c r="E1930" t="s">
        <v>710</v>
      </c>
      <c r="F1930" t="s">
        <v>608</v>
      </c>
    </row>
    <row r="1931" spans="1:6" x14ac:dyDescent="0.35">
      <c r="A1931">
        <v>240</v>
      </c>
      <c r="B1931" t="s">
        <v>539</v>
      </c>
      <c r="C1931" t="s">
        <v>613</v>
      </c>
      <c r="D1931" t="s">
        <v>485</v>
      </c>
      <c r="E1931" t="s">
        <v>710</v>
      </c>
      <c r="F1931" t="s">
        <v>53</v>
      </c>
    </row>
    <row r="1932" spans="1:6" x14ac:dyDescent="0.35">
      <c r="A1932">
        <v>241</v>
      </c>
      <c r="B1932" t="s">
        <v>539</v>
      </c>
      <c r="C1932" t="s">
        <v>613</v>
      </c>
      <c r="D1932" t="s">
        <v>485</v>
      </c>
      <c r="E1932" t="s">
        <v>710</v>
      </c>
      <c r="F1932" t="s">
        <v>53</v>
      </c>
    </row>
    <row r="1933" spans="1:6" x14ac:dyDescent="0.35">
      <c r="A1933">
        <v>242</v>
      </c>
      <c r="B1933" t="s">
        <v>539</v>
      </c>
      <c r="C1933" t="s">
        <v>613</v>
      </c>
      <c r="D1933" t="s">
        <v>482</v>
      </c>
      <c r="E1933" t="s">
        <v>710</v>
      </c>
      <c r="F1933" t="s">
        <v>53</v>
      </c>
    </row>
    <row r="1934" spans="1:6" x14ac:dyDescent="0.35">
      <c r="A1934">
        <v>243</v>
      </c>
      <c r="B1934" t="s">
        <v>614</v>
      </c>
      <c r="C1934" t="s">
        <v>561</v>
      </c>
      <c r="D1934" t="s">
        <v>485</v>
      </c>
      <c r="E1934" t="s">
        <v>710</v>
      </c>
      <c r="F1934" t="s">
        <v>53</v>
      </c>
    </row>
    <row r="1935" spans="1:6" x14ac:dyDescent="0.35">
      <c r="A1935">
        <v>244</v>
      </c>
      <c r="B1935" t="s">
        <v>538</v>
      </c>
      <c r="C1935" t="s">
        <v>561</v>
      </c>
      <c r="D1935" t="s">
        <v>613</v>
      </c>
      <c r="E1935" t="s">
        <v>710</v>
      </c>
      <c r="F1935" t="s">
        <v>608</v>
      </c>
    </row>
    <row r="1936" spans="1:6" x14ac:dyDescent="0.35">
      <c r="A1936">
        <v>245</v>
      </c>
      <c r="B1936" t="s">
        <v>538</v>
      </c>
      <c r="C1936" t="s">
        <v>561</v>
      </c>
      <c r="D1936" t="s">
        <v>482</v>
      </c>
      <c r="E1936" t="s">
        <v>710</v>
      </c>
      <c r="F1936" t="s">
        <v>53</v>
      </c>
    </row>
    <row r="1937" spans="1:6" x14ac:dyDescent="0.35">
      <c r="A1937">
        <v>246</v>
      </c>
      <c r="B1937" t="s">
        <v>539</v>
      </c>
      <c r="C1937" t="s">
        <v>542</v>
      </c>
      <c r="D1937" t="s">
        <v>482</v>
      </c>
      <c r="E1937" t="s">
        <v>710</v>
      </c>
      <c r="F1937" t="s">
        <v>53</v>
      </c>
    </row>
    <row r="1938" spans="1:6" x14ac:dyDescent="0.35">
      <c r="A1938">
        <v>247</v>
      </c>
      <c r="B1938" t="s">
        <v>539</v>
      </c>
      <c r="C1938" t="s">
        <v>613</v>
      </c>
      <c r="D1938" t="s">
        <v>485</v>
      </c>
      <c r="E1938" t="s">
        <v>710</v>
      </c>
      <c r="F1938" t="s">
        <v>53</v>
      </c>
    </row>
    <row r="1939" spans="1:6" x14ac:dyDescent="0.35">
      <c r="A1939">
        <v>248</v>
      </c>
      <c r="B1939" t="s">
        <v>539</v>
      </c>
      <c r="C1939" t="s">
        <v>561</v>
      </c>
      <c r="D1939" t="s">
        <v>485</v>
      </c>
      <c r="E1939" t="s">
        <v>710</v>
      </c>
      <c r="F1939" t="s">
        <v>53</v>
      </c>
    </row>
    <row r="1940" spans="1:6" x14ac:dyDescent="0.35">
      <c r="A1940">
        <v>249</v>
      </c>
      <c r="B1940" t="s">
        <v>539</v>
      </c>
      <c r="C1940" t="s">
        <v>613</v>
      </c>
      <c r="D1940" t="s">
        <v>485</v>
      </c>
      <c r="E1940" t="s">
        <v>710</v>
      </c>
      <c r="F1940" t="s">
        <v>53</v>
      </c>
    </row>
    <row r="1941" spans="1:6" x14ac:dyDescent="0.35">
      <c r="A1941">
        <v>250</v>
      </c>
      <c r="B1941" t="s">
        <v>539</v>
      </c>
      <c r="C1941" t="s">
        <v>613</v>
      </c>
      <c r="D1941" t="s">
        <v>613</v>
      </c>
      <c r="E1941" t="s">
        <v>710</v>
      </c>
      <c r="F1941" t="s">
        <v>608</v>
      </c>
    </row>
    <row r="1942" spans="1:6" x14ac:dyDescent="0.35">
      <c r="A1942">
        <v>251</v>
      </c>
      <c r="B1942" t="s">
        <v>538</v>
      </c>
      <c r="C1942" t="s">
        <v>561</v>
      </c>
      <c r="D1942" t="s">
        <v>481</v>
      </c>
      <c r="E1942" t="s">
        <v>710</v>
      </c>
      <c r="F1942" t="s">
        <v>53</v>
      </c>
    </row>
    <row r="1943" spans="1:6" x14ac:dyDescent="0.35">
      <c r="A1943">
        <v>252</v>
      </c>
      <c r="B1943" t="s">
        <v>538</v>
      </c>
      <c r="C1943" t="s">
        <v>561</v>
      </c>
      <c r="D1943" t="s">
        <v>482</v>
      </c>
      <c r="E1943" t="s">
        <v>710</v>
      </c>
      <c r="F1943" t="s">
        <v>53</v>
      </c>
    </row>
    <row r="1944" spans="1:6" x14ac:dyDescent="0.35">
      <c r="A1944">
        <v>253</v>
      </c>
      <c r="B1944" t="s">
        <v>539</v>
      </c>
      <c r="C1944" t="s">
        <v>542</v>
      </c>
      <c r="D1944" t="s">
        <v>482</v>
      </c>
      <c r="E1944" t="s">
        <v>710</v>
      </c>
      <c r="F1944" t="s">
        <v>53</v>
      </c>
    </row>
    <row r="1945" spans="1:6" x14ac:dyDescent="0.35">
      <c r="A1945">
        <v>254</v>
      </c>
      <c r="B1945" t="s">
        <v>539</v>
      </c>
      <c r="C1945" t="s">
        <v>613</v>
      </c>
      <c r="D1945" t="s">
        <v>485</v>
      </c>
      <c r="E1945" t="s">
        <v>710</v>
      </c>
      <c r="F1945" t="s">
        <v>53</v>
      </c>
    </row>
    <row r="1946" spans="1:6" x14ac:dyDescent="0.35">
      <c r="A1946">
        <v>255</v>
      </c>
      <c r="B1946" t="s">
        <v>539</v>
      </c>
      <c r="C1946" t="s">
        <v>613</v>
      </c>
      <c r="D1946" t="s">
        <v>613</v>
      </c>
      <c r="E1946" t="s">
        <v>710</v>
      </c>
      <c r="F1946" t="s">
        <v>608</v>
      </c>
    </row>
    <row r="1947" spans="1:6" x14ac:dyDescent="0.35">
      <c r="A1947">
        <v>256</v>
      </c>
      <c r="B1947" t="s">
        <v>539</v>
      </c>
      <c r="C1947" t="s">
        <v>613</v>
      </c>
      <c r="D1947" t="s">
        <v>613</v>
      </c>
      <c r="E1947" t="s">
        <v>710</v>
      </c>
      <c r="F1947" t="s">
        <v>608</v>
      </c>
    </row>
    <row r="1948" spans="1:6" x14ac:dyDescent="0.35">
      <c r="A1948">
        <v>257</v>
      </c>
      <c r="B1948" t="s">
        <v>539</v>
      </c>
      <c r="C1948" t="s">
        <v>613</v>
      </c>
      <c r="D1948" t="s">
        <v>613</v>
      </c>
      <c r="E1948" t="s">
        <v>710</v>
      </c>
      <c r="F1948" t="s">
        <v>608</v>
      </c>
    </row>
    <row r="1949" spans="1:6" x14ac:dyDescent="0.35">
      <c r="A1949">
        <v>258</v>
      </c>
      <c r="B1949" t="s">
        <v>539</v>
      </c>
      <c r="C1949" t="s">
        <v>613</v>
      </c>
      <c r="D1949" t="s">
        <v>482</v>
      </c>
      <c r="E1949" t="s">
        <v>710</v>
      </c>
      <c r="F1949" t="s">
        <v>53</v>
      </c>
    </row>
    <row r="1950" spans="1:6" x14ac:dyDescent="0.35">
      <c r="A1950">
        <v>259</v>
      </c>
      <c r="B1950" t="s">
        <v>539</v>
      </c>
      <c r="C1950" t="s">
        <v>541</v>
      </c>
      <c r="D1950" t="s">
        <v>613</v>
      </c>
      <c r="E1950" t="s">
        <v>710</v>
      </c>
      <c r="F1950" t="s">
        <v>608</v>
      </c>
    </row>
    <row r="1951" spans="1:6" x14ac:dyDescent="0.35">
      <c r="A1951">
        <v>260</v>
      </c>
      <c r="B1951" t="s">
        <v>539</v>
      </c>
      <c r="C1951" t="s">
        <v>540</v>
      </c>
      <c r="D1951" t="s">
        <v>482</v>
      </c>
      <c r="E1951" t="s">
        <v>710</v>
      </c>
      <c r="F1951" t="s">
        <v>53</v>
      </c>
    </row>
    <row r="1952" spans="1:6" x14ac:dyDescent="0.35">
      <c r="A1952">
        <v>261</v>
      </c>
      <c r="B1952" t="s">
        <v>539</v>
      </c>
      <c r="C1952" t="s">
        <v>540</v>
      </c>
      <c r="D1952" t="s">
        <v>482</v>
      </c>
      <c r="E1952" t="s">
        <v>710</v>
      </c>
      <c r="F1952" t="s">
        <v>53</v>
      </c>
    </row>
    <row r="1953" spans="1:6" x14ac:dyDescent="0.35">
      <c r="A1953">
        <v>262</v>
      </c>
      <c r="B1953" t="s">
        <v>539</v>
      </c>
      <c r="C1953" t="s">
        <v>560</v>
      </c>
      <c r="D1953" t="s">
        <v>482</v>
      </c>
      <c r="E1953" t="s">
        <v>710</v>
      </c>
      <c r="F1953" t="s">
        <v>53</v>
      </c>
    </row>
    <row r="1954" spans="1:6" x14ac:dyDescent="0.35">
      <c r="A1954">
        <v>263</v>
      </c>
      <c r="B1954" t="s">
        <v>539</v>
      </c>
      <c r="C1954" t="s">
        <v>613</v>
      </c>
      <c r="D1954" t="s">
        <v>613</v>
      </c>
      <c r="E1954" t="s">
        <v>710</v>
      </c>
      <c r="F1954" t="s">
        <v>608</v>
      </c>
    </row>
    <row r="1955" spans="1:6" x14ac:dyDescent="0.35">
      <c r="A1955">
        <v>264</v>
      </c>
      <c r="B1955" t="s">
        <v>539</v>
      </c>
      <c r="C1955" t="s">
        <v>613</v>
      </c>
      <c r="D1955" t="s">
        <v>613</v>
      </c>
      <c r="E1955" t="s">
        <v>710</v>
      </c>
      <c r="F1955" t="s">
        <v>608</v>
      </c>
    </row>
    <row r="1956" spans="1:6" x14ac:dyDescent="0.35">
      <c r="A1956">
        <v>265</v>
      </c>
      <c r="B1956" t="s">
        <v>539</v>
      </c>
      <c r="C1956" t="s">
        <v>613</v>
      </c>
      <c r="D1956" t="s">
        <v>485</v>
      </c>
      <c r="E1956" t="s">
        <v>710</v>
      </c>
      <c r="F1956" t="s">
        <v>53</v>
      </c>
    </row>
    <row r="1957" spans="1:6" x14ac:dyDescent="0.35">
      <c r="A1957">
        <v>266</v>
      </c>
      <c r="B1957" t="s">
        <v>539</v>
      </c>
      <c r="C1957" t="s">
        <v>561</v>
      </c>
      <c r="D1957" t="s">
        <v>482</v>
      </c>
      <c r="E1957" t="s">
        <v>710</v>
      </c>
      <c r="F1957" t="s">
        <v>53</v>
      </c>
    </row>
    <row r="1958" spans="1:6" x14ac:dyDescent="0.35">
      <c r="A1958">
        <v>267</v>
      </c>
      <c r="B1958" t="s">
        <v>539</v>
      </c>
      <c r="C1958" t="s">
        <v>540</v>
      </c>
      <c r="D1958" t="s">
        <v>482</v>
      </c>
      <c r="E1958" t="s">
        <v>710</v>
      </c>
      <c r="F1958" t="s">
        <v>53</v>
      </c>
    </row>
    <row r="1959" spans="1:6" x14ac:dyDescent="0.35">
      <c r="A1959">
        <v>268</v>
      </c>
      <c r="B1959" t="s">
        <v>539</v>
      </c>
      <c r="C1959" t="s">
        <v>613</v>
      </c>
      <c r="D1959" t="s">
        <v>482</v>
      </c>
      <c r="E1959" t="s">
        <v>710</v>
      </c>
      <c r="F1959" t="s">
        <v>53</v>
      </c>
    </row>
    <row r="1960" spans="1:6" x14ac:dyDescent="0.35">
      <c r="A1960">
        <v>269</v>
      </c>
      <c r="B1960" t="s">
        <v>539</v>
      </c>
      <c r="C1960" t="s">
        <v>613</v>
      </c>
      <c r="D1960" t="s">
        <v>482</v>
      </c>
      <c r="E1960" t="s">
        <v>710</v>
      </c>
      <c r="F1960" t="s">
        <v>53</v>
      </c>
    </row>
    <row r="1961" spans="1:6" x14ac:dyDescent="0.35">
      <c r="A1961">
        <v>270</v>
      </c>
      <c r="B1961" t="s">
        <v>539</v>
      </c>
      <c r="C1961" t="s">
        <v>540</v>
      </c>
      <c r="D1961" t="s">
        <v>613</v>
      </c>
      <c r="E1961" t="s">
        <v>710</v>
      </c>
      <c r="F1961" t="s">
        <v>608</v>
      </c>
    </row>
    <row r="1962" spans="1:6" x14ac:dyDescent="0.35">
      <c r="A1962">
        <v>271</v>
      </c>
      <c r="B1962" t="s">
        <v>539</v>
      </c>
      <c r="C1962" t="s">
        <v>542</v>
      </c>
      <c r="D1962" t="s">
        <v>485</v>
      </c>
      <c r="E1962" t="s">
        <v>710</v>
      </c>
      <c r="F1962" t="s">
        <v>53</v>
      </c>
    </row>
    <row r="1963" spans="1:6" x14ac:dyDescent="0.35">
      <c r="A1963">
        <v>272</v>
      </c>
      <c r="B1963" t="s">
        <v>539</v>
      </c>
      <c r="C1963" t="s">
        <v>560</v>
      </c>
      <c r="D1963" t="s">
        <v>482</v>
      </c>
      <c r="E1963" t="s">
        <v>710</v>
      </c>
      <c r="F1963" t="s">
        <v>53</v>
      </c>
    </row>
    <row r="1964" spans="1:6" x14ac:dyDescent="0.35">
      <c r="A1964">
        <v>273</v>
      </c>
      <c r="B1964" t="s">
        <v>614</v>
      </c>
      <c r="C1964" t="s">
        <v>561</v>
      </c>
      <c r="D1964" t="s">
        <v>482</v>
      </c>
      <c r="E1964" t="s">
        <v>710</v>
      </c>
      <c r="F1964" t="s">
        <v>53</v>
      </c>
    </row>
    <row r="1965" spans="1:6" x14ac:dyDescent="0.35">
      <c r="A1965">
        <v>274</v>
      </c>
      <c r="B1965" t="s">
        <v>538</v>
      </c>
      <c r="C1965" t="s">
        <v>560</v>
      </c>
      <c r="D1965" t="s">
        <v>485</v>
      </c>
      <c r="E1965" t="s">
        <v>710</v>
      </c>
      <c r="F1965" t="s">
        <v>53</v>
      </c>
    </row>
    <row r="1966" spans="1:6" x14ac:dyDescent="0.35">
      <c r="A1966">
        <v>275</v>
      </c>
      <c r="B1966" t="s">
        <v>539</v>
      </c>
      <c r="C1966" t="s">
        <v>561</v>
      </c>
      <c r="D1966" t="s">
        <v>482</v>
      </c>
      <c r="E1966" t="s">
        <v>710</v>
      </c>
      <c r="F1966" t="s">
        <v>53</v>
      </c>
    </row>
    <row r="1967" spans="1:6" x14ac:dyDescent="0.35">
      <c r="A1967">
        <v>276</v>
      </c>
      <c r="B1967" t="s">
        <v>539</v>
      </c>
      <c r="C1967" t="s">
        <v>561</v>
      </c>
      <c r="D1967" t="s">
        <v>482</v>
      </c>
      <c r="E1967" t="s">
        <v>710</v>
      </c>
      <c r="F1967" t="s">
        <v>53</v>
      </c>
    </row>
    <row r="1968" spans="1:6" x14ac:dyDescent="0.35">
      <c r="A1968">
        <v>277</v>
      </c>
      <c r="B1968" t="s">
        <v>538</v>
      </c>
      <c r="C1968" t="s">
        <v>561</v>
      </c>
      <c r="D1968" t="s">
        <v>485</v>
      </c>
      <c r="E1968" t="s">
        <v>710</v>
      </c>
      <c r="F1968" t="s">
        <v>53</v>
      </c>
    </row>
    <row r="1969" spans="1:6" x14ac:dyDescent="0.35">
      <c r="A1969">
        <v>278</v>
      </c>
      <c r="B1969" t="s">
        <v>538</v>
      </c>
      <c r="C1969" t="s">
        <v>561</v>
      </c>
      <c r="D1969" t="s">
        <v>485</v>
      </c>
      <c r="E1969" t="s">
        <v>710</v>
      </c>
      <c r="F1969" t="s">
        <v>53</v>
      </c>
    </row>
    <row r="1970" spans="1:6" x14ac:dyDescent="0.35">
      <c r="A1970">
        <v>279</v>
      </c>
      <c r="B1970" t="s">
        <v>614</v>
      </c>
      <c r="C1970" t="s">
        <v>560</v>
      </c>
      <c r="D1970" t="s">
        <v>485</v>
      </c>
      <c r="E1970" t="s">
        <v>710</v>
      </c>
      <c r="F1970" t="s">
        <v>53</v>
      </c>
    </row>
    <row r="1971" spans="1:6" x14ac:dyDescent="0.35">
      <c r="A1971">
        <v>280</v>
      </c>
      <c r="B1971" t="s">
        <v>539</v>
      </c>
      <c r="C1971" t="s">
        <v>562</v>
      </c>
      <c r="D1971" t="s">
        <v>482</v>
      </c>
      <c r="E1971" t="s">
        <v>710</v>
      </c>
      <c r="F1971" t="s">
        <v>53</v>
      </c>
    </row>
    <row r="1972" spans="1:6" x14ac:dyDescent="0.35">
      <c r="A1972">
        <v>281</v>
      </c>
      <c r="B1972" t="s">
        <v>539</v>
      </c>
      <c r="C1972" t="s">
        <v>540</v>
      </c>
      <c r="D1972" t="s">
        <v>483</v>
      </c>
      <c r="E1972" t="s">
        <v>710</v>
      </c>
      <c r="F1972" t="s">
        <v>53</v>
      </c>
    </row>
    <row r="1973" spans="1:6" x14ac:dyDescent="0.35">
      <c r="A1973">
        <v>282</v>
      </c>
      <c r="B1973" t="s">
        <v>539</v>
      </c>
      <c r="C1973" t="s">
        <v>562</v>
      </c>
      <c r="D1973" t="s">
        <v>485</v>
      </c>
      <c r="E1973" t="s">
        <v>710</v>
      </c>
      <c r="F1973" t="s">
        <v>53</v>
      </c>
    </row>
    <row r="1974" spans="1:6" x14ac:dyDescent="0.35">
      <c r="A1974">
        <v>283</v>
      </c>
      <c r="B1974" t="s">
        <v>539</v>
      </c>
      <c r="C1974" t="s">
        <v>540</v>
      </c>
      <c r="D1974" t="s">
        <v>613</v>
      </c>
      <c r="E1974" t="s">
        <v>710</v>
      </c>
      <c r="F1974" t="s">
        <v>608</v>
      </c>
    </row>
    <row r="1975" spans="1:6" x14ac:dyDescent="0.35">
      <c r="A1975">
        <v>284</v>
      </c>
      <c r="B1975" t="s">
        <v>614</v>
      </c>
      <c r="C1975" t="s">
        <v>561</v>
      </c>
      <c r="D1975" t="s">
        <v>482</v>
      </c>
      <c r="E1975" t="s">
        <v>710</v>
      </c>
      <c r="F1975" t="s">
        <v>53</v>
      </c>
    </row>
    <row r="1976" spans="1:6" x14ac:dyDescent="0.35">
      <c r="A1976">
        <v>285</v>
      </c>
      <c r="B1976" t="s">
        <v>539</v>
      </c>
      <c r="C1976" t="s">
        <v>540</v>
      </c>
      <c r="D1976" t="s">
        <v>613</v>
      </c>
      <c r="E1976" t="s">
        <v>710</v>
      </c>
      <c r="F1976" t="s">
        <v>608</v>
      </c>
    </row>
    <row r="1977" spans="1:6" x14ac:dyDescent="0.35">
      <c r="A1977">
        <v>286</v>
      </c>
      <c r="B1977" t="s">
        <v>539</v>
      </c>
      <c r="C1977" t="s">
        <v>540</v>
      </c>
      <c r="D1977" t="s">
        <v>613</v>
      </c>
      <c r="E1977" t="s">
        <v>710</v>
      </c>
      <c r="F1977" t="s">
        <v>608</v>
      </c>
    </row>
    <row r="1978" spans="1:6" x14ac:dyDescent="0.35">
      <c r="A1978">
        <v>287</v>
      </c>
      <c r="B1978" t="s">
        <v>539</v>
      </c>
      <c r="C1978" t="s">
        <v>562</v>
      </c>
      <c r="D1978" t="s">
        <v>613</v>
      </c>
      <c r="E1978" t="s">
        <v>710</v>
      </c>
      <c r="F1978" t="s">
        <v>608</v>
      </c>
    </row>
    <row r="1979" spans="1:6" x14ac:dyDescent="0.35">
      <c r="A1979">
        <v>288</v>
      </c>
      <c r="B1979" t="s">
        <v>539</v>
      </c>
      <c r="C1979" t="s">
        <v>541</v>
      </c>
      <c r="D1979" t="s">
        <v>613</v>
      </c>
      <c r="E1979" t="s">
        <v>710</v>
      </c>
      <c r="F1979" t="s">
        <v>608</v>
      </c>
    </row>
    <row r="1980" spans="1:6" x14ac:dyDescent="0.35">
      <c r="A1980">
        <v>289</v>
      </c>
      <c r="B1980" t="s">
        <v>539</v>
      </c>
      <c r="C1980" t="s">
        <v>541</v>
      </c>
      <c r="D1980" t="s">
        <v>613</v>
      </c>
      <c r="E1980" t="s">
        <v>710</v>
      </c>
      <c r="F1980" t="s">
        <v>608</v>
      </c>
    </row>
    <row r="1981" spans="1:6" x14ac:dyDescent="0.35">
      <c r="A1981">
        <v>290</v>
      </c>
      <c r="B1981" t="s">
        <v>539</v>
      </c>
      <c r="C1981" t="s">
        <v>561</v>
      </c>
      <c r="D1981" t="s">
        <v>482</v>
      </c>
      <c r="E1981" t="s">
        <v>710</v>
      </c>
      <c r="F1981" t="s">
        <v>53</v>
      </c>
    </row>
    <row r="1982" spans="1:6" x14ac:dyDescent="0.35">
      <c r="A1982">
        <v>291</v>
      </c>
      <c r="B1982" t="s">
        <v>539</v>
      </c>
      <c r="C1982" t="s">
        <v>613</v>
      </c>
      <c r="D1982" t="s">
        <v>485</v>
      </c>
      <c r="E1982" t="s">
        <v>710</v>
      </c>
      <c r="F1982" t="s">
        <v>53</v>
      </c>
    </row>
    <row r="1983" spans="1:6" x14ac:dyDescent="0.35">
      <c r="A1983">
        <v>292</v>
      </c>
      <c r="B1983" t="s">
        <v>539</v>
      </c>
      <c r="C1983" t="s">
        <v>613</v>
      </c>
      <c r="D1983" t="s">
        <v>613</v>
      </c>
      <c r="E1983" t="s">
        <v>710</v>
      </c>
      <c r="F1983" t="s">
        <v>608</v>
      </c>
    </row>
    <row r="1984" spans="1:6" x14ac:dyDescent="0.35">
      <c r="A1984">
        <v>293</v>
      </c>
      <c r="B1984" t="s">
        <v>538</v>
      </c>
      <c r="C1984" t="s">
        <v>561</v>
      </c>
      <c r="D1984" t="s">
        <v>482</v>
      </c>
      <c r="E1984" t="s">
        <v>710</v>
      </c>
      <c r="F1984" t="s">
        <v>53</v>
      </c>
    </row>
    <row r="1985" spans="1:6" x14ac:dyDescent="0.35">
      <c r="A1985">
        <v>294</v>
      </c>
      <c r="B1985" t="s">
        <v>614</v>
      </c>
      <c r="C1985" t="s">
        <v>561</v>
      </c>
      <c r="D1985" t="s">
        <v>485</v>
      </c>
      <c r="E1985" t="s">
        <v>710</v>
      </c>
      <c r="F1985" t="s">
        <v>53</v>
      </c>
    </row>
    <row r="1986" spans="1:6" x14ac:dyDescent="0.35">
      <c r="A1986">
        <v>295</v>
      </c>
      <c r="B1986" t="s">
        <v>539</v>
      </c>
      <c r="C1986" t="s">
        <v>613</v>
      </c>
      <c r="D1986" t="s">
        <v>485</v>
      </c>
      <c r="E1986" t="s">
        <v>710</v>
      </c>
      <c r="F1986" t="s">
        <v>53</v>
      </c>
    </row>
    <row r="1987" spans="1:6" x14ac:dyDescent="0.35">
      <c r="A1987">
        <v>296</v>
      </c>
      <c r="B1987" t="s">
        <v>614</v>
      </c>
      <c r="C1987" t="s">
        <v>561</v>
      </c>
      <c r="D1987" t="s">
        <v>485</v>
      </c>
      <c r="E1987" t="s">
        <v>710</v>
      </c>
      <c r="F1987" t="s">
        <v>53</v>
      </c>
    </row>
    <row r="1988" spans="1:6" x14ac:dyDescent="0.35">
      <c r="A1988">
        <v>297</v>
      </c>
      <c r="B1988" t="s">
        <v>539</v>
      </c>
      <c r="C1988" t="s">
        <v>613</v>
      </c>
      <c r="D1988" t="s">
        <v>613</v>
      </c>
      <c r="E1988" t="s">
        <v>710</v>
      </c>
      <c r="F1988" t="s">
        <v>608</v>
      </c>
    </row>
    <row r="1989" spans="1:6" x14ac:dyDescent="0.35">
      <c r="A1989">
        <v>298</v>
      </c>
      <c r="B1989" t="s">
        <v>539</v>
      </c>
      <c r="C1989" t="s">
        <v>561</v>
      </c>
      <c r="D1989" t="s">
        <v>613</v>
      </c>
      <c r="E1989" t="s">
        <v>710</v>
      </c>
      <c r="F1989" t="s">
        <v>608</v>
      </c>
    </row>
    <row r="1990" spans="1:6" x14ac:dyDescent="0.35">
      <c r="A1990">
        <v>299</v>
      </c>
      <c r="B1990" t="s">
        <v>539</v>
      </c>
      <c r="C1990" t="s">
        <v>540</v>
      </c>
      <c r="D1990" t="s">
        <v>485</v>
      </c>
      <c r="E1990" t="s">
        <v>710</v>
      </c>
      <c r="F1990" t="s">
        <v>53</v>
      </c>
    </row>
    <row r="1991" spans="1:6" x14ac:dyDescent="0.35">
      <c r="A1991">
        <v>300</v>
      </c>
      <c r="B1991" t="s">
        <v>614</v>
      </c>
      <c r="C1991" t="s">
        <v>561</v>
      </c>
      <c r="D1991" t="s">
        <v>482</v>
      </c>
      <c r="E1991" t="s">
        <v>710</v>
      </c>
      <c r="F1991" t="s">
        <v>53</v>
      </c>
    </row>
    <row r="1992" spans="1:6" x14ac:dyDescent="0.35">
      <c r="A1992">
        <v>301</v>
      </c>
      <c r="B1992" t="s">
        <v>539</v>
      </c>
      <c r="C1992" t="s">
        <v>540</v>
      </c>
      <c r="D1992" t="s">
        <v>613</v>
      </c>
      <c r="E1992" t="s">
        <v>710</v>
      </c>
      <c r="F1992" t="s">
        <v>608</v>
      </c>
    </row>
    <row r="1993" spans="1:6" x14ac:dyDescent="0.35">
      <c r="A1993">
        <v>302</v>
      </c>
      <c r="B1993" t="s">
        <v>539</v>
      </c>
      <c r="C1993" t="s">
        <v>542</v>
      </c>
      <c r="D1993" t="s">
        <v>613</v>
      </c>
      <c r="E1993" t="s">
        <v>710</v>
      </c>
      <c r="F1993" t="s">
        <v>608</v>
      </c>
    </row>
    <row r="1994" spans="1:6" x14ac:dyDescent="0.35">
      <c r="A1994">
        <v>303</v>
      </c>
      <c r="B1994" t="s">
        <v>539</v>
      </c>
      <c r="C1994" t="s">
        <v>561</v>
      </c>
      <c r="D1994" t="s">
        <v>485</v>
      </c>
      <c r="E1994" t="s">
        <v>710</v>
      </c>
      <c r="F1994" t="s">
        <v>53</v>
      </c>
    </row>
    <row r="1995" spans="1:6" x14ac:dyDescent="0.35">
      <c r="A1995">
        <v>304</v>
      </c>
      <c r="B1995" t="s">
        <v>539</v>
      </c>
      <c r="C1995" t="s">
        <v>613</v>
      </c>
      <c r="D1995" t="s">
        <v>613</v>
      </c>
      <c r="E1995" t="s">
        <v>710</v>
      </c>
      <c r="F1995" t="s">
        <v>608</v>
      </c>
    </row>
    <row r="1996" spans="1:6" x14ac:dyDescent="0.35">
      <c r="A1996">
        <v>305</v>
      </c>
      <c r="B1996" t="s">
        <v>539</v>
      </c>
      <c r="C1996" t="s">
        <v>613</v>
      </c>
      <c r="D1996" t="s">
        <v>482</v>
      </c>
      <c r="E1996" t="s">
        <v>710</v>
      </c>
      <c r="F1996" t="s">
        <v>53</v>
      </c>
    </row>
    <row r="1997" spans="1:6" x14ac:dyDescent="0.35">
      <c r="A1997">
        <v>306</v>
      </c>
      <c r="B1997" t="s">
        <v>539</v>
      </c>
      <c r="C1997" t="s">
        <v>561</v>
      </c>
      <c r="D1997" t="s">
        <v>485</v>
      </c>
      <c r="E1997" t="s">
        <v>710</v>
      </c>
      <c r="F1997" t="s">
        <v>53</v>
      </c>
    </row>
    <row r="1998" spans="1:6" x14ac:dyDescent="0.35">
      <c r="A1998">
        <v>307</v>
      </c>
      <c r="B1998" t="s">
        <v>539</v>
      </c>
      <c r="C1998" t="s">
        <v>542</v>
      </c>
      <c r="D1998" t="s">
        <v>483</v>
      </c>
      <c r="E1998" t="s">
        <v>710</v>
      </c>
      <c r="F1998" t="s">
        <v>53</v>
      </c>
    </row>
    <row r="1999" spans="1:6" x14ac:dyDescent="0.35">
      <c r="A1999">
        <v>308</v>
      </c>
      <c r="B1999" t="s">
        <v>539</v>
      </c>
      <c r="C1999" t="s">
        <v>613</v>
      </c>
      <c r="D1999" t="s">
        <v>482</v>
      </c>
      <c r="E1999" t="s">
        <v>710</v>
      </c>
      <c r="F1999" t="s">
        <v>53</v>
      </c>
    </row>
    <row r="2000" spans="1:6" x14ac:dyDescent="0.35">
      <c r="A2000">
        <v>309</v>
      </c>
      <c r="B2000" t="s">
        <v>539</v>
      </c>
      <c r="C2000" t="s">
        <v>542</v>
      </c>
      <c r="D2000" t="s">
        <v>482</v>
      </c>
      <c r="E2000" t="s">
        <v>710</v>
      </c>
      <c r="F2000" t="s">
        <v>53</v>
      </c>
    </row>
    <row r="2001" spans="1:6" x14ac:dyDescent="0.35">
      <c r="A2001">
        <v>310</v>
      </c>
      <c r="B2001" t="s">
        <v>539</v>
      </c>
      <c r="C2001" t="s">
        <v>561</v>
      </c>
      <c r="D2001" t="s">
        <v>482</v>
      </c>
      <c r="E2001" t="s">
        <v>710</v>
      </c>
      <c r="F2001" t="s">
        <v>53</v>
      </c>
    </row>
    <row r="2002" spans="1:6" x14ac:dyDescent="0.35">
      <c r="A2002">
        <v>311</v>
      </c>
      <c r="B2002" t="s">
        <v>539</v>
      </c>
      <c r="C2002" t="s">
        <v>540</v>
      </c>
      <c r="D2002" t="s">
        <v>613</v>
      </c>
      <c r="E2002" t="s">
        <v>710</v>
      </c>
      <c r="F2002" t="s">
        <v>608</v>
      </c>
    </row>
    <row r="2003" spans="1:6" x14ac:dyDescent="0.35">
      <c r="A2003">
        <v>312</v>
      </c>
      <c r="B2003" t="s">
        <v>539</v>
      </c>
      <c r="C2003" t="s">
        <v>613</v>
      </c>
      <c r="D2003" t="s">
        <v>485</v>
      </c>
      <c r="E2003" t="s">
        <v>710</v>
      </c>
      <c r="F2003" t="s">
        <v>53</v>
      </c>
    </row>
    <row r="2004" spans="1:6" x14ac:dyDescent="0.35">
      <c r="A2004">
        <v>313</v>
      </c>
      <c r="B2004" t="s">
        <v>539</v>
      </c>
      <c r="C2004" t="s">
        <v>540</v>
      </c>
      <c r="D2004" t="s">
        <v>613</v>
      </c>
      <c r="E2004" t="s">
        <v>710</v>
      </c>
      <c r="F2004" t="s">
        <v>608</v>
      </c>
    </row>
    <row r="2005" spans="1:6" x14ac:dyDescent="0.35">
      <c r="A2005">
        <v>314</v>
      </c>
      <c r="B2005" t="s">
        <v>539</v>
      </c>
      <c r="C2005" t="s">
        <v>561</v>
      </c>
      <c r="D2005" t="s">
        <v>482</v>
      </c>
      <c r="E2005" t="s">
        <v>710</v>
      </c>
      <c r="F2005" t="s">
        <v>53</v>
      </c>
    </row>
    <row r="2006" spans="1:6" x14ac:dyDescent="0.35">
      <c r="A2006">
        <v>315</v>
      </c>
      <c r="B2006" t="s">
        <v>614</v>
      </c>
      <c r="C2006" t="s">
        <v>561</v>
      </c>
      <c r="D2006" t="s">
        <v>483</v>
      </c>
      <c r="E2006" t="s">
        <v>710</v>
      </c>
      <c r="F2006" t="s">
        <v>53</v>
      </c>
    </row>
    <row r="2007" spans="1:6" x14ac:dyDescent="0.35">
      <c r="A2007">
        <v>316</v>
      </c>
      <c r="B2007" t="s">
        <v>539</v>
      </c>
      <c r="C2007" t="s">
        <v>542</v>
      </c>
      <c r="D2007" t="s">
        <v>482</v>
      </c>
      <c r="E2007" t="s">
        <v>710</v>
      </c>
      <c r="F2007" t="s">
        <v>53</v>
      </c>
    </row>
    <row r="2008" spans="1:6" x14ac:dyDescent="0.35">
      <c r="A2008">
        <v>317</v>
      </c>
      <c r="B2008" t="s">
        <v>539</v>
      </c>
      <c r="C2008" t="s">
        <v>561</v>
      </c>
      <c r="D2008" t="s">
        <v>613</v>
      </c>
      <c r="E2008" t="s">
        <v>710</v>
      </c>
      <c r="F2008" t="s">
        <v>608</v>
      </c>
    </row>
    <row r="2009" spans="1:6" x14ac:dyDescent="0.35">
      <c r="A2009">
        <v>318</v>
      </c>
      <c r="B2009" t="s">
        <v>539</v>
      </c>
      <c r="C2009" t="s">
        <v>561</v>
      </c>
      <c r="D2009" t="s">
        <v>613</v>
      </c>
      <c r="E2009" t="s">
        <v>710</v>
      </c>
      <c r="F2009" t="s">
        <v>608</v>
      </c>
    </row>
    <row r="2010" spans="1:6" x14ac:dyDescent="0.35">
      <c r="A2010">
        <v>319</v>
      </c>
      <c r="B2010" t="s">
        <v>539</v>
      </c>
      <c r="C2010" t="s">
        <v>540</v>
      </c>
      <c r="D2010" t="s">
        <v>483</v>
      </c>
      <c r="E2010" t="s">
        <v>710</v>
      </c>
      <c r="F2010" t="s">
        <v>53</v>
      </c>
    </row>
    <row r="2011" spans="1:6" x14ac:dyDescent="0.35">
      <c r="A2011">
        <v>320</v>
      </c>
      <c r="B2011" t="s">
        <v>538</v>
      </c>
      <c r="C2011" t="s">
        <v>561</v>
      </c>
      <c r="D2011" t="s">
        <v>482</v>
      </c>
      <c r="E2011" t="s">
        <v>710</v>
      </c>
      <c r="F2011" t="s">
        <v>53</v>
      </c>
    </row>
    <row r="2012" spans="1:6" x14ac:dyDescent="0.35">
      <c r="A2012">
        <v>321</v>
      </c>
      <c r="B2012" t="s">
        <v>539</v>
      </c>
      <c r="C2012" t="s">
        <v>561</v>
      </c>
      <c r="D2012" t="s">
        <v>482</v>
      </c>
      <c r="E2012" t="s">
        <v>710</v>
      </c>
      <c r="F2012" t="s">
        <v>53</v>
      </c>
    </row>
    <row r="2013" spans="1:6" x14ac:dyDescent="0.35">
      <c r="A2013">
        <v>322</v>
      </c>
      <c r="B2013" t="s">
        <v>539</v>
      </c>
      <c r="C2013" t="s">
        <v>561</v>
      </c>
      <c r="D2013" t="s">
        <v>482</v>
      </c>
      <c r="E2013" t="s">
        <v>710</v>
      </c>
      <c r="F2013" t="s">
        <v>53</v>
      </c>
    </row>
    <row r="2014" spans="1:6" x14ac:dyDescent="0.35">
      <c r="A2014">
        <v>323</v>
      </c>
      <c r="B2014" t="s">
        <v>539</v>
      </c>
      <c r="C2014" t="s">
        <v>561</v>
      </c>
      <c r="D2014" t="s">
        <v>482</v>
      </c>
      <c r="E2014" t="s">
        <v>710</v>
      </c>
      <c r="F2014" t="s">
        <v>53</v>
      </c>
    </row>
    <row r="2015" spans="1:6" x14ac:dyDescent="0.35">
      <c r="A2015">
        <v>324</v>
      </c>
      <c r="B2015" t="s">
        <v>539</v>
      </c>
      <c r="C2015" t="s">
        <v>560</v>
      </c>
      <c r="D2015" t="s">
        <v>482</v>
      </c>
      <c r="E2015" t="s">
        <v>710</v>
      </c>
      <c r="F2015" t="s">
        <v>53</v>
      </c>
    </row>
    <row r="2016" spans="1:6" x14ac:dyDescent="0.35">
      <c r="A2016">
        <v>325</v>
      </c>
      <c r="B2016" t="s">
        <v>539</v>
      </c>
      <c r="C2016" t="s">
        <v>613</v>
      </c>
      <c r="D2016" t="s">
        <v>482</v>
      </c>
      <c r="E2016" t="s">
        <v>710</v>
      </c>
      <c r="F2016" t="s">
        <v>53</v>
      </c>
    </row>
    <row r="2017" spans="1:6" x14ac:dyDescent="0.35">
      <c r="A2017">
        <v>326</v>
      </c>
      <c r="B2017" t="s">
        <v>539</v>
      </c>
      <c r="C2017" t="s">
        <v>561</v>
      </c>
      <c r="D2017" t="s">
        <v>485</v>
      </c>
      <c r="E2017" t="s">
        <v>710</v>
      </c>
      <c r="F2017" t="s">
        <v>53</v>
      </c>
    </row>
    <row r="2018" spans="1:6" x14ac:dyDescent="0.35">
      <c r="A2018">
        <v>327</v>
      </c>
      <c r="B2018" t="s">
        <v>539</v>
      </c>
      <c r="C2018" t="s">
        <v>560</v>
      </c>
      <c r="D2018" t="s">
        <v>482</v>
      </c>
      <c r="E2018" t="s">
        <v>710</v>
      </c>
      <c r="F2018" t="s">
        <v>53</v>
      </c>
    </row>
    <row r="2019" spans="1:6" x14ac:dyDescent="0.35">
      <c r="A2019">
        <v>328</v>
      </c>
      <c r="B2019" t="s">
        <v>539</v>
      </c>
      <c r="C2019" t="s">
        <v>560</v>
      </c>
      <c r="D2019" t="s">
        <v>483</v>
      </c>
      <c r="E2019" t="s">
        <v>710</v>
      </c>
      <c r="F2019" t="s">
        <v>53</v>
      </c>
    </row>
    <row r="2020" spans="1:6" x14ac:dyDescent="0.35">
      <c r="A2020">
        <v>329</v>
      </c>
      <c r="B2020" t="s">
        <v>539</v>
      </c>
      <c r="C2020" t="s">
        <v>540</v>
      </c>
      <c r="D2020" t="s">
        <v>485</v>
      </c>
      <c r="E2020" t="s">
        <v>710</v>
      </c>
      <c r="F2020" t="s">
        <v>53</v>
      </c>
    </row>
    <row r="2021" spans="1:6" x14ac:dyDescent="0.35">
      <c r="A2021">
        <v>330</v>
      </c>
      <c r="B2021" t="s">
        <v>539</v>
      </c>
      <c r="C2021" t="s">
        <v>562</v>
      </c>
      <c r="D2021" t="s">
        <v>483</v>
      </c>
      <c r="E2021" t="s">
        <v>710</v>
      </c>
      <c r="F2021" t="s">
        <v>53</v>
      </c>
    </row>
    <row r="2022" spans="1:6" x14ac:dyDescent="0.35">
      <c r="A2022">
        <v>331</v>
      </c>
      <c r="B2022" t="s">
        <v>539</v>
      </c>
      <c r="C2022" t="s">
        <v>542</v>
      </c>
      <c r="D2022" t="s">
        <v>482</v>
      </c>
      <c r="E2022" t="s">
        <v>710</v>
      </c>
      <c r="F2022" t="s">
        <v>53</v>
      </c>
    </row>
    <row r="2023" spans="1:6" x14ac:dyDescent="0.35">
      <c r="A2023">
        <v>332</v>
      </c>
      <c r="B2023" t="s">
        <v>539</v>
      </c>
      <c r="C2023" t="s">
        <v>563</v>
      </c>
      <c r="D2023" t="s">
        <v>482</v>
      </c>
      <c r="E2023" t="s">
        <v>710</v>
      </c>
      <c r="F2023" t="s">
        <v>53</v>
      </c>
    </row>
    <row r="2024" spans="1:6" x14ac:dyDescent="0.35">
      <c r="A2024">
        <v>333</v>
      </c>
      <c r="B2024" t="s">
        <v>539</v>
      </c>
      <c r="C2024" t="s">
        <v>560</v>
      </c>
      <c r="D2024" t="s">
        <v>482</v>
      </c>
      <c r="E2024" t="s">
        <v>710</v>
      </c>
      <c r="F2024" t="s">
        <v>53</v>
      </c>
    </row>
    <row r="2025" spans="1:6" x14ac:dyDescent="0.35">
      <c r="A2025">
        <v>334</v>
      </c>
      <c r="B2025" t="s">
        <v>539</v>
      </c>
      <c r="C2025" t="s">
        <v>540</v>
      </c>
      <c r="D2025" t="s">
        <v>613</v>
      </c>
      <c r="E2025" t="s">
        <v>710</v>
      </c>
      <c r="F2025" t="s">
        <v>608</v>
      </c>
    </row>
    <row r="2026" spans="1:6" x14ac:dyDescent="0.35">
      <c r="A2026">
        <v>335</v>
      </c>
      <c r="B2026" t="s">
        <v>539</v>
      </c>
      <c r="C2026" t="s">
        <v>613</v>
      </c>
      <c r="D2026" t="s">
        <v>613</v>
      </c>
      <c r="E2026" t="s">
        <v>710</v>
      </c>
      <c r="F2026" t="s">
        <v>608</v>
      </c>
    </row>
    <row r="2027" spans="1:6" x14ac:dyDescent="0.35">
      <c r="A2027">
        <v>336</v>
      </c>
      <c r="B2027" t="s">
        <v>539</v>
      </c>
      <c r="C2027" t="s">
        <v>561</v>
      </c>
      <c r="D2027" t="s">
        <v>482</v>
      </c>
      <c r="E2027" t="s">
        <v>710</v>
      </c>
      <c r="F2027" t="s">
        <v>53</v>
      </c>
    </row>
    <row r="2028" spans="1:6" x14ac:dyDescent="0.35">
      <c r="A2028">
        <v>337</v>
      </c>
      <c r="B2028" t="s">
        <v>614</v>
      </c>
      <c r="C2028" t="s">
        <v>561</v>
      </c>
      <c r="D2028" t="s">
        <v>485</v>
      </c>
      <c r="E2028" t="s">
        <v>710</v>
      </c>
      <c r="F2028" t="s">
        <v>53</v>
      </c>
    </row>
    <row r="2029" spans="1:6" x14ac:dyDescent="0.35">
      <c r="A2029">
        <v>338</v>
      </c>
      <c r="B2029" t="s">
        <v>538</v>
      </c>
      <c r="C2029" t="s">
        <v>561</v>
      </c>
      <c r="D2029" t="s">
        <v>482</v>
      </c>
      <c r="E2029" t="s">
        <v>710</v>
      </c>
      <c r="F2029" t="s">
        <v>53</v>
      </c>
    </row>
    <row r="2030" spans="1:6" x14ac:dyDescent="0.35">
      <c r="A2030">
        <v>339</v>
      </c>
      <c r="B2030" t="s">
        <v>539</v>
      </c>
      <c r="C2030" t="s">
        <v>542</v>
      </c>
      <c r="D2030" t="s">
        <v>613</v>
      </c>
      <c r="E2030" t="s">
        <v>710</v>
      </c>
      <c r="F2030" t="s">
        <v>608</v>
      </c>
    </row>
    <row r="2031" spans="1:6" x14ac:dyDescent="0.35">
      <c r="A2031">
        <v>340</v>
      </c>
      <c r="B2031" t="s">
        <v>538</v>
      </c>
      <c r="C2031" t="s">
        <v>561</v>
      </c>
      <c r="D2031" t="s">
        <v>482</v>
      </c>
      <c r="E2031" t="s">
        <v>710</v>
      </c>
      <c r="F2031" t="s">
        <v>53</v>
      </c>
    </row>
    <row r="2032" spans="1:6" x14ac:dyDescent="0.35">
      <c r="A2032">
        <v>341</v>
      </c>
      <c r="B2032" t="s">
        <v>538</v>
      </c>
      <c r="C2032" t="s">
        <v>560</v>
      </c>
      <c r="D2032" t="s">
        <v>482</v>
      </c>
      <c r="E2032" t="s">
        <v>710</v>
      </c>
      <c r="F2032" t="s">
        <v>53</v>
      </c>
    </row>
    <row r="2033" spans="1:6" x14ac:dyDescent="0.35">
      <c r="A2033">
        <v>342</v>
      </c>
      <c r="B2033" t="s">
        <v>538</v>
      </c>
      <c r="C2033" t="s">
        <v>561</v>
      </c>
      <c r="D2033" t="s">
        <v>482</v>
      </c>
      <c r="E2033" t="s">
        <v>710</v>
      </c>
      <c r="F2033" t="s">
        <v>53</v>
      </c>
    </row>
    <row r="2034" spans="1:6" x14ac:dyDescent="0.35">
      <c r="A2034">
        <v>343</v>
      </c>
      <c r="B2034" t="s">
        <v>539</v>
      </c>
      <c r="C2034" t="s">
        <v>561</v>
      </c>
      <c r="D2034" t="s">
        <v>613</v>
      </c>
      <c r="E2034" t="s">
        <v>710</v>
      </c>
      <c r="F2034" t="s">
        <v>608</v>
      </c>
    </row>
    <row r="2035" spans="1:6" x14ac:dyDescent="0.35">
      <c r="A2035">
        <v>344</v>
      </c>
      <c r="B2035" t="s">
        <v>539</v>
      </c>
      <c r="C2035" t="s">
        <v>613</v>
      </c>
      <c r="D2035" t="s">
        <v>482</v>
      </c>
      <c r="E2035" t="s">
        <v>710</v>
      </c>
      <c r="F2035" t="s">
        <v>53</v>
      </c>
    </row>
    <row r="2036" spans="1:6" x14ac:dyDescent="0.35">
      <c r="A2036">
        <v>345</v>
      </c>
      <c r="B2036" t="s">
        <v>539</v>
      </c>
      <c r="C2036" t="s">
        <v>613</v>
      </c>
      <c r="D2036" t="s">
        <v>485</v>
      </c>
      <c r="E2036" t="s">
        <v>710</v>
      </c>
      <c r="F2036" t="s">
        <v>53</v>
      </c>
    </row>
    <row r="2037" spans="1:6" x14ac:dyDescent="0.35">
      <c r="A2037">
        <v>346</v>
      </c>
      <c r="B2037" t="s">
        <v>539</v>
      </c>
      <c r="C2037" t="s">
        <v>560</v>
      </c>
      <c r="D2037" t="s">
        <v>613</v>
      </c>
      <c r="E2037" t="s">
        <v>710</v>
      </c>
      <c r="F2037" t="s">
        <v>608</v>
      </c>
    </row>
    <row r="2038" spans="1:6" x14ac:dyDescent="0.35">
      <c r="A2038">
        <v>347</v>
      </c>
      <c r="B2038" t="s">
        <v>539</v>
      </c>
      <c r="C2038" t="s">
        <v>562</v>
      </c>
      <c r="D2038" t="s">
        <v>482</v>
      </c>
      <c r="E2038" t="s">
        <v>710</v>
      </c>
      <c r="F2038" t="s">
        <v>53</v>
      </c>
    </row>
    <row r="2039" spans="1:6" x14ac:dyDescent="0.35">
      <c r="A2039">
        <v>348</v>
      </c>
      <c r="B2039" t="s">
        <v>539</v>
      </c>
      <c r="C2039" t="s">
        <v>540</v>
      </c>
      <c r="D2039" t="s">
        <v>613</v>
      </c>
      <c r="E2039" t="s">
        <v>710</v>
      </c>
      <c r="F2039" t="s">
        <v>608</v>
      </c>
    </row>
    <row r="2040" spans="1:6" x14ac:dyDescent="0.35">
      <c r="A2040">
        <v>349</v>
      </c>
      <c r="B2040" t="s">
        <v>539</v>
      </c>
      <c r="C2040" t="s">
        <v>561</v>
      </c>
      <c r="D2040" t="s">
        <v>613</v>
      </c>
      <c r="E2040" t="s">
        <v>710</v>
      </c>
      <c r="F2040" t="s">
        <v>608</v>
      </c>
    </row>
    <row r="2041" spans="1:6" x14ac:dyDescent="0.35">
      <c r="A2041">
        <v>350</v>
      </c>
      <c r="B2041" t="s">
        <v>539</v>
      </c>
      <c r="C2041" t="s">
        <v>613</v>
      </c>
      <c r="D2041" t="s">
        <v>482</v>
      </c>
      <c r="E2041" t="s">
        <v>710</v>
      </c>
      <c r="F2041" t="s">
        <v>53</v>
      </c>
    </row>
    <row r="2042" spans="1:6" x14ac:dyDescent="0.35">
      <c r="A2042">
        <v>351</v>
      </c>
      <c r="B2042" t="s">
        <v>539</v>
      </c>
      <c r="C2042" t="s">
        <v>542</v>
      </c>
      <c r="D2042" t="s">
        <v>482</v>
      </c>
      <c r="E2042" t="s">
        <v>710</v>
      </c>
      <c r="F2042" t="s">
        <v>53</v>
      </c>
    </row>
    <row r="2043" spans="1:6" x14ac:dyDescent="0.35">
      <c r="A2043">
        <v>352</v>
      </c>
      <c r="B2043" t="s">
        <v>539</v>
      </c>
      <c r="C2043" t="s">
        <v>561</v>
      </c>
      <c r="D2043" t="s">
        <v>613</v>
      </c>
      <c r="E2043" t="s">
        <v>710</v>
      </c>
      <c r="F2043" t="s">
        <v>608</v>
      </c>
    </row>
    <row r="2044" spans="1:6" x14ac:dyDescent="0.35">
      <c r="A2044">
        <v>353</v>
      </c>
      <c r="B2044" t="s">
        <v>539</v>
      </c>
      <c r="C2044" t="s">
        <v>561</v>
      </c>
      <c r="D2044" t="s">
        <v>482</v>
      </c>
      <c r="E2044" t="s">
        <v>710</v>
      </c>
      <c r="F2044" t="s">
        <v>53</v>
      </c>
    </row>
    <row r="2045" spans="1:6" x14ac:dyDescent="0.35">
      <c r="A2045">
        <v>354</v>
      </c>
      <c r="B2045" t="s">
        <v>539</v>
      </c>
      <c r="C2045" t="s">
        <v>561</v>
      </c>
      <c r="D2045" t="s">
        <v>482</v>
      </c>
      <c r="E2045" t="s">
        <v>710</v>
      </c>
      <c r="F2045" t="s">
        <v>53</v>
      </c>
    </row>
    <row r="2046" spans="1:6" x14ac:dyDescent="0.35">
      <c r="A2046">
        <v>355</v>
      </c>
      <c r="B2046" t="s">
        <v>539</v>
      </c>
      <c r="C2046" t="s">
        <v>561</v>
      </c>
      <c r="D2046" t="s">
        <v>482</v>
      </c>
      <c r="E2046" t="s">
        <v>710</v>
      </c>
      <c r="F2046" t="s">
        <v>53</v>
      </c>
    </row>
    <row r="2047" spans="1:6" x14ac:dyDescent="0.35">
      <c r="A2047">
        <v>356</v>
      </c>
      <c r="B2047" t="s">
        <v>539</v>
      </c>
      <c r="C2047" t="s">
        <v>540</v>
      </c>
      <c r="D2047" t="s">
        <v>482</v>
      </c>
      <c r="E2047" t="s">
        <v>710</v>
      </c>
      <c r="F2047" t="s">
        <v>53</v>
      </c>
    </row>
    <row r="2048" spans="1:6" x14ac:dyDescent="0.35">
      <c r="A2048">
        <v>357</v>
      </c>
      <c r="B2048" t="s">
        <v>539</v>
      </c>
      <c r="C2048" t="s">
        <v>561</v>
      </c>
      <c r="D2048" t="s">
        <v>613</v>
      </c>
      <c r="E2048" t="s">
        <v>710</v>
      </c>
      <c r="F2048" t="s">
        <v>608</v>
      </c>
    </row>
    <row r="2049" spans="1:6" x14ac:dyDescent="0.35">
      <c r="A2049">
        <v>358</v>
      </c>
      <c r="B2049" t="s">
        <v>539</v>
      </c>
      <c r="C2049" t="s">
        <v>560</v>
      </c>
      <c r="D2049" t="s">
        <v>613</v>
      </c>
      <c r="E2049" t="s">
        <v>710</v>
      </c>
      <c r="F2049" t="s">
        <v>608</v>
      </c>
    </row>
    <row r="2050" spans="1:6" x14ac:dyDescent="0.35">
      <c r="A2050">
        <v>359</v>
      </c>
      <c r="B2050" t="s">
        <v>539</v>
      </c>
      <c r="C2050" t="s">
        <v>561</v>
      </c>
      <c r="D2050" t="s">
        <v>482</v>
      </c>
      <c r="E2050" t="s">
        <v>710</v>
      </c>
      <c r="F2050" t="s">
        <v>53</v>
      </c>
    </row>
    <row r="2051" spans="1:6" x14ac:dyDescent="0.35">
      <c r="A2051">
        <v>360</v>
      </c>
      <c r="B2051" t="s">
        <v>539</v>
      </c>
      <c r="C2051" t="s">
        <v>563</v>
      </c>
      <c r="D2051" t="s">
        <v>485</v>
      </c>
      <c r="E2051" t="s">
        <v>710</v>
      </c>
      <c r="F2051" t="s">
        <v>53</v>
      </c>
    </row>
    <row r="2052" spans="1:6" x14ac:dyDescent="0.35">
      <c r="A2052">
        <v>361</v>
      </c>
      <c r="B2052" t="s">
        <v>539</v>
      </c>
      <c r="C2052" t="s">
        <v>561</v>
      </c>
      <c r="D2052" t="s">
        <v>482</v>
      </c>
      <c r="E2052" t="s">
        <v>710</v>
      </c>
      <c r="F2052" t="s">
        <v>53</v>
      </c>
    </row>
    <row r="2053" spans="1:6" x14ac:dyDescent="0.35">
      <c r="A2053">
        <v>362</v>
      </c>
      <c r="B2053" t="s">
        <v>538</v>
      </c>
      <c r="C2053" t="s">
        <v>561</v>
      </c>
      <c r="D2053" t="s">
        <v>482</v>
      </c>
      <c r="E2053" t="s">
        <v>710</v>
      </c>
      <c r="F2053" t="s">
        <v>53</v>
      </c>
    </row>
    <row r="2054" spans="1:6" x14ac:dyDescent="0.35">
      <c r="A2054">
        <v>363</v>
      </c>
      <c r="B2054" t="s">
        <v>539</v>
      </c>
      <c r="C2054" t="s">
        <v>540</v>
      </c>
      <c r="D2054" t="s">
        <v>613</v>
      </c>
      <c r="E2054" t="s">
        <v>710</v>
      </c>
      <c r="F2054" t="s">
        <v>608</v>
      </c>
    </row>
    <row r="2055" spans="1:6" x14ac:dyDescent="0.35">
      <c r="A2055">
        <v>364</v>
      </c>
      <c r="B2055" t="s">
        <v>539</v>
      </c>
      <c r="C2055" t="s">
        <v>540</v>
      </c>
      <c r="D2055" t="s">
        <v>482</v>
      </c>
      <c r="E2055" t="s">
        <v>710</v>
      </c>
      <c r="F2055" t="s">
        <v>53</v>
      </c>
    </row>
    <row r="2056" spans="1:6" x14ac:dyDescent="0.35">
      <c r="A2056">
        <v>365</v>
      </c>
      <c r="B2056" t="s">
        <v>539</v>
      </c>
      <c r="C2056" t="s">
        <v>561</v>
      </c>
      <c r="D2056" t="s">
        <v>482</v>
      </c>
      <c r="E2056" t="s">
        <v>710</v>
      </c>
      <c r="F2056" t="s">
        <v>53</v>
      </c>
    </row>
    <row r="2057" spans="1:6" x14ac:dyDescent="0.35">
      <c r="A2057">
        <v>366</v>
      </c>
      <c r="B2057" t="s">
        <v>614</v>
      </c>
      <c r="C2057" t="s">
        <v>540</v>
      </c>
      <c r="D2057" t="s">
        <v>485</v>
      </c>
      <c r="E2057" t="s">
        <v>710</v>
      </c>
      <c r="F2057" t="s">
        <v>53</v>
      </c>
    </row>
    <row r="2058" spans="1:6" x14ac:dyDescent="0.35">
      <c r="A2058">
        <v>367</v>
      </c>
      <c r="B2058" t="s">
        <v>539</v>
      </c>
      <c r="C2058" t="s">
        <v>542</v>
      </c>
      <c r="D2058" t="s">
        <v>482</v>
      </c>
      <c r="E2058" t="s">
        <v>710</v>
      </c>
      <c r="F2058" t="s">
        <v>53</v>
      </c>
    </row>
    <row r="2059" spans="1:6" x14ac:dyDescent="0.35">
      <c r="A2059">
        <v>368</v>
      </c>
      <c r="B2059" t="s">
        <v>539</v>
      </c>
      <c r="C2059" t="s">
        <v>613</v>
      </c>
      <c r="D2059" t="s">
        <v>613</v>
      </c>
      <c r="E2059" t="s">
        <v>710</v>
      </c>
      <c r="F2059" t="s">
        <v>608</v>
      </c>
    </row>
    <row r="2060" spans="1:6" x14ac:dyDescent="0.35">
      <c r="A2060">
        <v>369</v>
      </c>
      <c r="B2060" t="s">
        <v>539</v>
      </c>
      <c r="C2060" t="s">
        <v>542</v>
      </c>
      <c r="D2060" t="s">
        <v>613</v>
      </c>
      <c r="E2060" t="s">
        <v>710</v>
      </c>
      <c r="F2060" t="s">
        <v>608</v>
      </c>
    </row>
    <row r="2061" spans="1:6" x14ac:dyDescent="0.35">
      <c r="A2061">
        <v>370</v>
      </c>
      <c r="B2061" t="s">
        <v>539</v>
      </c>
      <c r="C2061" t="s">
        <v>540</v>
      </c>
      <c r="D2061" t="s">
        <v>487</v>
      </c>
      <c r="E2061" t="s">
        <v>710</v>
      </c>
      <c r="F2061" t="s">
        <v>53</v>
      </c>
    </row>
    <row r="2062" spans="1:6" x14ac:dyDescent="0.35">
      <c r="A2062">
        <v>371</v>
      </c>
      <c r="B2062" t="s">
        <v>539</v>
      </c>
      <c r="C2062" t="s">
        <v>561</v>
      </c>
      <c r="D2062" t="s">
        <v>613</v>
      </c>
      <c r="E2062" t="s">
        <v>710</v>
      </c>
      <c r="F2062" t="s">
        <v>608</v>
      </c>
    </row>
    <row r="2063" spans="1:6" x14ac:dyDescent="0.35">
      <c r="A2063">
        <v>372</v>
      </c>
      <c r="B2063" t="s">
        <v>539</v>
      </c>
      <c r="C2063" t="s">
        <v>561</v>
      </c>
      <c r="D2063" t="s">
        <v>613</v>
      </c>
      <c r="E2063" t="s">
        <v>710</v>
      </c>
      <c r="F2063" t="s">
        <v>608</v>
      </c>
    </row>
    <row r="2064" spans="1:6" x14ac:dyDescent="0.35">
      <c r="A2064">
        <v>373</v>
      </c>
      <c r="B2064" t="s">
        <v>539</v>
      </c>
      <c r="C2064" t="s">
        <v>540</v>
      </c>
      <c r="D2064" t="s">
        <v>485</v>
      </c>
      <c r="E2064" t="s">
        <v>710</v>
      </c>
      <c r="F2064" t="s">
        <v>53</v>
      </c>
    </row>
    <row r="2065" spans="1:6" x14ac:dyDescent="0.35">
      <c r="A2065">
        <v>374</v>
      </c>
      <c r="B2065" t="s">
        <v>539</v>
      </c>
      <c r="C2065" t="s">
        <v>613</v>
      </c>
      <c r="D2065" t="s">
        <v>485</v>
      </c>
      <c r="E2065" t="s">
        <v>710</v>
      </c>
      <c r="F2065" t="s">
        <v>53</v>
      </c>
    </row>
    <row r="2066" spans="1:6" x14ac:dyDescent="0.35">
      <c r="A2066">
        <v>375</v>
      </c>
      <c r="B2066" t="s">
        <v>539</v>
      </c>
      <c r="C2066" t="s">
        <v>613</v>
      </c>
      <c r="D2066" t="s">
        <v>485</v>
      </c>
      <c r="E2066" t="s">
        <v>710</v>
      </c>
      <c r="F2066" t="s">
        <v>53</v>
      </c>
    </row>
    <row r="2067" spans="1:6" x14ac:dyDescent="0.35">
      <c r="A2067">
        <v>376</v>
      </c>
      <c r="B2067" t="s">
        <v>539</v>
      </c>
      <c r="C2067" t="s">
        <v>561</v>
      </c>
      <c r="D2067" t="s">
        <v>482</v>
      </c>
      <c r="E2067" t="s">
        <v>710</v>
      </c>
      <c r="F2067" t="s">
        <v>53</v>
      </c>
    </row>
    <row r="2068" spans="1:6" x14ac:dyDescent="0.35">
      <c r="A2068">
        <v>377</v>
      </c>
      <c r="B2068" t="s">
        <v>539</v>
      </c>
      <c r="C2068" t="s">
        <v>561</v>
      </c>
      <c r="D2068" t="s">
        <v>485</v>
      </c>
      <c r="E2068" t="s">
        <v>710</v>
      </c>
      <c r="F2068" t="s">
        <v>53</v>
      </c>
    </row>
    <row r="2069" spans="1:6" x14ac:dyDescent="0.35">
      <c r="A2069">
        <v>378</v>
      </c>
      <c r="B2069" t="s">
        <v>539</v>
      </c>
      <c r="C2069" t="s">
        <v>540</v>
      </c>
      <c r="D2069" t="s">
        <v>485</v>
      </c>
      <c r="E2069" t="s">
        <v>710</v>
      </c>
      <c r="F2069" t="s">
        <v>53</v>
      </c>
    </row>
    <row r="2070" spans="1:6" x14ac:dyDescent="0.35">
      <c r="A2070">
        <v>379</v>
      </c>
      <c r="B2070" t="s">
        <v>539</v>
      </c>
      <c r="C2070" t="s">
        <v>560</v>
      </c>
      <c r="D2070" t="s">
        <v>482</v>
      </c>
      <c r="E2070" t="s">
        <v>710</v>
      </c>
      <c r="F2070" t="s">
        <v>53</v>
      </c>
    </row>
    <row r="2071" spans="1:6" x14ac:dyDescent="0.35">
      <c r="A2071">
        <v>380</v>
      </c>
      <c r="B2071" t="s">
        <v>539</v>
      </c>
      <c r="C2071" t="s">
        <v>561</v>
      </c>
      <c r="D2071" t="s">
        <v>482</v>
      </c>
      <c r="E2071" t="s">
        <v>710</v>
      </c>
      <c r="F2071" t="s">
        <v>53</v>
      </c>
    </row>
    <row r="2072" spans="1:6" x14ac:dyDescent="0.35">
      <c r="A2072">
        <v>381</v>
      </c>
      <c r="B2072" t="s">
        <v>539</v>
      </c>
      <c r="C2072" t="s">
        <v>561</v>
      </c>
      <c r="D2072" t="s">
        <v>482</v>
      </c>
      <c r="E2072" t="s">
        <v>710</v>
      </c>
      <c r="F2072" t="s">
        <v>53</v>
      </c>
    </row>
    <row r="2073" spans="1:6" x14ac:dyDescent="0.35">
      <c r="A2073">
        <v>382</v>
      </c>
      <c r="B2073" t="s">
        <v>539</v>
      </c>
      <c r="C2073" t="s">
        <v>613</v>
      </c>
      <c r="D2073" t="s">
        <v>482</v>
      </c>
      <c r="E2073" t="s">
        <v>710</v>
      </c>
      <c r="F2073" t="s">
        <v>53</v>
      </c>
    </row>
    <row r="2074" spans="1:6" x14ac:dyDescent="0.35">
      <c r="A2074">
        <v>383</v>
      </c>
      <c r="B2074" t="s">
        <v>614</v>
      </c>
      <c r="C2074" t="s">
        <v>560</v>
      </c>
      <c r="D2074" t="s">
        <v>482</v>
      </c>
      <c r="E2074" t="s">
        <v>710</v>
      </c>
      <c r="F2074" t="s">
        <v>53</v>
      </c>
    </row>
    <row r="2075" spans="1:6" x14ac:dyDescent="0.35">
      <c r="A2075">
        <v>384</v>
      </c>
      <c r="B2075" t="s">
        <v>614</v>
      </c>
      <c r="C2075" t="s">
        <v>561</v>
      </c>
      <c r="D2075" t="s">
        <v>482</v>
      </c>
      <c r="E2075" t="s">
        <v>710</v>
      </c>
      <c r="F2075" t="s">
        <v>53</v>
      </c>
    </row>
    <row r="2076" spans="1:6" x14ac:dyDescent="0.35">
      <c r="A2076" t="s">
        <v>724</v>
      </c>
      <c r="B2076" t="s">
        <v>539</v>
      </c>
      <c r="C2076" t="s">
        <v>561</v>
      </c>
      <c r="D2076" t="s">
        <v>613</v>
      </c>
      <c r="E2076" t="s">
        <v>710</v>
      </c>
      <c r="F2076" t="s">
        <v>608</v>
      </c>
    </row>
    <row r="2077" spans="1:6" x14ac:dyDescent="0.35">
      <c r="A2077" t="s">
        <v>725</v>
      </c>
      <c r="B2077" t="s">
        <v>539</v>
      </c>
      <c r="C2077" t="s">
        <v>561</v>
      </c>
      <c r="D2077" t="s">
        <v>482</v>
      </c>
      <c r="E2077" t="s">
        <v>710</v>
      </c>
      <c r="F2077" t="s">
        <v>53</v>
      </c>
    </row>
    <row r="2078" spans="1:6" x14ac:dyDescent="0.35">
      <c r="A2078">
        <v>386</v>
      </c>
      <c r="B2078" t="s">
        <v>539</v>
      </c>
      <c r="C2078" t="s">
        <v>561</v>
      </c>
      <c r="D2078" t="s">
        <v>613</v>
      </c>
      <c r="E2078" t="s">
        <v>710</v>
      </c>
      <c r="F2078" t="s">
        <v>608</v>
      </c>
    </row>
    <row r="2079" spans="1:6" x14ac:dyDescent="0.35">
      <c r="A2079">
        <v>387</v>
      </c>
      <c r="B2079" t="s">
        <v>539</v>
      </c>
      <c r="C2079" t="s">
        <v>542</v>
      </c>
      <c r="D2079" t="s">
        <v>482</v>
      </c>
      <c r="E2079" t="s">
        <v>710</v>
      </c>
      <c r="F2079" t="s">
        <v>53</v>
      </c>
    </row>
    <row r="2080" spans="1:6" x14ac:dyDescent="0.35">
      <c r="A2080">
        <v>388</v>
      </c>
      <c r="B2080" t="s">
        <v>539</v>
      </c>
      <c r="C2080" t="s">
        <v>561</v>
      </c>
      <c r="D2080" t="s">
        <v>482</v>
      </c>
      <c r="E2080" t="s">
        <v>710</v>
      </c>
      <c r="F2080" t="s">
        <v>53</v>
      </c>
    </row>
    <row r="2081" spans="1:6" x14ac:dyDescent="0.35">
      <c r="A2081">
        <v>389</v>
      </c>
      <c r="B2081" t="s">
        <v>614</v>
      </c>
      <c r="C2081" t="s">
        <v>540</v>
      </c>
      <c r="D2081" t="s">
        <v>482</v>
      </c>
      <c r="E2081" t="s">
        <v>710</v>
      </c>
      <c r="F2081" t="s">
        <v>53</v>
      </c>
    </row>
    <row r="2082" spans="1:6" x14ac:dyDescent="0.35">
      <c r="A2082">
        <v>390</v>
      </c>
      <c r="B2082" t="s">
        <v>539</v>
      </c>
      <c r="C2082" t="s">
        <v>540</v>
      </c>
      <c r="D2082" t="s">
        <v>482</v>
      </c>
      <c r="E2082" t="s">
        <v>710</v>
      </c>
      <c r="F2082" t="s">
        <v>53</v>
      </c>
    </row>
    <row r="2083" spans="1:6" x14ac:dyDescent="0.35">
      <c r="A2083">
        <v>391</v>
      </c>
      <c r="B2083" t="s">
        <v>539</v>
      </c>
      <c r="C2083" t="s">
        <v>561</v>
      </c>
      <c r="D2083" t="s">
        <v>482</v>
      </c>
      <c r="E2083" t="s">
        <v>710</v>
      </c>
      <c r="F2083" t="s">
        <v>53</v>
      </c>
    </row>
    <row r="2084" spans="1:6" x14ac:dyDescent="0.35">
      <c r="A2084">
        <v>392</v>
      </c>
      <c r="B2084" t="s">
        <v>539</v>
      </c>
      <c r="C2084" t="s">
        <v>561</v>
      </c>
      <c r="D2084" t="s">
        <v>482</v>
      </c>
      <c r="E2084" t="s">
        <v>710</v>
      </c>
      <c r="F2084" t="s">
        <v>53</v>
      </c>
    </row>
    <row r="2085" spans="1:6" x14ac:dyDescent="0.35">
      <c r="A2085">
        <v>393</v>
      </c>
      <c r="B2085" t="s">
        <v>539</v>
      </c>
      <c r="C2085" t="s">
        <v>613</v>
      </c>
      <c r="D2085" t="s">
        <v>482</v>
      </c>
      <c r="E2085" t="s">
        <v>710</v>
      </c>
      <c r="F2085" t="s">
        <v>53</v>
      </c>
    </row>
    <row r="2086" spans="1:6" x14ac:dyDescent="0.35">
      <c r="A2086">
        <v>394</v>
      </c>
      <c r="B2086" t="s">
        <v>539</v>
      </c>
      <c r="C2086" t="s">
        <v>561</v>
      </c>
      <c r="D2086" t="s">
        <v>485</v>
      </c>
      <c r="E2086" t="s">
        <v>710</v>
      </c>
      <c r="F2086" t="s">
        <v>53</v>
      </c>
    </row>
    <row r="2087" spans="1:6" x14ac:dyDescent="0.35">
      <c r="A2087">
        <v>395</v>
      </c>
      <c r="B2087" t="s">
        <v>539</v>
      </c>
      <c r="C2087" t="s">
        <v>542</v>
      </c>
      <c r="D2087" t="s">
        <v>613</v>
      </c>
      <c r="E2087" t="s">
        <v>710</v>
      </c>
      <c r="F2087" t="s">
        <v>608</v>
      </c>
    </row>
    <row r="2088" spans="1:6" x14ac:dyDescent="0.35">
      <c r="A2088">
        <v>396</v>
      </c>
      <c r="B2088" t="s">
        <v>539</v>
      </c>
      <c r="C2088" t="s">
        <v>613</v>
      </c>
      <c r="D2088" t="s">
        <v>613</v>
      </c>
      <c r="E2088" t="s">
        <v>710</v>
      </c>
      <c r="F2088" t="s">
        <v>608</v>
      </c>
    </row>
    <row r="2089" spans="1:6" x14ac:dyDescent="0.35">
      <c r="A2089">
        <v>397</v>
      </c>
      <c r="B2089" t="s">
        <v>539</v>
      </c>
      <c r="C2089" t="s">
        <v>541</v>
      </c>
      <c r="D2089" t="s">
        <v>485</v>
      </c>
      <c r="E2089" t="s">
        <v>710</v>
      </c>
      <c r="F2089" t="s">
        <v>53</v>
      </c>
    </row>
    <row r="2090" spans="1:6" x14ac:dyDescent="0.35">
      <c r="A2090">
        <v>398</v>
      </c>
      <c r="B2090" t="s">
        <v>539</v>
      </c>
      <c r="C2090" t="s">
        <v>561</v>
      </c>
      <c r="D2090" t="s">
        <v>482</v>
      </c>
      <c r="E2090" t="s">
        <v>710</v>
      </c>
      <c r="F2090" t="s">
        <v>53</v>
      </c>
    </row>
    <row r="2091" spans="1:6" x14ac:dyDescent="0.35">
      <c r="A2091">
        <v>399</v>
      </c>
      <c r="B2091" t="s">
        <v>539</v>
      </c>
      <c r="C2091" t="s">
        <v>613</v>
      </c>
      <c r="D2091" t="s">
        <v>613</v>
      </c>
      <c r="E2091" t="s">
        <v>710</v>
      </c>
      <c r="F2091" t="s">
        <v>608</v>
      </c>
    </row>
    <row r="2092" spans="1:6" x14ac:dyDescent="0.35">
      <c r="A2092">
        <v>400</v>
      </c>
      <c r="B2092" t="s">
        <v>539</v>
      </c>
      <c r="C2092" t="s">
        <v>613</v>
      </c>
      <c r="D2092" t="s">
        <v>485</v>
      </c>
      <c r="E2092" t="s">
        <v>710</v>
      </c>
      <c r="F2092" t="s">
        <v>53</v>
      </c>
    </row>
    <row r="2093" spans="1:6" x14ac:dyDescent="0.35">
      <c r="A2093">
        <v>401</v>
      </c>
      <c r="B2093" t="s">
        <v>538</v>
      </c>
      <c r="C2093" t="s">
        <v>561</v>
      </c>
      <c r="D2093" t="s">
        <v>485</v>
      </c>
      <c r="E2093" t="s">
        <v>710</v>
      </c>
      <c r="F2093" t="s">
        <v>53</v>
      </c>
    </row>
    <row r="2094" spans="1:6" x14ac:dyDescent="0.35">
      <c r="A2094">
        <v>402</v>
      </c>
      <c r="B2094" t="s">
        <v>539</v>
      </c>
      <c r="C2094" t="s">
        <v>561</v>
      </c>
      <c r="D2094" t="s">
        <v>483</v>
      </c>
      <c r="E2094" t="s">
        <v>710</v>
      </c>
      <c r="F2094" t="s">
        <v>53</v>
      </c>
    </row>
    <row r="2095" spans="1:6" x14ac:dyDescent="0.35">
      <c r="A2095">
        <v>403</v>
      </c>
      <c r="B2095" t="s">
        <v>614</v>
      </c>
      <c r="C2095" t="s">
        <v>560</v>
      </c>
      <c r="D2095" t="s">
        <v>613</v>
      </c>
      <c r="E2095" t="s">
        <v>710</v>
      </c>
      <c r="F2095" t="s">
        <v>608</v>
      </c>
    </row>
    <row r="2096" spans="1:6" x14ac:dyDescent="0.35">
      <c r="A2096">
        <v>404</v>
      </c>
      <c r="B2096" t="s">
        <v>539</v>
      </c>
      <c r="C2096" t="s">
        <v>613</v>
      </c>
      <c r="D2096" t="s">
        <v>613</v>
      </c>
      <c r="E2096" t="s">
        <v>710</v>
      </c>
      <c r="F2096" t="s">
        <v>608</v>
      </c>
    </row>
    <row r="2097" spans="1:6" x14ac:dyDescent="0.35">
      <c r="A2097">
        <v>405</v>
      </c>
      <c r="B2097" t="s">
        <v>539</v>
      </c>
      <c r="C2097" t="s">
        <v>613</v>
      </c>
      <c r="D2097" t="s">
        <v>613</v>
      </c>
      <c r="E2097" t="s">
        <v>710</v>
      </c>
      <c r="F2097" t="s">
        <v>608</v>
      </c>
    </row>
    <row r="2098" spans="1:6" x14ac:dyDescent="0.35">
      <c r="A2098">
        <v>406</v>
      </c>
      <c r="B2098" t="s">
        <v>539</v>
      </c>
      <c r="C2098" t="s">
        <v>613</v>
      </c>
      <c r="D2098" t="s">
        <v>613</v>
      </c>
      <c r="E2098" t="s">
        <v>710</v>
      </c>
      <c r="F2098" t="s">
        <v>608</v>
      </c>
    </row>
    <row r="2099" spans="1:6" x14ac:dyDescent="0.35">
      <c r="A2099">
        <v>407</v>
      </c>
      <c r="B2099" t="s">
        <v>539</v>
      </c>
      <c r="C2099" t="s">
        <v>613</v>
      </c>
      <c r="D2099" t="s">
        <v>481</v>
      </c>
      <c r="E2099" t="s">
        <v>710</v>
      </c>
      <c r="F2099" t="s">
        <v>53</v>
      </c>
    </row>
    <row r="2100" spans="1:6" x14ac:dyDescent="0.35">
      <c r="A2100">
        <v>408</v>
      </c>
      <c r="B2100" t="s">
        <v>539</v>
      </c>
      <c r="C2100" t="s">
        <v>542</v>
      </c>
      <c r="D2100" t="s">
        <v>613</v>
      </c>
      <c r="E2100" t="s">
        <v>710</v>
      </c>
      <c r="F2100" t="s">
        <v>608</v>
      </c>
    </row>
    <row r="2101" spans="1:6" x14ac:dyDescent="0.35">
      <c r="A2101">
        <v>409</v>
      </c>
      <c r="B2101" t="s">
        <v>539</v>
      </c>
      <c r="C2101" t="s">
        <v>613</v>
      </c>
      <c r="D2101" t="s">
        <v>613</v>
      </c>
      <c r="E2101" t="s">
        <v>710</v>
      </c>
      <c r="F2101" t="s">
        <v>608</v>
      </c>
    </row>
    <row r="2102" spans="1:6" x14ac:dyDescent="0.35">
      <c r="A2102">
        <v>410</v>
      </c>
      <c r="B2102" t="s">
        <v>539</v>
      </c>
      <c r="C2102" t="s">
        <v>613</v>
      </c>
      <c r="D2102" t="s">
        <v>481</v>
      </c>
      <c r="E2102" t="s">
        <v>710</v>
      </c>
      <c r="F2102" t="s">
        <v>53</v>
      </c>
    </row>
    <row r="2103" spans="1:6" x14ac:dyDescent="0.35">
      <c r="A2103">
        <v>411</v>
      </c>
      <c r="B2103" t="s">
        <v>539</v>
      </c>
      <c r="C2103" t="s">
        <v>613</v>
      </c>
      <c r="D2103" t="s">
        <v>481</v>
      </c>
      <c r="E2103" t="s">
        <v>710</v>
      </c>
      <c r="F2103" t="s">
        <v>53</v>
      </c>
    </row>
    <row r="2104" spans="1:6" x14ac:dyDescent="0.35">
      <c r="A2104">
        <v>412</v>
      </c>
      <c r="B2104" t="s">
        <v>614</v>
      </c>
      <c r="C2104" t="s">
        <v>561</v>
      </c>
      <c r="D2104" t="s">
        <v>613</v>
      </c>
      <c r="E2104" t="s">
        <v>710</v>
      </c>
      <c r="F2104" t="s">
        <v>608</v>
      </c>
    </row>
    <row r="2105" spans="1:6" x14ac:dyDescent="0.35">
      <c r="A2105">
        <v>413</v>
      </c>
      <c r="B2105" t="s">
        <v>539</v>
      </c>
      <c r="C2105" t="s">
        <v>542</v>
      </c>
      <c r="D2105" t="s">
        <v>613</v>
      </c>
      <c r="E2105" t="s">
        <v>710</v>
      </c>
      <c r="F2105" t="s">
        <v>608</v>
      </c>
    </row>
    <row r="2106" spans="1:6" x14ac:dyDescent="0.35">
      <c r="A2106">
        <v>414</v>
      </c>
      <c r="B2106" t="s">
        <v>539</v>
      </c>
      <c r="C2106" t="s">
        <v>613</v>
      </c>
      <c r="D2106" t="s">
        <v>613</v>
      </c>
      <c r="E2106" t="s">
        <v>710</v>
      </c>
      <c r="F2106" t="s">
        <v>608</v>
      </c>
    </row>
    <row r="2107" spans="1:6" x14ac:dyDescent="0.35">
      <c r="A2107">
        <v>415</v>
      </c>
      <c r="B2107" t="s">
        <v>539</v>
      </c>
      <c r="C2107" t="s">
        <v>542</v>
      </c>
      <c r="D2107" t="s">
        <v>613</v>
      </c>
      <c r="E2107" t="s">
        <v>710</v>
      </c>
      <c r="F2107" t="s">
        <v>608</v>
      </c>
    </row>
    <row r="2108" spans="1:6" x14ac:dyDescent="0.35">
      <c r="A2108">
        <v>416</v>
      </c>
      <c r="B2108" t="s">
        <v>539</v>
      </c>
      <c r="C2108" t="s">
        <v>613</v>
      </c>
      <c r="D2108" t="s">
        <v>613</v>
      </c>
      <c r="E2108" t="s">
        <v>710</v>
      </c>
      <c r="F2108" t="s">
        <v>608</v>
      </c>
    </row>
    <row r="2109" spans="1:6" x14ac:dyDescent="0.35">
      <c r="A2109">
        <v>417</v>
      </c>
      <c r="B2109" t="s">
        <v>539</v>
      </c>
      <c r="C2109" t="s">
        <v>561</v>
      </c>
      <c r="D2109" t="s">
        <v>482</v>
      </c>
      <c r="E2109" t="s">
        <v>710</v>
      </c>
      <c r="F2109" t="s">
        <v>53</v>
      </c>
    </row>
    <row r="2110" spans="1:6" x14ac:dyDescent="0.35">
      <c r="A2110">
        <v>418</v>
      </c>
      <c r="B2110" t="s">
        <v>539</v>
      </c>
      <c r="C2110" t="s">
        <v>542</v>
      </c>
      <c r="D2110" t="s">
        <v>613</v>
      </c>
      <c r="E2110" t="s">
        <v>710</v>
      </c>
      <c r="F2110" t="s">
        <v>608</v>
      </c>
    </row>
    <row r="2111" spans="1:6" x14ac:dyDescent="0.35">
      <c r="A2111">
        <v>419</v>
      </c>
      <c r="B2111" t="s">
        <v>539</v>
      </c>
      <c r="C2111" t="s">
        <v>562</v>
      </c>
      <c r="D2111" t="s">
        <v>485</v>
      </c>
      <c r="E2111" t="s">
        <v>710</v>
      </c>
      <c r="F2111" t="s">
        <v>53</v>
      </c>
    </row>
    <row r="2112" spans="1:6" x14ac:dyDescent="0.35">
      <c r="A2112">
        <v>420</v>
      </c>
      <c r="B2112" t="s">
        <v>614</v>
      </c>
      <c r="C2112" t="s">
        <v>540</v>
      </c>
      <c r="D2112" t="s">
        <v>485</v>
      </c>
      <c r="E2112" t="s">
        <v>710</v>
      </c>
      <c r="F2112" t="s">
        <v>53</v>
      </c>
    </row>
    <row r="2113" spans="1:6" x14ac:dyDescent="0.35">
      <c r="A2113">
        <v>421</v>
      </c>
      <c r="B2113" t="s">
        <v>539</v>
      </c>
      <c r="C2113" t="s">
        <v>540</v>
      </c>
      <c r="D2113" t="s">
        <v>485</v>
      </c>
      <c r="E2113" t="s">
        <v>710</v>
      </c>
      <c r="F2113" t="s">
        <v>53</v>
      </c>
    </row>
    <row r="2114" spans="1:6" x14ac:dyDescent="0.35">
      <c r="A2114">
        <v>422</v>
      </c>
      <c r="B2114" t="s">
        <v>539</v>
      </c>
      <c r="C2114" t="s">
        <v>540</v>
      </c>
      <c r="D2114" t="s">
        <v>613</v>
      </c>
      <c r="E2114" t="s">
        <v>710</v>
      </c>
      <c r="F2114" t="s">
        <v>608</v>
      </c>
    </row>
    <row r="2115" spans="1:6" x14ac:dyDescent="0.35">
      <c r="A2115">
        <v>423</v>
      </c>
      <c r="B2115" t="s">
        <v>539</v>
      </c>
      <c r="C2115" t="s">
        <v>613</v>
      </c>
      <c r="D2115" t="s">
        <v>613</v>
      </c>
      <c r="E2115" t="s">
        <v>710</v>
      </c>
      <c r="F2115" t="s">
        <v>608</v>
      </c>
    </row>
    <row r="2116" spans="1:6" x14ac:dyDescent="0.35">
      <c r="A2116">
        <v>424</v>
      </c>
      <c r="B2116" t="s">
        <v>539</v>
      </c>
      <c r="C2116" t="s">
        <v>561</v>
      </c>
      <c r="D2116" t="s">
        <v>485</v>
      </c>
      <c r="E2116" t="s">
        <v>710</v>
      </c>
      <c r="F2116" t="s">
        <v>53</v>
      </c>
    </row>
    <row r="2117" spans="1:6" x14ac:dyDescent="0.35">
      <c r="A2117">
        <v>425</v>
      </c>
      <c r="B2117" t="s">
        <v>539</v>
      </c>
      <c r="C2117" t="s">
        <v>561</v>
      </c>
      <c r="D2117" t="s">
        <v>613</v>
      </c>
      <c r="E2117" t="s">
        <v>710</v>
      </c>
      <c r="F2117" t="s">
        <v>608</v>
      </c>
    </row>
    <row r="2118" spans="1:6" x14ac:dyDescent="0.35">
      <c r="A2118">
        <v>426</v>
      </c>
      <c r="B2118" t="s">
        <v>539</v>
      </c>
      <c r="C2118" t="s">
        <v>540</v>
      </c>
      <c r="D2118" t="s">
        <v>613</v>
      </c>
      <c r="E2118" t="s">
        <v>710</v>
      </c>
      <c r="F2118" t="s">
        <v>608</v>
      </c>
    </row>
    <row r="2119" spans="1:6" x14ac:dyDescent="0.35">
      <c r="A2119">
        <v>427</v>
      </c>
      <c r="B2119" t="s">
        <v>539</v>
      </c>
      <c r="C2119" t="s">
        <v>560</v>
      </c>
      <c r="D2119" t="s">
        <v>482</v>
      </c>
      <c r="E2119" t="s">
        <v>710</v>
      </c>
      <c r="F2119" t="s">
        <v>53</v>
      </c>
    </row>
    <row r="2120" spans="1:6" x14ac:dyDescent="0.35">
      <c r="A2120">
        <v>428</v>
      </c>
      <c r="B2120" t="s">
        <v>538</v>
      </c>
      <c r="C2120" t="s">
        <v>561</v>
      </c>
      <c r="D2120" t="s">
        <v>485</v>
      </c>
      <c r="E2120" t="s">
        <v>710</v>
      </c>
      <c r="F2120" t="s">
        <v>53</v>
      </c>
    </row>
    <row r="2121" spans="1:6" x14ac:dyDescent="0.35">
      <c r="A2121">
        <v>429</v>
      </c>
      <c r="B2121" t="s">
        <v>538</v>
      </c>
      <c r="C2121" t="s">
        <v>561</v>
      </c>
      <c r="D2121" t="s">
        <v>485</v>
      </c>
      <c r="E2121" t="s">
        <v>710</v>
      </c>
      <c r="F2121" t="s">
        <v>53</v>
      </c>
    </row>
    <row r="2122" spans="1:6" x14ac:dyDescent="0.35">
      <c r="A2122">
        <v>430</v>
      </c>
      <c r="B2122" t="s">
        <v>539</v>
      </c>
      <c r="C2122" t="s">
        <v>563</v>
      </c>
      <c r="D2122" t="s">
        <v>485</v>
      </c>
      <c r="E2122" t="s">
        <v>710</v>
      </c>
      <c r="F2122" t="s">
        <v>53</v>
      </c>
    </row>
    <row r="2123" spans="1:6" x14ac:dyDescent="0.35">
      <c r="A2123">
        <v>431</v>
      </c>
      <c r="B2123" t="s">
        <v>539</v>
      </c>
      <c r="C2123" t="s">
        <v>540</v>
      </c>
      <c r="D2123" t="s">
        <v>613</v>
      </c>
      <c r="E2123" t="s">
        <v>710</v>
      </c>
      <c r="F2123" t="s">
        <v>608</v>
      </c>
    </row>
    <row r="2124" spans="1:6" x14ac:dyDescent="0.35">
      <c r="A2124">
        <v>432</v>
      </c>
      <c r="B2124" t="s">
        <v>539</v>
      </c>
      <c r="C2124" t="s">
        <v>562</v>
      </c>
      <c r="D2124" t="s">
        <v>485</v>
      </c>
      <c r="E2124" t="s">
        <v>710</v>
      </c>
      <c r="F2124" t="s">
        <v>53</v>
      </c>
    </row>
    <row r="2125" spans="1:6" x14ac:dyDescent="0.35">
      <c r="A2125">
        <v>433</v>
      </c>
      <c r="B2125" t="s">
        <v>539</v>
      </c>
      <c r="C2125" t="s">
        <v>613</v>
      </c>
      <c r="D2125" t="s">
        <v>613</v>
      </c>
      <c r="E2125" t="s">
        <v>710</v>
      </c>
      <c r="F2125" t="s">
        <v>608</v>
      </c>
    </row>
    <row r="2126" spans="1:6" x14ac:dyDescent="0.35">
      <c r="A2126">
        <v>434</v>
      </c>
      <c r="B2126" t="s">
        <v>539</v>
      </c>
      <c r="C2126" t="s">
        <v>613</v>
      </c>
      <c r="D2126" t="s">
        <v>613</v>
      </c>
      <c r="E2126" t="s">
        <v>710</v>
      </c>
      <c r="F2126" t="s">
        <v>608</v>
      </c>
    </row>
    <row r="2127" spans="1:6" x14ac:dyDescent="0.35">
      <c r="A2127">
        <v>435</v>
      </c>
      <c r="B2127" t="s">
        <v>539</v>
      </c>
      <c r="C2127" t="s">
        <v>613</v>
      </c>
      <c r="D2127" t="s">
        <v>613</v>
      </c>
      <c r="E2127" t="s">
        <v>710</v>
      </c>
      <c r="F2127" t="s">
        <v>608</v>
      </c>
    </row>
    <row r="2128" spans="1:6" x14ac:dyDescent="0.35">
      <c r="A2128">
        <v>436</v>
      </c>
      <c r="B2128" t="s">
        <v>539</v>
      </c>
      <c r="C2128" t="s">
        <v>561</v>
      </c>
      <c r="D2128" t="s">
        <v>482</v>
      </c>
      <c r="E2128" t="s">
        <v>710</v>
      </c>
      <c r="F2128" t="s">
        <v>53</v>
      </c>
    </row>
    <row r="2129" spans="1:6" x14ac:dyDescent="0.35">
      <c r="A2129">
        <v>437</v>
      </c>
      <c r="B2129" t="s">
        <v>539</v>
      </c>
      <c r="C2129" t="s">
        <v>613</v>
      </c>
      <c r="D2129" t="s">
        <v>481</v>
      </c>
      <c r="E2129" t="s">
        <v>710</v>
      </c>
      <c r="F2129" t="s">
        <v>53</v>
      </c>
    </row>
    <row r="2130" spans="1:6" x14ac:dyDescent="0.35">
      <c r="A2130">
        <v>438</v>
      </c>
      <c r="B2130" t="s">
        <v>539</v>
      </c>
      <c r="C2130" t="s">
        <v>613</v>
      </c>
      <c r="D2130" t="s">
        <v>613</v>
      </c>
      <c r="E2130" t="s">
        <v>710</v>
      </c>
      <c r="F2130" t="s">
        <v>608</v>
      </c>
    </row>
    <row r="2131" spans="1:6" x14ac:dyDescent="0.35">
      <c r="A2131">
        <v>439</v>
      </c>
      <c r="B2131" t="s">
        <v>539</v>
      </c>
      <c r="C2131" t="s">
        <v>613</v>
      </c>
      <c r="D2131" t="s">
        <v>613</v>
      </c>
      <c r="E2131" t="s">
        <v>710</v>
      </c>
      <c r="F2131" t="s">
        <v>608</v>
      </c>
    </row>
    <row r="2132" spans="1:6" x14ac:dyDescent="0.35">
      <c r="A2132">
        <v>440</v>
      </c>
      <c r="B2132" t="s">
        <v>539</v>
      </c>
      <c r="C2132" t="s">
        <v>542</v>
      </c>
      <c r="D2132" t="s">
        <v>613</v>
      </c>
      <c r="E2132" t="s">
        <v>710</v>
      </c>
      <c r="F2132" t="s">
        <v>608</v>
      </c>
    </row>
    <row r="2133" spans="1:6" x14ac:dyDescent="0.35">
      <c r="A2133">
        <v>441</v>
      </c>
      <c r="B2133" t="s">
        <v>539</v>
      </c>
      <c r="C2133" t="s">
        <v>540</v>
      </c>
      <c r="D2133" t="s">
        <v>482</v>
      </c>
      <c r="E2133" t="s">
        <v>710</v>
      </c>
      <c r="F2133" t="s">
        <v>53</v>
      </c>
    </row>
    <row r="2134" spans="1:6" x14ac:dyDescent="0.35">
      <c r="A2134">
        <v>442</v>
      </c>
      <c r="B2134" t="s">
        <v>539</v>
      </c>
      <c r="C2134" t="s">
        <v>613</v>
      </c>
      <c r="D2134" t="s">
        <v>482</v>
      </c>
      <c r="E2134" t="s">
        <v>710</v>
      </c>
      <c r="F2134" t="s">
        <v>53</v>
      </c>
    </row>
    <row r="2135" spans="1:6" x14ac:dyDescent="0.35">
      <c r="A2135">
        <v>443</v>
      </c>
      <c r="B2135" t="s">
        <v>539</v>
      </c>
      <c r="C2135" t="s">
        <v>562</v>
      </c>
      <c r="D2135" t="s">
        <v>482</v>
      </c>
      <c r="E2135" t="s">
        <v>710</v>
      </c>
      <c r="F2135" t="s">
        <v>53</v>
      </c>
    </row>
    <row r="2136" spans="1:6" x14ac:dyDescent="0.35">
      <c r="A2136">
        <v>444</v>
      </c>
      <c r="B2136" t="s">
        <v>539</v>
      </c>
      <c r="C2136" t="s">
        <v>542</v>
      </c>
      <c r="D2136" t="s">
        <v>485</v>
      </c>
      <c r="E2136" t="s">
        <v>710</v>
      </c>
      <c r="F2136" t="s">
        <v>53</v>
      </c>
    </row>
    <row r="2137" spans="1:6" x14ac:dyDescent="0.35">
      <c r="A2137">
        <v>445</v>
      </c>
      <c r="B2137" t="s">
        <v>538</v>
      </c>
      <c r="C2137" t="s">
        <v>561</v>
      </c>
      <c r="D2137" t="s">
        <v>482</v>
      </c>
      <c r="E2137" t="s">
        <v>710</v>
      </c>
      <c r="F2137" t="s">
        <v>53</v>
      </c>
    </row>
    <row r="2138" spans="1:6" x14ac:dyDescent="0.35">
      <c r="A2138">
        <v>446</v>
      </c>
      <c r="B2138" t="s">
        <v>539</v>
      </c>
      <c r="C2138" t="s">
        <v>540</v>
      </c>
      <c r="D2138" t="s">
        <v>485</v>
      </c>
      <c r="E2138" t="s">
        <v>710</v>
      </c>
      <c r="F2138" t="s">
        <v>53</v>
      </c>
    </row>
    <row r="2139" spans="1:6" x14ac:dyDescent="0.35">
      <c r="A2139">
        <v>447</v>
      </c>
      <c r="B2139" t="s">
        <v>539</v>
      </c>
      <c r="C2139" t="s">
        <v>542</v>
      </c>
      <c r="D2139" t="s">
        <v>482</v>
      </c>
      <c r="E2139" t="s">
        <v>710</v>
      </c>
      <c r="F2139" t="s">
        <v>53</v>
      </c>
    </row>
    <row r="2140" spans="1:6" x14ac:dyDescent="0.35">
      <c r="A2140">
        <v>448</v>
      </c>
      <c r="B2140" t="s">
        <v>539</v>
      </c>
      <c r="C2140" t="s">
        <v>613</v>
      </c>
      <c r="D2140" t="s">
        <v>482</v>
      </c>
      <c r="E2140" t="s">
        <v>710</v>
      </c>
      <c r="F2140" t="s">
        <v>53</v>
      </c>
    </row>
    <row r="2141" spans="1:6" x14ac:dyDescent="0.35">
      <c r="A2141">
        <v>449</v>
      </c>
      <c r="B2141" t="s">
        <v>539</v>
      </c>
      <c r="C2141" t="s">
        <v>561</v>
      </c>
      <c r="D2141" t="s">
        <v>613</v>
      </c>
      <c r="E2141" t="s">
        <v>710</v>
      </c>
      <c r="F2141" t="s">
        <v>608</v>
      </c>
    </row>
    <row r="2142" spans="1:6" x14ac:dyDescent="0.35">
      <c r="A2142">
        <v>450</v>
      </c>
      <c r="B2142" t="s">
        <v>539</v>
      </c>
      <c r="C2142" t="s">
        <v>542</v>
      </c>
      <c r="D2142" t="s">
        <v>613</v>
      </c>
      <c r="E2142" t="s">
        <v>710</v>
      </c>
      <c r="F2142" t="s">
        <v>608</v>
      </c>
    </row>
    <row r="2143" spans="1:6" x14ac:dyDescent="0.35">
      <c r="A2143">
        <v>451</v>
      </c>
      <c r="B2143" t="s">
        <v>539</v>
      </c>
      <c r="C2143" t="s">
        <v>613</v>
      </c>
      <c r="D2143" t="s">
        <v>613</v>
      </c>
      <c r="E2143" t="s">
        <v>710</v>
      </c>
      <c r="F2143" t="s">
        <v>608</v>
      </c>
    </row>
    <row r="2144" spans="1:6" x14ac:dyDescent="0.35">
      <c r="A2144">
        <v>452</v>
      </c>
      <c r="B2144" t="s">
        <v>539</v>
      </c>
      <c r="C2144" t="s">
        <v>561</v>
      </c>
      <c r="D2144" t="s">
        <v>482</v>
      </c>
      <c r="E2144" t="s">
        <v>710</v>
      </c>
      <c r="F2144" t="s">
        <v>53</v>
      </c>
    </row>
    <row r="2145" spans="1:6" x14ac:dyDescent="0.35">
      <c r="A2145">
        <v>453</v>
      </c>
      <c r="B2145" t="s">
        <v>539</v>
      </c>
      <c r="C2145" t="s">
        <v>562</v>
      </c>
      <c r="D2145" t="s">
        <v>482</v>
      </c>
      <c r="E2145" t="s">
        <v>710</v>
      </c>
      <c r="F2145" t="s">
        <v>53</v>
      </c>
    </row>
    <row r="2146" spans="1:6" x14ac:dyDescent="0.35">
      <c r="A2146">
        <v>454</v>
      </c>
      <c r="B2146" t="s">
        <v>539</v>
      </c>
      <c r="C2146" t="s">
        <v>613</v>
      </c>
      <c r="D2146" t="s">
        <v>613</v>
      </c>
      <c r="E2146" t="s">
        <v>710</v>
      </c>
      <c r="F2146" t="s">
        <v>608</v>
      </c>
    </row>
    <row r="2147" spans="1:6" x14ac:dyDescent="0.35">
      <c r="A2147">
        <v>455</v>
      </c>
      <c r="B2147" t="s">
        <v>539</v>
      </c>
      <c r="C2147" t="s">
        <v>561</v>
      </c>
      <c r="D2147" t="s">
        <v>613</v>
      </c>
      <c r="E2147" t="s">
        <v>710</v>
      </c>
      <c r="F2147" t="s">
        <v>608</v>
      </c>
    </row>
    <row r="2148" spans="1:6" x14ac:dyDescent="0.35">
      <c r="A2148">
        <v>456</v>
      </c>
      <c r="B2148" t="s">
        <v>539</v>
      </c>
      <c r="C2148" t="s">
        <v>613</v>
      </c>
      <c r="D2148" t="s">
        <v>613</v>
      </c>
      <c r="E2148" t="s">
        <v>710</v>
      </c>
      <c r="F2148" t="s">
        <v>608</v>
      </c>
    </row>
    <row r="2149" spans="1:6" x14ac:dyDescent="0.35">
      <c r="A2149">
        <v>457</v>
      </c>
      <c r="B2149" t="s">
        <v>539</v>
      </c>
      <c r="C2149" t="s">
        <v>561</v>
      </c>
      <c r="D2149" t="s">
        <v>485</v>
      </c>
      <c r="E2149" t="s">
        <v>710</v>
      </c>
      <c r="F2149" t="s">
        <v>53</v>
      </c>
    </row>
    <row r="2150" spans="1:6" x14ac:dyDescent="0.35">
      <c r="A2150">
        <v>458</v>
      </c>
      <c r="B2150" t="s">
        <v>539</v>
      </c>
      <c r="C2150" t="s">
        <v>560</v>
      </c>
      <c r="D2150" t="s">
        <v>613</v>
      </c>
      <c r="E2150" t="s">
        <v>710</v>
      </c>
      <c r="F2150" t="s">
        <v>608</v>
      </c>
    </row>
    <row r="2151" spans="1:6" x14ac:dyDescent="0.35">
      <c r="A2151">
        <v>459</v>
      </c>
      <c r="B2151" t="s">
        <v>539</v>
      </c>
      <c r="C2151" t="s">
        <v>562</v>
      </c>
      <c r="D2151" t="s">
        <v>485</v>
      </c>
      <c r="E2151" t="s">
        <v>710</v>
      </c>
      <c r="F2151" t="s">
        <v>53</v>
      </c>
    </row>
    <row r="2152" spans="1:6" x14ac:dyDescent="0.35">
      <c r="A2152">
        <v>460</v>
      </c>
      <c r="B2152" t="s">
        <v>538</v>
      </c>
      <c r="C2152" t="s">
        <v>560</v>
      </c>
      <c r="D2152" t="s">
        <v>613</v>
      </c>
      <c r="E2152" t="s">
        <v>710</v>
      </c>
      <c r="F2152" t="s">
        <v>608</v>
      </c>
    </row>
    <row r="2153" spans="1:6" x14ac:dyDescent="0.35">
      <c r="A2153">
        <v>461</v>
      </c>
      <c r="B2153" t="s">
        <v>614</v>
      </c>
      <c r="C2153" t="s">
        <v>561</v>
      </c>
      <c r="D2153" t="s">
        <v>485</v>
      </c>
      <c r="E2153" t="s">
        <v>710</v>
      </c>
      <c r="F2153" t="s">
        <v>53</v>
      </c>
    </row>
    <row r="2154" spans="1:6" x14ac:dyDescent="0.35">
      <c r="A2154">
        <v>462</v>
      </c>
      <c r="B2154" t="s">
        <v>539</v>
      </c>
      <c r="C2154" t="s">
        <v>541</v>
      </c>
      <c r="D2154" t="s">
        <v>485</v>
      </c>
      <c r="E2154" t="s">
        <v>710</v>
      </c>
      <c r="F2154" t="s">
        <v>53</v>
      </c>
    </row>
    <row r="2155" spans="1:6" x14ac:dyDescent="0.35">
      <c r="A2155">
        <v>463</v>
      </c>
      <c r="B2155" t="s">
        <v>539</v>
      </c>
      <c r="C2155" t="s">
        <v>540</v>
      </c>
      <c r="D2155" t="s">
        <v>613</v>
      </c>
      <c r="E2155" t="s">
        <v>710</v>
      </c>
      <c r="F2155" t="s">
        <v>608</v>
      </c>
    </row>
    <row r="2156" spans="1:6" x14ac:dyDescent="0.35">
      <c r="A2156">
        <v>464</v>
      </c>
      <c r="B2156" t="s">
        <v>539</v>
      </c>
      <c r="C2156" t="s">
        <v>540</v>
      </c>
      <c r="D2156" t="s">
        <v>613</v>
      </c>
      <c r="E2156" t="s">
        <v>710</v>
      </c>
      <c r="F2156" t="s">
        <v>608</v>
      </c>
    </row>
    <row r="2157" spans="1:6" x14ac:dyDescent="0.35">
      <c r="A2157">
        <v>465</v>
      </c>
      <c r="B2157" t="s">
        <v>539</v>
      </c>
      <c r="C2157" t="s">
        <v>560</v>
      </c>
      <c r="D2157" t="s">
        <v>613</v>
      </c>
      <c r="E2157" t="s">
        <v>710</v>
      </c>
      <c r="F2157" t="s">
        <v>608</v>
      </c>
    </row>
    <row r="2158" spans="1:6" x14ac:dyDescent="0.35">
      <c r="A2158">
        <v>466</v>
      </c>
      <c r="B2158" t="s">
        <v>539</v>
      </c>
      <c r="C2158" t="s">
        <v>541</v>
      </c>
      <c r="D2158" t="s">
        <v>613</v>
      </c>
      <c r="E2158" t="s">
        <v>710</v>
      </c>
      <c r="F2158" t="s">
        <v>608</v>
      </c>
    </row>
    <row r="2159" spans="1:6" x14ac:dyDescent="0.35">
      <c r="A2159">
        <v>467</v>
      </c>
      <c r="B2159" t="s">
        <v>539</v>
      </c>
      <c r="C2159" t="s">
        <v>541</v>
      </c>
      <c r="D2159" t="s">
        <v>613</v>
      </c>
      <c r="E2159" t="s">
        <v>710</v>
      </c>
      <c r="F2159" t="s">
        <v>608</v>
      </c>
    </row>
    <row r="2160" spans="1:6" x14ac:dyDescent="0.35">
      <c r="A2160">
        <v>468</v>
      </c>
      <c r="B2160" t="s">
        <v>539</v>
      </c>
      <c r="C2160" t="s">
        <v>561</v>
      </c>
      <c r="D2160" t="s">
        <v>481</v>
      </c>
      <c r="E2160" t="s">
        <v>710</v>
      </c>
      <c r="F2160" t="s">
        <v>53</v>
      </c>
    </row>
    <row r="2161" spans="1:6" x14ac:dyDescent="0.35">
      <c r="A2161">
        <v>469</v>
      </c>
      <c r="B2161" t="s">
        <v>539</v>
      </c>
      <c r="C2161" t="s">
        <v>613</v>
      </c>
      <c r="D2161" t="s">
        <v>482</v>
      </c>
      <c r="E2161" t="s">
        <v>710</v>
      </c>
      <c r="F2161" t="s">
        <v>53</v>
      </c>
    </row>
    <row r="2162" spans="1:6" x14ac:dyDescent="0.35">
      <c r="A2162">
        <v>470</v>
      </c>
      <c r="B2162" t="s">
        <v>539</v>
      </c>
      <c r="C2162" t="s">
        <v>613</v>
      </c>
      <c r="D2162" t="s">
        <v>613</v>
      </c>
      <c r="E2162" t="s">
        <v>710</v>
      </c>
      <c r="F2162" t="s">
        <v>608</v>
      </c>
    </row>
    <row r="2163" spans="1:6" x14ac:dyDescent="0.35">
      <c r="A2163">
        <v>471</v>
      </c>
      <c r="B2163" t="s">
        <v>539</v>
      </c>
      <c r="C2163" t="s">
        <v>561</v>
      </c>
      <c r="D2163" t="s">
        <v>482</v>
      </c>
      <c r="E2163" t="s">
        <v>710</v>
      </c>
      <c r="F2163" t="s">
        <v>53</v>
      </c>
    </row>
    <row r="2164" spans="1:6" x14ac:dyDescent="0.35">
      <c r="A2164">
        <v>472</v>
      </c>
      <c r="B2164" t="s">
        <v>538</v>
      </c>
      <c r="C2164" t="s">
        <v>561</v>
      </c>
      <c r="D2164" t="s">
        <v>482</v>
      </c>
      <c r="E2164" t="s">
        <v>710</v>
      </c>
      <c r="F2164" t="s">
        <v>53</v>
      </c>
    </row>
    <row r="2165" spans="1:6" x14ac:dyDescent="0.35">
      <c r="A2165">
        <v>473</v>
      </c>
      <c r="B2165" t="s">
        <v>539</v>
      </c>
      <c r="C2165" t="s">
        <v>540</v>
      </c>
      <c r="D2165" t="s">
        <v>482</v>
      </c>
      <c r="E2165" t="s">
        <v>710</v>
      </c>
      <c r="F2165" t="s">
        <v>53</v>
      </c>
    </row>
    <row r="2166" spans="1:6" x14ac:dyDescent="0.35">
      <c r="A2166">
        <v>474</v>
      </c>
      <c r="B2166" t="s">
        <v>539</v>
      </c>
      <c r="C2166" t="s">
        <v>542</v>
      </c>
      <c r="D2166" t="s">
        <v>613</v>
      </c>
      <c r="E2166" t="s">
        <v>710</v>
      </c>
      <c r="F2166" t="s">
        <v>608</v>
      </c>
    </row>
    <row r="2167" spans="1:6" x14ac:dyDescent="0.35">
      <c r="A2167">
        <v>475</v>
      </c>
      <c r="B2167" t="s">
        <v>539</v>
      </c>
      <c r="C2167" t="s">
        <v>613</v>
      </c>
      <c r="D2167" t="s">
        <v>613</v>
      </c>
      <c r="E2167" t="s">
        <v>710</v>
      </c>
      <c r="F2167" t="s">
        <v>608</v>
      </c>
    </row>
    <row r="2168" spans="1:6" x14ac:dyDescent="0.35">
      <c r="A2168">
        <v>476</v>
      </c>
      <c r="B2168" t="s">
        <v>539</v>
      </c>
      <c r="C2168" t="s">
        <v>562</v>
      </c>
      <c r="D2168" t="s">
        <v>613</v>
      </c>
      <c r="E2168" t="s">
        <v>710</v>
      </c>
      <c r="F2168" t="s">
        <v>608</v>
      </c>
    </row>
    <row r="2169" spans="1:6" x14ac:dyDescent="0.35">
      <c r="A2169">
        <v>477</v>
      </c>
      <c r="B2169" t="s">
        <v>614</v>
      </c>
      <c r="C2169" t="s">
        <v>560</v>
      </c>
      <c r="D2169" t="s">
        <v>482</v>
      </c>
      <c r="E2169" t="s">
        <v>710</v>
      </c>
      <c r="F2169" t="s">
        <v>53</v>
      </c>
    </row>
    <row r="2170" spans="1:6" x14ac:dyDescent="0.35">
      <c r="A2170">
        <v>478</v>
      </c>
      <c r="B2170" t="s">
        <v>614</v>
      </c>
      <c r="C2170" t="s">
        <v>541</v>
      </c>
      <c r="D2170" t="s">
        <v>482</v>
      </c>
      <c r="E2170" t="s">
        <v>710</v>
      </c>
      <c r="F2170" t="s">
        <v>53</v>
      </c>
    </row>
    <row r="2171" spans="1:6" x14ac:dyDescent="0.35">
      <c r="A2171">
        <v>479</v>
      </c>
      <c r="B2171" t="s">
        <v>539</v>
      </c>
      <c r="C2171" t="s">
        <v>542</v>
      </c>
      <c r="D2171" t="s">
        <v>485</v>
      </c>
      <c r="E2171" t="s">
        <v>710</v>
      </c>
      <c r="F2171" t="s">
        <v>53</v>
      </c>
    </row>
    <row r="2172" spans="1:6" x14ac:dyDescent="0.35">
      <c r="A2172">
        <v>480</v>
      </c>
      <c r="B2172" t="s">
        <v>539</v>
      </c>
      <c r="C2172" t="s">
        <v>540</v>
      </c>
      <c r="D2172" t="s">
        <v>613</v>
      </c>
      <c r="E2172" t="s">
        <v>710</v>
      </c>
      <c r="F2172" t="s">
        <v>608</v>
      </c>
    </row>
    <row r="2173" spans="1:6" x14ac:dyDescent="0.35">
      <c r="A2173">
        <v>481</v>
      </c>
      <c r="B2173" t="s">
        <v>539</v>
      </c>
      <c r="C2173" t="s">
        <v>561</v>
      </c>
      <c r="D2173" t="s">
        <v>613</v>
      </c>
      <c r="E2173" t="s">
        <v>710</v>
      </c>
      <c r="F2173" t="s">
        <v>608</v>
      </c>
    </row>
    <row r="2174" spans="1:6" x14ac:dyDescent="0.35">
      <c r="A2174">
        <v>482</v>
      </c>
      <c r="B2174" t="s">
        <v>539</v>
      </c>
      <c r="C2174" t="s">
        <v>541</v>
      </c>
      <c r="D2174" t="s">
        <v>613</v>
      </c>
      <c r="E2174" t="s">
        <v>710</v>
      </c>
      <c r="F2174" t="s">
        <v>608</v>
      </c>
    </row>
    <row r="2175" spans="1:6" x14ac:dyDescent="0.35">
      <c r="A2175">
        <v>483</v>
      </c>
      <c r="B2175" t="s">
        <v>539</v>
      </c>
      <c r="C2175" t="s">
        <v>613</v>
      </c>
      <c r="D2175" t="s">
        <v>613</v>
      </c>
      <c r="E2175" t="s">
        <v>710</v>
      </c>
      <c r="F2175" t="s">
        <v>608</v>
      </c>
    </row>
    <row r="2176" spans="1:6" x14ac:dyDescent="0.35">
      <c r="A2176">
        <v>484</v>
      </c>
      <c r="B2176" t="s">
        <v>539</v>
      </c>
      <c r="C2176" t="s">
        <v>613</v>
      </c>
      <c r="D2176" t="s">
        <v>613</v>
      </c>
      <c r="E2176" t="s">
        <v>710</v>
      </c>
      <c r="F2176" t="s">
        <v>608</v>
      </c>
    </row>
    <row r="2177" spans="1:6" x14ac:dyDescent="0.35">
      <c r="A2177">
        <v>485</v>
      </c>
      <c r="B2177" t="s">
        <v>539</v>
      </c>
      <c r="C2177" t="s">
        <v>613</v>
      </c>
      <c r="D2177" t="s">
        <v>613</v>
      </c>
      <c r="E2177" t="s">
        <v>710</v>
      </c>
      <c r="F2177" t="s">
        <v>608</v>
      </c>
    </row>
    <row r="2178" spans="1:6" x14ac:dyDescent="0.35">
      <c r="A2178">
        <v>486</v>
      </c>
      <c r="B2178" t="s">
        <v>539</v>
      </c>
      <c r="C2178" t="s">
        <v>561</v>
      </c>
      <c r="D2178" t="s">
        <v>613</v>
      </c>
      <c r="E2178" t="s">
        <v>710</v>
      </c>
      <c r="F2178" t="s">
        <v>608</v>
      </c>
    </row>
    <row r="2179" spans="1:6" x14ac:dyDescent="0.35">
      <c r="A2179">
        <v>487</v>
      </c>
      <c r="B2179" t="s">
        <v>539</v>
      </c>
      <c r="C2179" t="s">
        <v>561</v>
      </c>
      <c r="D2179" t="s">
        <v>613</v>
      </c>
      <c r="E2179" t="s">
        <v>710</v>
      </c>
      <c r="F2179" t="s">
        <v>608</v>
      </c>
    </row>
    <row r="2180" spans="1:6" x14ac:dyDescent="0.35">
      <c r="A2180">
        <v>488</v>
      </c>
      <c r="B2180" t="s">
        <v>539</v>
      </c>
      <c r="C2180" t="s">
        <v>540</v>
      </c>
      <c r="D2180" t="s">
        <v>613</v>
      </c>
      <c r="E2180" t="s">
        <v>710</v>
      </c>
      <c r="F2180" t="s">
        <v>608</v>
      </c>
    </row>
    <row r="2181" spans="1:6" x14ac:dyDescent="0.35">
      <c r="A2181">
        <v>489</v>
      </c>
      <c r="B2181" t="s">
        <v>539</v>
      </c>
      <c r="C2181" t="s">
        <v>561</v>
      </c>
      <c r="D2181" t="s">
        <v>613</v>
      </c>
      <c r="E2181" t="s">
        <v>710</v>
      </c>
      <c r="F2181" t="s">
        <v>608</v>
      </c>
    </row>
    <row r="2182" spans="1:6" x14ac:dyDescent="0.35">
      <c r="A2182">
        <v>490</v>
      </c>
      <c r="B2182" t="s">
        <v>539</v>
      </c>
      <c r="C2182" t="s">
        <v>613</v>
      </c>
      <c r="D2182" t="s">
        <v>613</v>
      </c>
      <c r="E2182" t="s">
        <v>710</v>
      </c>
      <c r="F2182" t="s">
        <v>608</v>
      </c>
    </row>
    <row r="2183" spans="1:6" x14ac:dyDescent="0.35">
      <c r="A2183">
        <v>491</v>
      </c>
      <c r="B2183" t="s">
        <v>539</v>
      </c>
      <c r="C2183" t="s">
        <v>561</v>
      </c>
      <c r="D2183" t="s">
        <v>613</v>
      </c>
      <c r="E2183" t="s">
        <v>710</v>
      </c>
      <c r="F2183" t="s">
        <v>608</v>
      </c>
    </row>
    <row r="2184" spans="1:6" x14ac:dyDescent="0.35">
      <c r="A2184">
        <v>492</v>
      </c>
      <c r="B2184" t="s">
        <v>539</v>
      </c>
      <c r="C2184" t="s">
        <v>561</v>
      </c>
      <c r="D2184" t="s">
        <v>613</v>
      </c>
      <c r="E2184" t="s">
        <v>710</v>
      </c>
      <c r="F2184" t="s">
        <v>608</v>
      </c>
    </row>
    <row r="2185" spans="1:6" x14ac:dyDescent="0.35">
      <c r="A2185" s="2" t="s">
        <v>749</v>
      </c>
      <c r="B2185" s="2" t="s">
        <v>857</v>
      </c>
      <c r="C2185" s="2" t="s">
        <v>613</v>
      </c>
      <c r="D2185" s="2" t="s">
        <v>613</v>
      </c>
      <c r="E2185" t="s">
        <v>726</v>
      </c>
      <c r="F2185" t="s">
        <v>608</v>
      </c>
    </row>
    <row r="2186" spans="1:6" x14ac:dyDescent="0.35">
      <c r="A2186" s="2" t="s">
        <v>750</v>
      </c>
      <c r="B2186" s="2" t="s">
        <v>539</v>
      </c>
      <c r="C2186" s="2" t="s">
        <v>613</v>
      </c>
      <c r="D2186" s="2" t="s">
        <v>613</v>
      </c>
      <c r="E2186" t="s">
        <v>726</v>
      </c>
      <c r="F2186" t="s">
        <v>608</v>
      </c>
    </row>
    <row r="2187" spans="1:6" x14ac:dyDescent="0.35">
      <c r="A2187" s="2" t="s">
        <v>751</v>
      </c>
      <c r="B2187" s="2" t="s">
        <v>539</v>
      </c>
      <c r="C2187" s="2" t="s">
        <v>541</v>
      </c>
      <c r="D2187" s="2" t="s">
        <v>741</v>
      </c>
      <c r="E2187" t="s">
        <v>726</v>
      </c>
      <c r="F2187" t="s">
        <v>733</v>
      </c>
    </row>
    <row r="2188" spans="1:6" x14ac:dyDescent="0.35">
      <c r="A2188" s="2" t="s">
        <v>752</v>
      </c>
      <c r="B2188" s="2" t="s">
        <v>539</v>
      </c>
      <c r="C2188" s="3" t="s">
        <v>613</v>
      </c>
      <c r="D2188" s="2" t="s">
        <v>613</v>
      </c>
      <c r="E2188" t="s">
        <v>726</v>
      </c>
      <c r="F2188" t="s">
        <v>608</v>
      </c>
    </row>
    <row r="2189" spans="1:6" x14ac:dyDescent="0.35">
      <c r="A2189" s="2" t="s">
        <v>753</v>
      </c>
      <c r="B2189" s="2" t="s">
        <v>614</v>
      </c>
      <c r="C2189" s="2" t="s">
        <v>540</v>
      </c>
      <c r="D2189" s="2" t="s">
        <v>741</v>
      </c>
      <c r="E2189" t="s">
        <v>726</v>
      </c>
      <c r="F2189" t="s">
        <v>733</v>
      </c>
    </row>
    <row r="2190" spans="1:6" x14ac:dyDescent="0.35">
      <c r="A2190" s="2" t="s">
        <v>754</v>
      </c>
      <c r="B2190" s="2" t="s">
        <v>539</v>
      </c>
      <c r="C2190" s="2" t="s">
        <v>540</v>
      </c>
      <c r="D2190" s="2" t="s">
        <v>613</v>
      </c>
      <c r="E2190" t="s">
        <v>726</v>
      </c>
      <c r="F2190" t="s">
        <v>608</v>
      </c>
    </row>
    <row r="2191" spans="1:6" x14ac:dyDescent="0.35">
      <c r="A2191" s="2" t="s">
        <v>755</v>
      </c>
      <c r="B2191" s="2" t="s">
        <v>614</v>
      </c>
      <c r="C2191" s="2" t="s">
        <v>561</v>
      </c>
      <c r="D2191" s="2" t="s">
        <v>735</v>
      </c>
      <c r="E2191" t="s">
        <v>726</v>
      </c>
      <c r="F2191" t="s">
        <v>733</v>
      </c>
    </row>
    <row r="2192" spans="1:6" x14ac:dyDescent="0.35">
      <c r="A2192" s="2" t="s">
        <v>756</v>
      </c>
      <c r="B2192" s="2" t="s">
        <v>539</v>
      </c>
      <c r="C2192" s="2" t="s">
        <v>563</v>
      </c>
      <c r="D2192" s="2" t="s">
        <v>613</v>
      </c>
      <c r="E2192" t="s">
        <v>726</v>
      </c>
      <c r="F2192" t="s">
        <v>608</v>
      </c>
    </row>
    <row r="2193" spans="1:6" x14ac:dyDescent="0.35">
      <c r="A2193" s="2" t="s">
        <v>757</v>
      </c>
      <c r="B2193" s="2" t="s">
        <v>538</v>
      </c>
      <c r="C2193" s="2" t="s">
        <v>541</v>
      </c>
      <c r="D2193" s="2" t="s">
        <v>740</v>
      </c>
      <c r="E2193" t="s">
        <v>726</v>
      </c>
      <c r="F2193" t="s">
        <v>733</v>
      </c>
    </row>
    <row r="2194" spans="1:6" x14ac:dyDescent="0.35">
      <c r="A2194" s="2" t="s">
        <v>758</v>
      </c>
      <c r="B2194" s="2" t="s">
        <v>538</v>
      </c>
      <c r="C2194" s="2" t="s">
        <v>540</v>
      </c>
      <c r="D2194" s="2" t="s">
        <v>740</v>
      </c>
      <c r="E2194" t="s">
        <v>726</v>
      </c>
      <c r="F2194" t="s">
        <v>733</v>
      </c>
    </row>
    <row r="2195" spans="1:6" x14ac:dyDescent="0.35">
      <c r="A2195" s="2" t="s">
        <v>759</v>
      </c>
      <c r="B2195" s="2" t="s">
        <v>539</v>
      </c>
      <c r="C2195" s="2" t="s">
        <v>563</v>
      </c>
      <c r="D2195" s="2" t="s">
        <v>741</v>
      </c>
      <c r="E2195" t="s">
        <v>726</v>
      </c>
      <c r="F2195" t="s">
        <v>733</v>
      </c>
    </row>
    <row r="2196" spans="1:6" x14ac:dyDescent="0.35">
      <c r="A2196" s="2" t="s">
        <v>760</v>
      </c>
      <c r="B2196" s="2" t="s">
        <v>539</v>
      </c>
      <c r="C2196" s="2" t="s">
        <v>562</v>
      </c>
      <c r="D2196" s="2" t="s">
        <v>735</v>
      </c>
      <c r="E2196" t="s">
        <v>726</v>
      </c>
      <c r="F2196" t="s">
        <v>733</v>
      </c>
    </row>
    <row r="2197" spans="1:6" x14ac:dyDescent="0.35">
      <c r="A2197" s="2" t="s">
        <v>761</v>
      </c>
      <c r="B2197" s="2" t="s">
        <v>539</v>
      </c>
      <c r="C2197" s="2" t="s">
        <v>613</v>
      </c>
      <c r="D2197" s="2" t="s">
        <v>613</v>
      </c>
      <c r="E2197" t="s">
        <v>726</v>
      </c>
      <c r="F2197" t="s">
        <v>608</v>
      </c>
    </row>
    <row r="2198" spans="1:6" x14ac:dyDescent="0.35">
      <c r="A2198" s="2" t="s">
        <v>762</v>
      </c>
      <c r="B2198" s="2" t="s">
        <v>539</v>
      </c>
      <c r="C2198" s="2" t="s">
        <v>613</v>
      </c>
      <c r="D2198" s="2" t="s">
        <v>613</v>
      </c>
      <c r="E2198" t="s">
        <v>726</v>
      </c>
      <c r="F2198" t="s">
        <v>608</v>
      </c>
    </row>
    <row r="2199" spans="1:6" x14ac:dyDescent="0.35">
      <c r="A2199" s="2" t="s">
        <v>763</v>
      </c>
      <c r="B2199" s="2" t="s">
        <v>539</v>
      </c>
      <c r="C2199" s="2" t="s">
        <v>613</v>
      </c>
      <c r="D2199" s="2" t="s">
        <v>739</v>
      </c>
      <c r="E2199" t="s">
        <v>726</v>
      </c>
      <c r="F2199" t="s">
        <v>733</v>
      </c>
    </row>
    <row r="2200" spans="1:6" x14ac:dyDescent="0.35">
      <c r="A2200" s="2" t="s">
        <v>764</v>
      </c>
      <c r="B2200" s="2" t="s">
        <v>539</v>
      </c>
      <c r="C2200" s="2" t="s">
        <v>613</v>
      </c>
      <c r="D2200" s="2" t="s">
        <v>613</v>
      </c>
      <c r="E2200" t="s">
        <v>726</v>
      </c>
      <c r="F2200" t="s">
        <v>608</v>
      </c>
    </row>
    <row r="2201" spans="1:6" x14ac:dyDescent="0.35">
      <c r="A2201" s="2" t="s">
        <v>765</v>
      </c>
      <c r="B2201" s="2" t="s">
        <v>539</v>
      </c>
      <c r="C2201" s="2" t="s">
        <v>613</v>
      </c>
      <c r="D2201" s="2" t="s">
        <v>737</v>
      </c>
      <c r="E2201" t="s">
        <v>726</v>
      </c>
      <c r="F2201" t="s">
        <v>733</v>
      </c>
    </row>
    <row r="2202" spans="1:6" x14ac:dyDescent="0.35">
      <c r="A2202" s="2" t="s">
        <v>766</v>
      </c>
      <c r="B2202" s="2" t="s">
        <v>539</v>
      </c>
      <c r="C2202" s="2" t="s">
        <v>613</v>
      </c>
      <c r="D2202" s="2" t="s">
        <v>613</v>
      </c>
      <c r="E2202" t="s">
        <v>726</v>
      </c>
      <c r="F2202" t="s">
        <v>608</v>
      </c>
    </row>
    <row r="2203" spans="1:6" x14ac:dyDescent="0.35">
      <c r="A2203" s="2" t="s">
        <v>767</v>
      </c>
      <c r="B2203" s="2" t="s">
        <v>539</v>
      </c>
      <c r="C2203" s="2" t="s">
        <v>542</v>
      </c>
      <c r="D2203" s="2" t="s">
        <v>740</v>
      </c>
      <c r="E2203" t="s">
        <v>726</v>
      </c>
      <c r="F2203" t="s">
        <v>733</v>
      </c>
    </row>
    <row r="2204" spans="1:6" x14ac:dyDescent="0.35">
      <c r="A2204" s="2" t="s">
        <v>768</v>
      </c>
      <c r="B2204" s="2" t="s">
        <v>539</v>
      </c>
      <c r="C2204" s="2" t="s">
        <v>540</v>
      </c>
      <c r="D2204" s="2" t="s">
        <v>613</v>
      </c>
      <c r="E2204" t="s">
        <v>726</v>
      </c>
      <c r="F2204" t="s">
        <v>608</v>
      </c>
    </row>
    <row r="2205" spans="1:6" x14ac:dyDescent="0.35">
      <c r="A2205" s="2" t="s">
        <v>769</v>
      </c>
      <c r="B2205" s="2" t="s">
        <v>539</v>
      </c>
      <c r="C2205" s="2" t="s">
        <v>613</v>
      </c>
      <c r="D2205" s="2" t="s">
        <v>736</v>
      </c>
      <c r="E2205" t="s">
        <v>726</v>
      </c>
      <c r="F2205" t="s">
        <v>733</v>
      </c>
    </row>
    <row r="2206" spans="1:6" x14ac:dyDescent="0.35">
      <c r="A2206" s="2" t="s">
        <v>770</v>
      </c>
      <c r="B2206" s="2" t="s">
        <v>539</v>
      </c>
      <c r="C2206" s="2" t="s">
        <v>613</v>
      </c>
      <c r="D2206" s="2" t="s">
        <v>613</v>
      </c>
      <c r="E2206" t="s">
        <v>726</v>
      </c>
      <c r="F2206" t="s">
        <v>608</v>
      </c>
    </row>
    <row r="2207" spans="1:6" x14ac:dyDescent="0.35">
      <c r="A2207" s="2" t="s">
        <v>771</v>
      </c>
      <c r="B2207" s="2" t="s">
        <v>539</v>
      </c>
      <c r="C2207" s="2" t="s">
        <v>613</v>
      </c>
      <c r="D2207" s="2" t="s">
        <v>613</v>
      </c>
      <c r="E2207" t="s">
        <v>726</v>
      </c>
      <c r="F2207" t="s">
        <v>608</v>
      </c>
    </row>
    <row r="2208" spans="1:6" x14ac:dyDescent="0.35">
      <c r="A2208" s="2" t="s">
        <v>772</v>
      </c>
      <c r="B2208" s="2" t="s">
        <v>539</v>
      </c>
      <c r="C2208" s="2" t="s">
        <v>613</v>
      </c>
      <c r="D2208" s="2" t="s">
        <v>613</v>
      </c>
      <c r="E2208" t="s">
        <v>726</v>
      </c>
      <c r="F2208" t="s">
        <v>608</v>
      </c>
    </row>
    <row r="2209" spans="1:6" x14ac:dyDescent="0.35">
      <c r="A2209" s="2" t="s">
        <v>773</v>
      </c>
      <c r="B2209" s="2" t="s">
        <v>539</v>
      </c>
      <c r="C2209" s="2" t="s">
        <v>613</v>
      </c>
      <c r="D2209" s="2" t="s">
        <v>736</v>
      </c>
      <c r="E2209" t="s">
        <v>726</v>
      </c>
      <c r="F2209" t="s">
        <v>733</v>
      </c>
    </row>
    <row r="2210" spans="1:6" x14ac:dyDescent="0.35">
      <c r="A2210" s="2" t="s">
        <v>774</v>
      </c>
      <c r="B2210" s="2" t="s">
        <v>539</v>
      </c>
      <c r="C2210" s="2" t="s">
        <v>613</v>
      </c>
      <c r="D2210" s="2" t="s">
        <v>613</v>
      </c>
      <c r="E2210" t="s">
        <v>726</v>
      </c>
      <c r="F2210" t="s">
        <v>608</v>
      </c>
    </row>
    <row r="2211" spans="1:6" x14ac:dyDescent="0.35">
      <c r="A2211" s="2" t="s">
        <v>775</v>
      </c>
      <c r="B2211" s="2" t="s">
        <v>539</v>
      </c>
      <c r="C2211" s="2" t="s">
        <v>542</v>
      </c>
      <c r="D2211" s="2" t="s">
        <v>739</v>
      </c>
      <c r="E2211" t="s">
        <v>726</v>
      </c>
      <c r="F2211" t="s">
        <v>733</v>
      </c>
    </row>
    <row r="2212" spans="1:6" x14ac:dyDescent="0.35">
      <c r="A2212" s="2" t="s">
        <v>776</v>
      </c>
      <c r="B2212" s="2" t="s">
        <v>539</v>
      </c>
      <c r="C2212" s="2" t="s">
        <v>613</v>
      </c>
      <c r="D2212" s="2" t="s">
        <v>613</v>
      </c>
      <c r="E2212" t="s">
        <v>726</v>
      </c>
      <c r="F2212" t="s">
        <v>608</v>
      </c>
    </row>
    <row r="2213" spans="1:6" x14ac:dyDescent="0.35">
      <c r="A2213" s="2" t="s">
        <v>777</v>
      </c>
      <c r="B2213" s="2" t="s">
        <v>539</v>
      </c>
      <c r="C2213" s="2" t="s">
        <v>540</v>
      </c>
      <c r="D2213" s="2" t="s">
        <v>735</v>
      </c>
      <c r="E2213" t="s">
        <v>726</v>
      </c>
      <c r="F2213" t="s">
        <v>733</v>
      </c>
    </row>
    <row r="2214" spans="1:6" x14ac:dyDescent="0.35">
      <c r="A2214" s="2" t="s">
        <v>778</v>
      </c>
      <c r="B2214" s="2" t="s">
        <v>539</v>
      </c>
      <c r="C2214" s="2" t="s">
        <v>540</v>
      </c>
      <c r="D2214" s="2" t="s">
        <v>736</v>
      </c>
      <c r="E2214" t="s">
        <v>726</v>
      </c>
      <c r="F2214" t="s">
        <v>733</v>
      </c>
    </row>
    <row r="2215" spans="1:6" x14ac:dyDescent="0.35">
      <c r="A2215" s="2" t="s">
        <v>779</v>
      </c>
      <c r="B2215" s="2" t="s">
        <v>539</v>
      </c>
      <c r="C2215" s="2" t="s">
        <v>541</v>
      </c>
      <c r="D2215" s="2" t="s">
        <v>613</v>
      </c>
      <c r="E2215" t="s">
        <v>726</v>
      </c>
      <c r="F2215" t="s">
        <v>608</v>
      </c>
    </row>
    <row r="2216" spans="1:6" x14ac:dyDescent="0.35">
      <c r="A2216" s="2" t="s">
        <v>780</v>
      </c>
      <c r="B2216" s="2" t="s">
        <v>539</v>
      </c>
      <c r="C2216" s="2" t="s">
        <v>541</v>
      </c>
      <c r="D2216" s="2" t="s">
        <v>735</v>
      </c>
      <c r="E2216" t="s">
        <v>726</v>
      </c>
      <c r="F2216" t="s">
        <v>733</v>
      </c>
    </row>
    <row r="2217" spans="1:6" x14ac:dyDescent="0.35">
      <c r="A2217" s="2" t="s">
        <v>781</v>
      </c>
      <c r="B2217" s="2" t="s">
        <v>539</v>
      </c>
      <c r="C2217" s="2" t="s">
        <v>613</v>
      </c>
      <c r="D2217" s="2" t="s">
        <v>613</v>
      </c>
      <c r="E2217" t="s">
        <v>726</v>
      </c>
      <c r="F2217" t="s">
        <v>608</v>
      </c>
    </row>
    <row r="2218" spans="1:6" x14ac:dyDescent="0.35">
      <c r="A2218" s="2" t="s">
        <v>782</v>
      </c>
      <c r="B2218" s="2" t="s">
        <v>539</v>
      </c>
      <c r="C2218" s="2" t="s">
        <v>563</v>
      </c>
      <c r="D2218" s="2" t="s">
        <v>740</v>
      </c>
      <c r="E2218" t="s">
        <v>726</v>
      </c>
      <c r="F2218" t="s">
        <v>733</v>
      </c>
    </row>
    <row r="2219" spans="1:6" x14ac:dyDescent="0.35">
      <c r="A2219" s="2" t="s">
        <v>783</v>
      </c>
      <c r="B2219" s="2" t="s">
        <v>539</v>
      </c>
      <c r="C2219" s="4" t="s">
        <v>613</v>
      </c>
      <c r="D2219" s="2" t="s">
        <v>738</v>
      </c>
      <c r="E2219" t="s">
        <v>726</v>
      </c>
      <c r="F2219" t="s">
        <v>733</v>
      </c>
    </row>
    <row r="2220" spans="1:6" x14ac:dyDescent="0.35">
      <c r="A2220" s="2" t="s">
        <v>784</v>
      </c>
      <c r="B2220" s="2" t="s">
        <v>539</v>
      </c>
      <c r="C2220" s="2" t="s">
        <v>613</v>
      </c>
      <c r="D2220" s="2" t="s">
        <v>740</v>
      </c>
      <c r="E2220" t="s">
        <v>726</v>
      </c>
      <c r="F2220" t="s">
        <v>733</v>
      </c>
    </row>
    <row r="2221" spans="1:6" x14ac:dyDescent="0.35">
      <c r="A2221" s="2" t="s">
        <v>785</v>
      </c>
      <c r="B2221" s="2" t="s">
        <v>539</v>
      </c>
      <c r="C2221" s="2" t="s">
        <v>562</v>
      </c>
      <c r="D2221" s="2" t="s">
        <v>741</v>
      </c>
      <c r="E2221" t="s">
        <v>726</v>
      </c>
      <c r="F2221" t="s">
        <v>733</v>
      </c>
    </row>
    <row r="2222" spans="1:6" x14ac:dyDescent="0.35">
      <c r="A2222" s="2" t="s">
        <v>786</v>
      </c>
      <c r="B2222" s="2" t="s">
        <v>539</v>
      </c>
      <c r="C2222" s="2" t="s">
        <v>613</v>
      </c>
      <c r="D2222" s="2" t="s">
        <v>613</v>
      </c>
      <c r="E2222" t="s">
        <v>726</v>
      </c>
      <c r="F2222" t="s">
        <v>608</v>
      </c>
    </row>
    <row r="2223" spans="1:6" x14ac:dyDescent="0.35">
      <c r="A2223" s="2" t="s">
        <v>787</v>
      </c>
      <c r="B2223" s="2" t="s">
        <v>539</v>
      </c>
      <c r="C2223" s="2" t="s">
        <v>562</v>
      </c>
      <c r="D2223" s="2" t="s">
        <v>740</v>
      </c>
      <c r="E2223" t="s">
        <v>726</v>
      </c>
      <c r="F2223" t="s">
        <v>733</v>
      </c>
    </row>
    <row r="2224" spans="1:6" x14ac:dyDescent="0.35">
      <c r="A2224" s="2" t="s">
        <v>788</v>
      </c>
      <c r="B2224" s="2" t="s">
        <v>539</v>
      </c>
      <c r="C2224" s="2" t="s">
        <v>562</v>
      </c>
      <c r="D2224" s="2" t="s">
        <v>738</v>
      </c>
      <c r="E2224" t="s">
        <v>726</v>
      </c>
      <c r="F2224" t="s">
        <v>733</v>
      </c>
    </row>
    <row r="2225" spans="1:6" x14ac:dyDescent="0.35">
      <c r="A2225" s="2" t="s">
        <v>789</v>
      </c>
      <c r="B2225" s="2" t="s">
        <v>539</v>
      </c>
      <c r="C2225" s="2" t="s">
        <v>613</v>
      </c>
      <c r="D2225" s="2" t="s">
        <v>613</v>
      </c>
      <c r="E2225" t="s">
        <v>726</v>
      </c>
      <c r="F2225" t="s">
        <v>608</v>
      </c>
    </row>
    <row r="2226" spans="1:6" x14ac:dyDescent="0.35">
      <c r="A2226" s="2" t="s">
        <v>790</v>
      </c>
      <c r="B2226" s="2" t="s">
        <v>539</v>
      </c>
      <c r="C2226" s="2" t="s">
        <v>613</v>
      </c>
      <c r="D2226" s="2" t="s">
        <v>613</v>
      </c>
      <c r="E2226" t="s">
        <v>726</v>
      </c>
      <c r="F2226" t="s">
        <v>608</v>
      </c>
    </row>
    <row r="2227" spans="1:6" x14ac:dyDescent="0.35">
      <c r="A2227" s="2" t="s">
        <v>791</v>
      </c>
      <c r="B2227" s="2" t="s">
        <v>539</v>
      </c>
      <c r="C2227" s="2" t="s">
        <v>540</v>
      </c>
      <c r="D2227" s="2" t="s">
        <v>613</v>
      </c>
      <c r="E2227" t="s">
        <v>726</v>
      </c>
      <c r="F2227" t="s">
        <v>608</v>
      </c>
    </row>
    <row r="2228" spans="1:6" x14ac:dyDescent="0.35">
      <c r="A2228" s="2" t="s">
        <v>792</v>
      </c>
      <c r="B2228" s="2" t="s">
        <v>614</v>
      </c>
      <c r="C2228" s="2" t="s">
        <v>540</v>
      </c>
      <c r="D2228" s="2" t="s">
        <v>741</v>
      </c>
      <c r="E2228" t="s">
        <v>726</v>
      </c>
      <c r="F2228" t="s">
        <v>733</v>
      </c>
    </row>
    <row r="2229" spans="1:6" x14ac:dyDescent="0.35">
      <c r="A2229" s="2" t="s">
        <v>793</v>
      </c>
      <c r="B2229" s="2" t="s">
        <v>539</v>
      </c>
      <c r="C2229" s="2" t="s">
        <v>613</v>
      </c>
      <c r="D2229" s="2" t="s">
        <v>739</v>
      </c>
      <c r="E2229" t="s">
        <v>726</v>
      </c>
      <c r="F2229" t="s">
        <v>733</v>
      </c>
    </row>
    <row r="2230" spans="1:6" x14ac:dyDescent="0.35">
      <c r="A2230" s="2" t="s">
        <v>794</v>
      </c>
      <c r="B2230" s="2" t="s">
        <v>539</v>
      </c>
      <c r="C2230" s="2" t="s">
        <v>613</v>
      </c>
      <c r="D2230" s="2" t="s">
        <v>613</v>
      </c>
      <c r="E2230" t="s">
        <v>726</v>
      </c>
      <c r="F2230" t="s">
        <v>608</v>
      </c>
    </row>
    <row r="2231" spans="1:6" x14ac:dyDescent="0.35">
      <c r="A2231" s="2" t="s">
        <v>795</v>
      </c>
      <c r="B2231" s="2" t="s">
        <v>539</v>
      </c>
      <c r="C2231" s="2" t="s">
        <v>541</v>
      </c>
      <c r="D2231" s="2" t="s">
        <v>613</v>
      </c>
      <c r="E2231" t="s">
        <v>726</v>
      </c>
      <c r="F2231" t="s">
        <v>608</v>
      </c>
    </row>
    <row r="2232" spans="1:6" x14ac:dyDescent="0.35">
      <c r="A2232" s="2" t="s">
        <v>796</v>
      </c>
      <c r="B2232" s="2" t="s">
        <v>538</v>
      </c>
      <c r="C2232" s="2" t="s">
        <v>540</v>
      </c>
      <c r="D2232" s="2" t="s">
        <v>740</v>
      </c>
      <c r="E2232" t="s">
        <v>726</v>
      </c>
      <c r="F2232" t="s">
        <v>733</v>
      </c>
    </row>
    <row r="2233" spans="1:6" x14ac:dyDescent="0.35">
      <c r="A2233" s="2" t="s">
        <v>797</v>
      </c>
      <c r="B2233" s="2" t="s">
        <v>539</v>
      </c>
      <c r="C2233" s="2" t="s">
        <v>613</v>
      </c>
      <c r="D2233" s="2" t="s">
        <v>613</v>
      </c>
      <c r="E2233" t="s">
        <v>726</v>
      </c>
      <c r="F2233" t="s">
        <v>608</v>
      </c>
    </row>
    <row r="2234" spans="1:6" x14ac:dyDescent="0.35">
      <c r="A2234" s="2" t="s">
        <v>798</v>
      </c>
      <c r="B2234" s="2" t="s">
        <v>538</v>
      </c>
      <c r="C2234" s="2" t="s">
        <v>561</v>
      </c>
      <c r="D2234" s="2" t="s">
        <v>734</v>
      </c>
      <c r="E2234" t="s">
        <v>726</v>
      </c>
      <c r="F2234" t="s">
        <v>733</v>
      </c>
    </row>
    <row r="2235" spans="1:6" x14ac:dyDescent="0.35">
      <c r="A2235" s="2" t="s">
        <v>799</v>
      </c>
      <c r="B2235" s="2" t="s">
        <v>538</v>
      </c>
      <c r="C2235" s="2" t="s">
        <v>561</v>
      </c>
      <c r="D2235" s="2" t="s">
        <v>739</v>
      </c>
      <c r="E2235" t="s">
        <v>726</v>
      </c>
      <c r="F2235" t="s">
        <v>733</v>
      </c>
    </row>
    <row r="2236" spans="1:6" x14ac:dyDescent="0.35">
      <c r="A2236" s="2" t="s">
        <v>800</v>
      </c>
      <c r="B2236" s="2" t="s">
        <v>614</v>
      </c>
      <c r="C2236" s="2" t="s">
        <v>540</v>
      </c>
      <c r="D2236" s="2" t="s">
        <v>740</v>
      </c>
      <c r="E2236" t="s">
        <v>726</v>
      </c>
      <c r="F2236" t="s">
        <v>733</v>
      </c>
    </row>
    <row r="2237" spans="1:6" x14ac:dyDescent="0.35">
      <c r="A2237" s="2" t="s">
        <v>801</v>
      </c>
      <c r="B2237" s="2" t="s">
        <v>539</v>
      </c>
      <c r="C2237" s="2" t="s">
        <v>561</v>
      </c>
      <c r="D2237" s="2" t="s">
        <v>740</v>
      </c>
      <c r="E2237" t="s">
        <v>726</v>
      </c>
      <c r="F2237" t="s">
        <v>733</v>
      </c>
    </row>
    <row r="2238" spans="1:6" x14ac:dyDescent="0.35">
      <c r="A2238" s="2" t="s">
        <v>802</v>
      </c>
      <c r="B2238" s="2" t="s">
        <v>539</v>
      </c>
      <c r="C2238" s="2" t="s">
        <v>540</v>
      </c>
      <c r="D2238" s="2" t="s">
        <v>740</v>
      </c>
      <c r="E2238" t="s">
        <v>726</v>
      </c>
      <c r="F2238" t="s">
        <v>733</v>
      </c>
    </row>
    <row r="2239" spans="1:6" x14ac:dyDescent="0.35">
      <c r="A2239" s="2" t="s">
        <v>803</v>
      </c>
      <c r="B2239" s="2" t="s">
        <v>539</v>
      </c>
      <c r="C2239" s="2" t="s">
        <v>541</v>
      </c>
      <c r="D2239" s="2" t="s">
        <v>613</v>
      </c>
      <c r="E2239" t="s">
        <v>726</v>
      </c>
      <c r="F2239" t="s">
        <v>608</v>
      </c>
    </row>
    <row r="2240" spans="1:6" x14ac:dyDescent="0.35">
      <c r="A2240" s="2" t="s">
        <v>804</v>
      </c>
      <c r="B2240" s="2" t="s">
        <v>538</v>
      </c>
      <c r="C2240" s="2" t="s">
        <v>540</v>
      </c>
      <c r="D2240" s="2" t="s">
        <v>735</v>
      </c>
      <c r="E2240" t="s">
        <v>726</v>
      </c>
      <c r="F2240" t="s">
        <v>733</v>
      </c>
    </row>
    <row r="2241" spans="1:6" x14ac:dyDescent="0.35">
      <c r="A2241" s="2" t="s">
        <v>805</v>
      </c>
      <c r="B2241" s="2" t="s">
        <v>539</v>
      </c>
      <c r="C2241" s="2" t="s">
        <v>563</v>
      </c>
      <c r="D2241" s="2" t="s">
        <v>613</v>
      </c>
      <c r="E2241" t="s">
        <v>726</v>
      </c>
      <c r="F2241" t="s">
        <v>608</v>
      </c>
    </row>
    <row r="2242" spans="1:6" x14ac:dyDescent="0.35">
      <c r="A2242" s="2" t="s">
        <v>806</v>
      </c>
      <c r="B2242" s="2" t="s">
        <v>858</v>
      </c>
      <c r="C2242" s="2" t="s">
        <v>540</v>
      </c>
      <c r="D2242" s="2" t="s">
        <v>613</v>
      </c>
      <c r="E2242" t="s">
        <v>726</v>
      </c>
      <c r="F2242" t="s">
        <v>608</v>
      </c>
    </row>
    <row r="2243" spans="1:6" x14ac:dyDescent="0.35">
      <c r="A2243" s="2" t="s">
        <v>807</v>
      </c>
      <c r="B2243" s="2" t="s">
        <v>539</v>
      </c>
      <c r="C2243" s="2" t="s">
        <v>561</v>
      </c>
      <c r="D2243" s="2" t="s">
        <v>739</v>
      </c>
      <c r="E2243" t="s">
        <v>726</v>
      </c>
      <c r="F2243" t="s">
        <v>733</v>
      </c>
    </row>
    <row r="2244" spans="1:6" x14ac:dyDescent="0.35">
      <c r="A2244" s="2" t="s">
        <v>808</v>
      </c>
      <c r="B2244" s="2" t="s">
        <v>539</v>
      </c>
      <c r="C2244" s="2" t="s">
        <v>613</v>
      </c>
      <c r="D2244" s="2" t="s">
        <v>613</v>
      </c>
      <c r="E2244" t="s">
        <v>726</v>
      </c>
      <c r="F2244" t="s">
        <v>608</v>
      </c>
    </row>
    <row r="2245" spans="1:6" x14ac:dyDescent="0.35">
      <c r="A2245" s="2" t="s">
        <v>809</v>
      </c>
      <c r="B2245" s="2" t="s">
        <v>538</v>
      </c>
      <c r="C2245" s="2" t="s">
        <v>561</v>
      </c>
      <c r="D2245" s="2" t="s">
        <v>734</v>
      </c>
      <c r="E2245" t="s">
        <v>726</v>
      </c>
      <c r="F2245" t="s">
        <v>733</v>
      </c>
    </row>
    <row r="2246" spans="1:6" x14ac:dyDescent="0.35">
      <c r="A2246" s="2" t="s">
        <v>810</v>
      </c>
      <c r="B2246" s="2" t="s">
        <v>538</v>
      </c>
      <c r="C2246" s="2" t="s">
        <v>540</v>
      </c>
      <c r="D2246" s="2" t="s">
        <v>613</v>
      </c>
      <c r="E2246" t="s">
        <v>726</v>
      </c>
      <c r="F2246" t="s">
        <v>608</v>
      </c>
    </row>
    <row r="2247" spans="1:6" x14ac:dyDescent="0.35">
      <c r="A2247" s="2" t="s">
        <v>811</v>
      </c>
      <c r="B2247" s="2" t="s">
        <v>539</v>
      </c>
      <c r="C2247" s="2" t="s">
        <v>613</v>
      </c>
      <c r="D2247" s="2" t="s">
        <v>736</v>
      </c>
      <c r="E2247" t="s">
        <v>726</v>
      </c>
      <c r="F2247" t="s">
        <v>733</v>
      </c>
    </row>
    <row r="2248" spans="1:6" x14ac:dyDescent="0.35">
      <c r="A2248" s="2" t="s">
        <v>812</v>
      </c>
      <c r="B2248" s="2" t="s">
        <v>539</v>
      </c>
      <c r="C2248" s="2" t="s">
        <v>540</v>
      </c>
      <c r="D2248" s="2" t="s">
        <v>613</v>
      </c>
      <c r="E2248" t="s">
        <v>726</v>
      </c>
      <c r="F2248" t="s">
        <v>608</v>
      </c>
    </row>
    <row r="2249" spans="1:6" x14ac:dyDescent="0.35">
      <c r="A2249" s="2" t="s">
        <v>813</v>
      </c>
      <c r="B2249" s="2" t="s">
        <v>539</v>
      </c>
      <c r="C2249" s="2" t="s">
        <v>613</v>
      </c>
      <c r="D2249" s="2" t="s">
        <v>740</v>
      </c>
      <c r="E2249" t="s">
        <v>726</v>
      </c>
      <c r="F2249" t="s">
        <v>733</v>
      </c>
    </row>
    <row r="2250" spans="1:6" x14ac:dyDescent="0.35">
      <c r="A2250" s="2" t="s">
        <v>814</v>
      </c>
      <c r="B2250" s="2" t="s">
        <v>539</v>
      </c>
      <c r="C2250" s="2" t="s">
        <v>562</v>
      </c>
      <c r="D2250" s="2" t="s">
        <v>734</v>
      </c>
      <c r="E2250" t="s">
        <v>726</v>
      </c>
      <c r="F2250" t="s">
        <v>733</v>
      </c>
    </row>
    <row r="2251" spans="1:6" x14ac:dyDescent="0.35">
      <c r="A2251" s="2" t="s">
        <v>815</v>
      </c>
      <c r="B2251" s="2" t="s">
        <v>538</v>
      </c>
      <c r="C2251" s="2" t="s">
        <v>561</v>
      </c>
      <c r="D2251" s="2" t="s">
        <v>735</v>
      </c>
      <c r="E2251" t="s">
        <v>726</v>
      </c>
      <c r="F2251" t="s">
        <v>733</v>
      </c>
    </row>
    <row r="2252" spans="1:6" x14ac:dyDescent="0.35">
      <c r="A2252" s="2" t="s">
        <v>816</v>
      </c>
      <c r="B2252" s="2" t="s">
        <v>539</v>
      </c>
      <c r="C2252" s="2" t="s">
        <v>562</v>
      </c>
      <c r="D2252" s="2" t="s">
        <v>613</v>
      </c>
      <c r="E2252" t="s">
        <v>726</v>
      </c>
      <c r="F2252" t="s">
        <v>608</v>
      </c>
    </row>
    <row r="2253" spans="1:6" x14ac:dyDescent="0.35">
      <c r="A2253" s="2" t="s">
        <v>817</v>
      </c>
      <c r="B2253" s="2" t="s">
        <v>614</v>
      </c>
      <c r="C2253" s="2" t="s">
        <v>561</v>
      </c>
      <c r="D2253" s="2" t="s">
        <v>613</v>
      </c>
      <c r="E2253" t="s">
        <v>726</v>
      </c>
      <c r="F2253" t="s">
        <v>608</v>
      </c>
    </row>
    <row r="2254" spans="1:6" x14ac:dyDescent="0.35">
      <c r="A2254" s="2" t="s">
        <v>818</v>
      </c>
      <c r="B2254" s="2" t="s">
        <v>538</v>
      </c>
      <c r="C2254" s="2" t="s">
        <v>540</v>
      </c>
      <c r="D2254" s="2" t="s">
        <v>735</v>
      </c>
      <c r="E2254" t="s">
        <v>726</v>
      </c>
      <c r="F2254" t="s">
        <v>733</v>
      </c>
    </row>
    <row r="2255" spans="1:6" x14ac:dyDescent="0.35">
      <c r="A2255" s="2" t="s">
        <v>819</v>
      </c>
      <c r="B2255" s="2" t="s">
        <v>539</v>
      </c>
      <c r="C2255" s="2" t="s">
        <v>613</v>
      </c>
      <c r="D2255" s="2" t="s">
        <v>613</v>
      </c>
      <c r="E2255" t="s">
        <v>726</v>
      </c>
      <c r="F2255" t="s">
        <v>608</v>
      </c>
    </row>
    <row r="2256" spans="1:6" x14ac:dyDescent="0.35">
      <c r="A2256" s="2" t="s">
        <v>820</v>
      </c>
      <c r="B2256" s="2" t="s">
        <v>539</v>
      </c>
      <c r="C2256" s="2" t="s">
        <v>613</v>
      </c>
      <c r="D2256" s="2" t="s">
        <v>613</v>
      </c>
      <c r="E2256" t="s">
        <v>726</v>
      </c>
      <c r="F2256" t="s">
        <v>608</v>
      </c>
    </row>
    <row r="2257" spans="1:6" x14ac:dyDescent="0.35">
      <c r="A2257" s="2" t="s">
        <v>821</v>
      </c>
      <c r="B2257" s="2" t="s">
        <v>539</v>
      </c>
      <c r="C2257" s="2" t="s">
        <v>613</v>
      </c>
      <c r="D2257" s="2" t="s">
        <v>734</v>
      </c>
      <c r="E2257" t="s">
        <v>726</v>
      </c>
      <c r="F2257" t="s">
        <v>733</v>
      </c>
    </row>
    <row r="2258" spans="1:6" x14ac:dyDescent="0.35">
      <c r="A2258" s="2" t="s">
        <v>856</v>
      </c>
      <c r="B2258" s="2" t="s">
        <v>539</v>
      </c>
      <c r="C2258" s="2" t="s">
        <v>613</v>
      </c>
      <c r="D2258" s="2" t="s">
        <v>613</v>
      </c>
      <c r="E2258" t="s">
        <v>726</v>
      </c>
      <c r="F2258" t="s">
        <v>608</v>
      </c>
    </row>
    <row r="2259" spans="1:6" x14ac:dyDescent="0.35">
      <c r="A2259" s="2" t="s">
        <v>822</v>
      </c>
      <c r="B2259" s="2" t="s">
        <v>539</v>
      </c>
      <c r="C2259" s="2" t="s">
        <v>613</v>
      </c>
      <c r="D2259" s="2" t="s">
        <v>613</v>
      </c>
      <c r="E2259" t="s">
        <v>726</v>
      </c>
      <c r="F2259" t="s">
        <v>608</v>
      </c>
    </row>
    <row r="2260" spans="1:6" x14ac:dyDescent="0.35">
      <c r="A2260" s="2" t="s">
        <v>823</v>
      </c>
      <c r="B2260" s="2" t="s">
        <v>539</v>
      </c>
      <c r="C2260" s="2" t="s">
        <v>540</v>
      </c>
      <c r="D2260" s="2" t="s">
        <v>740</v>
      </c>
      <c r="E2260" t="s">
        <v>726</v>
      </c>
      <c r="F2260" t="s">
        <v>733</v>
      </c>
    </row>
    <row r="2261" spans="1:6" x14ac:dyDescent="0.35">
      <c r="A2261" s="2" t="s">
        <v>824</v>
      </c>
      <c r="B2261" s="2" t="s">
        <v>539</v>
      </c>
      <c r="C2261" s="2" t="s">
        <v>563</v>
      </c>
      <c r="D2261" s="2" t="s">
        <v>613</v>
      </c>
      <c r="E2261" t="s">
        <v>726</v>
      </c>
      <c r="F2261" t="s">
        <v>608</v>
      </c>
    </row>
    <row r="2262" spans="1:6" x14ac:dyDescent="0.35">
      <c r="A2262" s="2" t="s">
        <v>825</v>
      </c>
      <c r="B2262" s="2" t="s">
        <v>614</v>
      </c>
      <c r="C2262" s="2" t="s">
        <v>561</v>
      </c>
      <c r="D2262" s="2" t="s">
        <v>734</v>
      </c>
      <c r="E2262" t="s">
        <v>726</v>
      </c>
      <c r="F2262" t="s">
        <v>733</v>
      </c>
    </row>
    <row r="2263" spans="1:6" x14ac:dyDescent="0.35">
      <c r="A2263" s="2" t="s">
        <v>826</v>
      </c>
      <c r="B2263" s="2" t="s">
        <v>538</v>
      </c>
      <c r="C2263" s="2" t="s">
        <v>540</v>
      </c>
      <c r="D2263" s="2" t="s">
        <v>735</v>
      </c>
      <c r="E2263" t="s">
        <v>726</v>
      </c>
      <c r="F2263" t="s">
        <v>733</v>
      </c>
    </row>
    <row r="2264" spans="1:6" x14ac:dyDescent="0.35">
      <c r="A2264" s="2" t="s">
        <v>827</v>
      </c>
      <c r="B2264" s="2" t="s">
        <v>539</v>
      </c>
      <c r="C2264" s="2" t="s">
        <v>563</v>
      </c>
      <c r="D2264" s="2" t="s">
        <v>613</v>
      </c>
      <c r="E2264" t="s">
        <v>726</v>
      </c>
      <c r="F2264" t="s">
        <v>608</v>
      </c>
    </row>
    <row r="2265" spans="1:6" x14ac:dyDescent="0.35">
      <c r="A2265" s="2" t="s">
        <v>828</v>
      </c>
      <c r="B2265" s="2" t="s">
        <v>614</v>
      </c>
      <c r="C2265" s="2" t="s">
        <v>540</v>
      </c>
      <c r="D2265" s="2" t="s">
        <v>736</v>
      </c>
      <c r="E2265" t="s">
        <v>726</v>
      </c>
      <c r="F2265" t="s">
        <v>733</v>
      </c>
    </row>
    <row r="2266" spans="1:6" x14ac:dyDescent="0.35">
      <c r="A2266" s="2" t="s">
        <v>829</v>
      </c>
      <c r="B2266" s="2" t="s">
        <v>539</v>
      </c>
      <c r="C2266" s="2" t="s">
        <v>613</v>
      </c>
      <c r="D2266" s="2" t="s">
        <v>613</v>
      </c>
      <c r="E2266" t="s">
        <v>726</v>
      </c>
      <c r="F2266" t="s">
        <v>608</v>
      </c>
    </row>
    <row r="2267" spans="1:6" x14ac:dyDescent="0.35">
      <c r="A2267" s="2" t="s">
        <v>830</v>
      </c>
      <c r="B2267" s="2" t="s">
        <v>539</v>
      </c>
      <c r="C2267" s="2" t="s">
        <v>613</v>
      </c>
      <c r="D2267" s="2" t="s">
        <v>613</v>
      </c>
      <c r="E2267" t="s">
        <v>726</v>
      </c>
      <c r="F2267" t="s">
        <v>608</v>
      </c>
    </row>
    <row r="2268" spans="1:6" x14ac:dyDescent="0.35">
      <c r="A2268" s="2" t="s">
        <v>831</v>
      </c>
      <c r="B2268" s="2" t="s">
        <v>538</v>
      </c>
      <c r="C2268" s="2" t="s">
        <v>541</v>
      </c>
      <c r="D2268" s="2" t="s">
        <v>737</v>
      </c>
      <c r="E2268" t="s">
        <v>726</v>
      </c>
      <c r="F2268" t="s">
        <v>733</v>
      </c>
    </row>
    <row r="2269" spans="1:6" x14ac:dyDescent="0.35">
      <c r="A2269" s="2" t="s">
        <v>832</v>
      </c>
      <c r="B2269" s="2" t="s">
        <v>539</v>
      </c>
      <c r="C2269" s="2" t="s">
        <v>563</v>
      </c>
      <c r="D2269" s="2" t="s">
        <v>613</v>
      </c>
      <c r="E2269" t="s">
        <v>726</v>
      </c>
      <c r="F2269" t="s">
        <v>608</v>
      </c>
    </row>
    <row r="2270" spans="1:6" x14ac:dyDescent="0.35">
      <c r="A2270" s="2" t="s">
        <v>833</v>
      </c>
      <c r="B2270" s="2" t="s">
        <v>539</v>
      </c>
      <c r="C2270" s="2" t="s">
        <v>613</v>
      </c>
      <c r="D2270" s="2" t="s">
        <v>613</v>
      </c>
      <c r="E2270" t="s">
        <v>726</v>
      </c>
      <c r="F2270" t="s">
        <v>608</v>
      </c>
    </row>
    <row r="2271" spans="1:6" x14ac:dyDescent="0.35">
      <c r="A2271" s="2" t="s">
        <v>834</v>
      </c>
      <c r="B2271" s="2" t="s">
        <v>539</v>
      </c>
      <c r="C2271" s="2" t="s">
        <v>541</v>
      </c>
      <c r="D2271" s="2" t="s">
        <v>613</v>
      </c>
      <c r="E2271" t="s">
        <v>726</v>
      </c>
      <c r="F2271" t="s">
        <v>608</v>
      </c>
    </row>
    <row r="2272" spans="1:6" x14ac:dyDescent="0.35">
      <c r="A2272" s="2" t="s">
        <v>835</v>
      </c>
      <c r="B2272" s="2" t="s">
        <v>539</v>
      </c>
      <c r="C2272" s="2" t="s">
        <v>542</v>
      </c>
      <c r="D2272" s="2" t="s">
        <v>613</v>
      </c>
      <c r="E2272" t="s">
        <v>726</v>
      </c>
      <c r="F2272" t="s">
        <v>608</v>
      </c>
    </row>
    <row r="2273" spans="1:6" x14ac:dyDescent="0.35">
      <c r="A2273" s="2" t="s">
        <v>836</v>
      </c>
      <c r="B2273" s="2" t="s">
        <v>539</v>
      </c>
      <c r="C2273" s="2" t="s">
        <v>541</v>
      </c>
      <c r="D2273" s="2" t="s">
        <v>735</v>
      </c>
      <c r="E2273" t="s">
        <v>726</v>
      </c>
      <c r="F2273" t="s">
        <v>733</v>
      </c>
    </row>
    <row r="2274" spans="1:6" x14ac:dyDescent="0.35">
      <c r="A2274" s="2" t="s">
        <v>837</v>
      </c>
      <c r="B2274" s="2" t="s">
        <v>539</v>
      </c>
      <c r="C2274" s="2" t="s">
        <v>542</v>
      </c>
      <c r="D2274" s="2" t="s">
        <v>613</v>
      </c>
      <c r="E2274" t="s">
        <v>726</v>
      </c>
      <c r="F2274" t="s">
        <v>608</v>
      </c>
    </row>
    <row r="2275" spans="1:6" x14ac:dyDescent="0.35">
      <c r="A2275" s="2" t="s">
        <v>838</v>
      </c>
      <c r="B2275" s="2" t="s">
        <v>539</v>
      </c>
      <c r="C2275" s="2" t="s">
        <v>562</v>
      </c>
      <c r="D2275" s="2" t="s">
        <v>613</v>
      </c>
      <c r="E2275" t="s">
        <v>726</v>
      </c>
      <c r="F2275" t="s">
        <v>608</v>
      </c>
    </row>
    <row r="2276" spans="1:6" x14ac:dyDescent="0.35">
      <c r="A2276" s="2" t="s">
        <v>839</v>
      </c>
      <c r="B2276" s="2" t="s">
        <v>539</v>
      </c>
      <c r="C2276" s="2" t="s">
        <v>613</v>
      </c>
      <c r="D2276" s="2" t="s">
        <v>613</v>
      </c>
      <c r="E2276" t="s">
        <v>726</v>
      </c>
      <c r="F2276" t="s">
        <v>608</v>
      </c>
    </row>
    <row r="2277" spans="1:6" x14ac:dyDescent="0.35">
      <c r="A2277" s="2" t="s">
        <v>840</v>
      </c>
      <c r="B2277" s="2" t="s">
        <v>539</v>
      </c>
      <c r="C2277" s="2" t="s">
        <v>613</v>
      </c>
      <c r="D2277" s="2" t="s">
        <v>613</v>
      </c>
      <c r="E2277" t="s">
        <v>726</v>
      </c>
      <c r="F2277" t="s">
        <v>608</v>
      </c>
    </row>
    <row r="2278" spans="1:6" x14ac:dyDescent="0.35">
      <c r="A2278" s="2" t="s">
        <v>841</v>
      </c>
      <c r="B2278" s="2" t="s">
        <v>539</v>
      </c>
      <c r="C2278" s="2" t="s">
        <v>613</v>
      </c>
      <c r="D2278" s="2" t="s">
        <v>613</v>
      </c>
      <c r="E2278" t="s">
        <v>726</v>
      </c>
      <c r="F2278" t="s">
        <v>608</v>
      </c>
    </row>
    <row r="2279" spans="1:6" x14ac:dyDescent="0.35">
      <c r="A2279" s="2" t="s">
        <v>842</v>
      </c>
      <c r="B2279" s="2" t="s">
        <v>539</v>
      </c>
      <c r="C2279" s="2" t="s">
        <v>541</v>
      </c>
      <c r="D2279" s="2" t="s">
        <v>613</v>
      </c>
      <c r="E2279" t="s">
        <v>726</v>
      </c>
      <c r="F2279" t="s">
        <v>608</v>
      </c>
    </row>
    <row r="2280" spans="1:6" x14ac:dyDescent="0.35">
      <c r="A2280" s="2" t="s">
        <v>843</v>
      </c>
      <c r="B2280" s="2" t="s">
        <v>539</v>
      </c>
      <c r="C2280" s="2" t="s">
        <v>541</v>
      </c>
      <c r="D2280" s="2" t="s">
        <v>613</v>
      </c>
      <c r="E2280" t="s">
        <v>726</v>
      </c>
      <c r="F2280" t="s">
        <v>608</v>
      </c>
    </row>
    <row r="2281" spans="1:6" x14ac:dyDescent="0.35">
      <c r="A2281" s="2" t="s">
        <v>844</v>
      </c>
      <c r="B2281" s="2" t="s">
        <v>539</v>
      </c>
      <c r="C2281" s="2" t="s">
        <v>542</v>
      </c>
      <c r="D2281" s="2" t="s">
        <v>613</v>
      </c>
      <c r="E2281" t="s">
        <v>726</v>
      </c>
      <c r="F2281" t="s">
        <v>608</v>
      </c>
    </row>
    <row r="2282" spans="1:6" x14ac:dyDescent="0.35">
      <c r="A2282" s="2" t="s">
        <v>845</v>
      </c>
      <c r="B2282" s="2" t="s">
        <v>539</v>
      </c>
      <c r="C2282" s="2" t="s">
        <v>563</v>
      </c>
      <c r="D2282" s="2" t="s">
        <v>613</v>
      </c>
      <c r="E2282" t="s">
        <v>726</v>
      </c>
      <c r="F2282" t="s">
        <v>608</v>
      </c>
    </row>
    <row r="2283" spans="1:6" x14ac:dyDescent="0.35">
      <c r="A2283" s="2" t="s">
        <v>846</v>
      </c>
      <c r="B2283" s="2" t="s">
        <v>539</v>
      </c>
      <c r="C2283" s="2" t="s">
        <v>613</v>
      </c>
      <c r="D2283" s="2" t="s">
        <v>613</v>
      </c>
      <c r="E2283" t="s">
        <v>726</v>
      </c>
      <c r="F2283" t="s">
        <v>608</v>
      </c>
    </row>
    <row r="2284" spans="1:6" x14ac:dyDescent="0.35">
      <c r="A2284" s="2" t="s">
        <v>847</v>
      </c>
      <c r="B2284" s="2" t="s">
        <v>539</v>
      </c>
      <c r="C2284" s="2" t="s">
        <v>613</v>
      </c>
      <c r="D2284" s="2" t="s">
        <v>613</v>
      </c>
      <c r="E2284" t="s">
        <v>726</v>
      </c>
      <c r="F2284" t="s">
        <v>608</v>
      </c>
    </row>
    <row r="2285" spans="1:6" x14ac:dyDescent="0.35">
      <c r="A2285" s="2" t="s">
        <v>848</v>
      </c>
      <c r="B2285" s="2" t="s">
        <v>539</v>
      </c>
      <c r="C2285" s="2" t="s">
        <v>563</v>
      </c>
      <c r="D2285" s="2" t="s">
        <v>735</v>
      </c>
      <c r="E2285" t="s">
        <v>726</v>
      </c>
      <c r="F2285" t="s">
        <v>733</v>
      </c>
    </row>
    <row r="2286" spans="1:6" x14ac:dyDescent="0.35">
      <c r="A2286" s="2" t="s">
        <v>849</v>
      </c>
      <c r="B2286" s="2" t="s">
        <v>539</v>
      </c>
      <c r="C2286" s="2" t="s">
        <v>542</v>
      </c>
      <c r="D2286" s="2" t="s">
        <v>735</v>
      </c>
      <c r="E2286" t="s">
        <v>726</v>
      </c>
      <c r="F2286" t="s">
        <v>733</v>
      </c>
    </row>
    <row r="2287" spans="1:6" x14ac:dyDescent="0.35">
      <c r="A2287" s="2" t="s">
        <v>850</v>
      </c>
      <c r="B2287" s="2" t="s">
        <v>539</v>
      </c>
      <c r="C2287" s="2" t="s">
        <v>563</v>
      </c>
      <c r="D2287" s="2" t="s">
        <v>736</v>
      </c>
      <c r="E2287" t="s">
        <v>726</v>
      </c>
      <c r="F2287" t="s">
        <v>733</v>
      </c>
    </row>
    <row r="2288" spans="1:6" x14ac:dyDescent="0.35">
      <c r="A2288" s="2" t="s">
        <v>851</v>
      </c>
      <c r="B2288" s="2" t="s">
        <v>539</v>
      </c>
      <c r="C2288" s="2" t="s">
        <v>613</v>
      </c>
      <c r="D2288" s="2" t="s">
        <v>613</v>
      </c>
      <c r="E2288" t="s">
        <v>726</v>
      </c>
      <c r="F2288" t="s">
        <v>608</v>
      </c>
    </row>
    <row r="2289" spans="1:6" x14ac:dyDescent="0.35">
      <c r="A2289" s="2" t="s">
        <v>852</v>
      </c>
      <c r="B2289" s="2" t="s">
        <v>539</v>
      </c>
      <c r="C2289" s="2" t="s">
        <v>541</v>
      </c>
      <c r="D2289" s="2" t="s">
        <v>613</v>
      </c>
      <c r="E2289" t="s">
        <v>726</v>
      </c>
      <c r="F2289" t="s">
        <v>608</v>
      </c>
    </row>
    <row r="2290" spans="1:6" x14ac:dyDescent="0.35">
      <c r="A2290" s="2" t="s">
        <v>853</v>
      </c>
      <c r="B2290" s="2" t="s">
        <v>539</v>
      </c>
      <c r="C2290" s="2" t="s">
        <v>541</v>
      </c>
      <c r="D2290" s="2" t="s">
        <v>736</v>
      </c>
      <c r="E2290" t="s">
        <v>726</v>
      </c>
      <c r="F2290" t="s">
        <v>733</v>
      </c>
    </row>
    <row r="2291" spans="1:6" x14ac:dyDescent="0.35">
      <c r="A2291" s="2" t="s">
        <v>854</v>
      </c>
      <c r="B2291" s="2" t="s">
        <v>539</v>
      </c>
      <c r="C2291" s="2" t="s">
        <v>541</v>
      </c>
      <c r="D2291" s="2" t="s">
        <v>734</v>
      </c>
      <c r="E2291" t="s">
        <v>726</v>
      </c>
      <c r="F2291" t="s">
        <v>733</v>
      </c>
    </row>
    <row r="2292" spans="1:6" x14ac:dyDescent="0.35">
      <c r="A2292" s="2" t="s">
        <v>855</v>
      </c>
      <c r="B2292" s="2" t="s">
        <v>539</v>
      </c>
      <c r="C2292" s="5" t="s">
        <v>613</v>
      </c>
      <c r="D2292" s="2" t="s">
        <v>613</v>
      </c>
      <c r="E2292" t="s">
        <v>726</v>
      </c>
      <c r="F2292" t="s">
        <v>608</v>
      </c>
    </row>
    <row r="2293" spans="1:6" x14ac:dyDescent="0.35">
      <c r="A2293" s="6" t="s">
        <v>861</v>
      </c>
      <c r="B2293" s="6" t="s">
        <v>539</v>
      </c>
      <c r="C2293" s="6" t="s">
        <v>613</v>
      </c>
      <c r="D2293" s="7" t="s">
        <v>613</v>
      </c>
      <c r="E2293" t="s">
        <v>859</v>
      </c>
      <c r="F2293" t="s">
        <v>608</v>
      </c>
    </row>
    <row r="2294" spans="1:6" x14ac:dyDescent="0.35">
      <c r="A2294" s="6" t="s">
        <v>862</v>
      </c>
      <c r="B2294" s="6" t="s">
        <v>539</v>
      </c>
      <c r="C2294" s="6" t="s">
        <v>613</v>
      </c>
      <c r="D2294" s="6" t="s">
        <v>735</v>
      </c>
      <c r="E2294" t="s">
        <v>859</v>
      </c>
      <c r="F2294" t="s">
        <v>733</v>
      </c>
    </row>
    <row r="2295" spans="1:6" x14ac:dyDescent="0.35">
      <c r="A2295" s="6" t="s">
        <v>863</v>
      </c>
      <c r="B2295" s="6" t="s">
        <v>539</v>
      </c>
      <c r="C2295" s="6" t="s">
        <v>613</v>
      </c>
      <c r="D2295" s="6" t="s">
        <v>736</v>
      </c>
      <c r="E2295" t="s">
        <v>859</v>
      </c>
      <c r="F2295" t="s">
        <v>733</v>
      </c>
    </row>
    <row r="2296" spans="1:6" x14ac:dyDescent="0.35">
      <c r="A2296" s="6" t="s">
        <v>864</v>
      </c>
      <c r="B2296" s="6" t="s">
        <v>539</v>
      </c>
      <c r="C2296" s="6" t="s">
        <v>613</v>
      </c>
      <c r="D2296" s="6" t="s">
        <v>613</v>
      </c>
      <c r="E2296" t="s">
        <v>859</v>
      </c>
      <c r="F2296" t="s">
        <v>608</v>
      </c>
    </row>
    <row r="2297" spans="1:6" x14ac:dyDescent="0.35">
      <c r="A2297" s="6" t="s">
        <v>865</v>
      </c>
      <c r="B2297" s="6" t="s">
        <v>539</v>
      </c>
      <c r="C2297" s="6" t="s">
        <v>613</v>
      </c>
      <c r="D2297" s="6" t="s">
        <v>613</v>
      </c>
      <c r="E2297" t="s">
        <v>859</v>
      </c>
      <c r="F2297" t="s">
        <v>608</v>
      </c>
    </row>
    <row r="2298" spans="1:6" x14ac:dyDescent="0.35">
      <c r="A2298" s="6" t="s">
        <v>866</v>
      </c>
      <c r="B2298" s="6" t="s">
        <v>539</v>
      </c>
      <c r="C2298" s="6" t="s">
        <v>613</v>
      </c>
      <c r="D2298" s="6" t="s">
        <v>613</v>
      </c>
      <c r="E2298" t="s">
        <v>859</v>
      </c>
      <c r="F2298" t="s">
        <v>608</v>
      </c>
    </row>
    <row r="2299" spans="1:6" x14ac:dyDescent="0.35">
      <c r="A2299" s="6" t="s">
        <v>1006</v>
      </c>
      <c r="B2299" s="6" t="s">
        <v>539</v>
      </c>
      <c r="C2299" s="6" t="s">
        <v>542</v>
      </c>
      <c r="D2299" s="6" t="s">
        <v>739</v>
      </c>
      <c r="E2299" t="s">
        <v>859</v>
      </c>
      <c r="F2299" t="s">
        <v>733</v>
      </c>
    </row>
    <row r="2300" spans="1:6" x14ac:dyDescent="0.35">
      <c r="A2300" s="6" t="s">
        <v>1005</v>
      </c>
      <c r="B2300" s="6" t="s">
        <v>539</v>
      </c>
      <c r="C2300" s="6" t="s">
        <v>540</v>
      </c>
      <c r="D2300" s="6" t="s">
        <v>739</v>
      </c>
      <c r="E2300" t="s">
        <v>859</v>
      </c>
      <c r="F2300" t="s">
        <v>733</v>
      </c>
    </row>
    <row r="2301" spans="1:6" x14ac:dyDescent="0.35">
      <c r="A2301" s="6" t="s">
        <v>867</v>
      </c>
      <c r="B2301" s="6" t="s">
        <v>539</v>
      </c>
      <c r="C2301" s="6" t="s">
        <v>563</v>
      </c>
      <c r="D2301" s="6" t="s">
        <v>734</v>
      </c>
      <c r="E2301" t="s">
        <v>859</v>
      </c>
      <c r="F2301" t="s">
        <v>733</v>
      </c>
    </row>
    <row r="2302" spans="1:6" x14ac:dyDescent="0.35">
      <c r="A2302" s="6" t="s">
        <v>868</v>
      </c>
      <c r="B2302" s="6" t="s">
        <v>539</v>
      </c>
      <c r="C2302" s="6" t="s">
        <v>540</v>
      </c>
      <c r="D2302" s="6" t="s">
        <v>613</v>
      </c>
      <c r="E2302" t="s">
        <v>859</v>
      </c>
      <c r="F2302" t="s">
        <v>608</v>
      </c>
    </row>
    <row r="2303" spans="1:6" x14ac:dyDescent="0.35">
      <c r="A2303" s="6" t="s">
        <v>869</v>
      </c>
      <c r="B2303" s="6" t="s">
        <v>539</v>
      </c>
      <c r="C2303" s="6" t="s">
        <v>542</v>
      </c>
      <c r="D2303" s="6" t="s">
        <v>613</v>
      </c>
      <c r="E2303" t="s">
        <v>859</v>
      </c>
      <c r="F2303" t="s">
        <v>608</v>
      </c>
    </row>
    <row r="2304" spans="1:6" x14ac:dyDescent="0.35">
      <c r="A2304" s="6" t="s">
        <v>870</v>
      </c>
      <c r="B2304" s="6" t="s">
        <v>539</v>
      </c>
      <c r="C2304" s="6" t="s">
        <v>613</v>
      </c>
      <c r="D2304" s="6" t="s">
        <v>613</v>
      </c>
      <c r="E2304" t="s">
        <v>859</v>
      </c>
      <c r="F2304" t="s">
        <v>608</v>
      </c>
    </row>
    <row r="2305" spans="1:6" x14ac:dyDescent="0.35">
      <c r="A2305" s="6" t="s">
        <v>871</v>
      </c>
      <c r="B2305" s="6" t="s">
        <v>539</v>
      </c>
      <c r="C2305" s="6" t="s">
        <v>542</v>
      </c>
      <c r="D2305" s="6" t="s">
        <v>613</v>
      </c>
      <c r="E2305" t="s">
        <v>859</v>
      </c>
      <c r="F2305" t="s">
        <v>608</v>
      </c>
    </row>
    <row r="2306" spans="1:6" x14ac:dyDescent="0.35">
      <c r="A2306" s="6" t="s">
        <v>872</v>
      </c>
      <c r="B2306" s="6" t="s">
        <v>539</v>
      </c>
      <c r="C2306" s="6" t="s">
        <v>542</v>
      </c>
      <c r="D2306" s="6" t="s">
        <v>613</v>
      </c>
      <c r="E2306" t="s">
        <v>859</v>
      </c>
      <c r="F2306" t="s">
        <v>608</v>
      </c>
    </row>
    <row r="2307" spans="1:6" x14ac:dyDescent="0.35">
      <c r="A2307" s="6" t="s">
        <v>873</v>
      </c>
      <c r="B2307" s="6" t="s">
        <v>538</v>
      </c>
      <c r="C2307" s="6" t="s">
        <v>540</v>
      </c>
      <c r="D2307" s="6" t="s">
        <v>734</v>
      </c>
      <c r="E2307" t="s">
        <v>859</v>
      </c>
      <c r="F2307" t="s">
        <v>733</v>
      </c>
    </row>
    <row r="2308" spans="1:6" x14ac:dyDescent="0.35">
      <c r="A2308" s="6" t="s">
        <v>874</v>
      </c>
      <c r="B2308" s="6" t="s">
        <v>539</v>
      </c>
      <c r="C2308" s="6" t="s">
        <v>562</v>
      </c>
      <c r="D2308" s="6" t="s">
        <v>613</v>
      </c>
      <c r="E2308" t="s">
        <v>859</v>
      </c>
      <c r="F2308" t="s">
        <v>608</v>
      </c>
    </row>
    <row r="2309" spans="1:6" x14ac:dyDescent="0.35">
      <c r="A2309" s="6" t="s">
        <v>875</v>
      </c>
      <c r="B2309" s="6" t="s">
        <v>539</v>
      </c>
      <c r="C2309" s="6" t="s">
        <v>613</v>
      </c>
      <c r="D2309" s="6" t="s">
        <v>734</v>
      </c>
      <c r="E2309" t="s">
        <v>859</v>
      </c>
      <c r="F2309" t="s">
        <v>733</v>
      </c>
    </row>
    <row r="2310" spans="1:6" x14ac:dyDescent="0.35">
      <c r="A2310" s="6" t="s">
        <v>876</v>
      </c>
      <c r="B2310" s="6" t="s">
        <v>539</v>
      </c>
      <c r="C2310" s="6" t="s">
        <v>562</v>
      </c>
      <c r="D2310" s="6" t="s">
        <v>613</v>
      </c>
      <c r="E2310" t="s">
        <v>859</v>
      </c>
      <c r="F2310" t="s">
        <v>608</v>
      </c>
    </row>
    <row r="2311" spans="1:6" x14ac:dyDescent="0.35">
      <c r="A2311" s="6" t="s">
        <v>877</v>
      </c>
      <c r="B2311" s="6" t="s">
        <v>539</v>
      </c>
      <c r="C2311" s="6" t="s">
        <v>563</v>
      </c>
      <c r="D2311" s="6" t="s">
        <v>613</v>
      </c>
      <c r="E2311" t="s">
        <v>859</v>
      </c>
      <c r="F2311" t="s">
        <v>608</v>
      </c>
    </row>
    <row r="2312" spans="1:6" x14ac:dyDescent="0.35">
      <c r="A2312" s="6" t="s">
        <v>878</v>
      </c>
      <c r="B2312" s="6" t="s">
        <v>539</v>
      </c>
      <c r="C2312" s="6" t="s">
        <v>613</v>
      </c>
      <c r="D2312" s="6" t="s">
        <v>740</v>
      </c>
      <c r="E2312" t="s">
        <v>859</v>
      </c>
      <c r="F2312" t="s">
        <v>733</v>
      </c>
    </row>
    <row r="2313" spans="1:6" x14ac:dyDescent="0.35">
      <c r="A2313" s="6" t="s">
        <v>879</v>
      </c>
      <c r="B2313" s="6" t="s">
        <v>539</v>
      </c>
      <c r="C2313" s="6" t="s">
        <v>542</v>
      </c>
      <c r="D2313" s="6" t="s">
        <v>613</v>
      </c>
      <c r="E2313" t="s">
        <v>859</v>
      </c>
      <c r="F2313" t="s">
        <v>608</v>
      </c>
    </row>
    <row r="2314" spans="1:6" x14ac:dyDescent="0.35">
      <c r="A2314" s="6" t="s">
        <v>880</v>
      </c>
      <c r="B2314" s="6" t="s">
        <v>539</v>
      </c>
      <c r="C2314" s="6" t="s">
        <v>540</v>
      </c>
      <c r="D2314" s="6" t="s">
        <v>741</v>
      </c>
      <c r="E2314" t="s">
        <v>859</v>
      </c>
      <c r="F2314" t="s">
        <v>733</v>
      </c>
    </row>
    <row r="2315" spans="1:6" x14ac:dyDescent="0.35">
      <c r="A2315" s="6" t="s">
        <v>881</v>
      </c>
      <c r="B2315" s="6" t="s">
        <v>539</v>
      </c>
      <c r="C2315" s="6" t="s">
        <v>613</v>
      </c>
      <c r="D2315" s="6" t="s">
        <v>739</v>
      </c>
      <c r="E2315" t="s">
        <v>859</v>
      </c>
      <c r="F2315" t="s">
        <v>733</v>
      </c>
    </row>
    <row r="2316" spans="1:6" x14ac:dyDescent="0.35">
      <c r="A2316" s="6" t="s">
        <v>882</v>
      </c>
      <c r="B2316" s="6" t="s">
        <v>539</v>
      </c>
      <c r="C2316" s="8" t="s">
        <v>563</v>
      </c>
      <c r="D2316" s="6" t="s">
        <v>740</v>
      </c>
      <c r="E2316" t="s">
        <v>859</v>
      </c>
      <c r="F2316" t="s">
        <v>733</v>
      </c>
    </row>
    <row r="2317" spans="1:6" x14ac:dyDescent="0.35">
      <c r="A2317" s="6" t="s">
        <v>883</v>
      </c>
      <c r="B2317" s="6" t="s">
        <v>539</v>
      </c>
      <c r="C2317" s="6" t="s">
        <v>613</v>
      </c>
      <c r="D2317" s="6" t="s">
        <v>613</v>
      </c>
      <c r="E2317" t="s">
        <v>859</v>
      </c>
      <c r="F2317" t="s">
        <v>608</v>
      </c>
    </row>
    <row r="2318" spans="1:6" x14ac:dyDescent="0.35">
      <c r="A2318" s="6" t="s">
        <v>884</v>
      </c>
      <c r="B2318" s="6" t="s">
        <v>539</v>
      </c>
      <c r="C2318" s="6" t="s">
        <v>613</v>
      </c>
      <c r="D2318" s="6" t="s">
        <v>613</v>
      </c>
      <c r="E2318" t="s">
        <v>859</v>
      </c>
      <c r="F2318" t="s">
        <v>608</v>
      </c>
    </row>
    <row r="2319" spans="1:6" x14ac:dyDescent="0.35">
      <c r="A2319" s="6" t="s">
        <v>885</v>
      </c>
      <c r="B2319" s="6" t="s">
        <v>539</v>
      </c>
      <c r="C2319" s="6" t="s">
        <v>613</v>
      </c>
      <c r="D2319" s="6" t="s">
        <v>736</v>
      </c>
      <c r="E2319" t="s">
        <v>859</v>
      </c>
      <c r="F2319" t="s">
        <v>733</v>
      </c>
    </row>
    <row r="2320" spans="1:6" x14ac:dyDescent="0.35">
      <c r="A2320" s="6" t="s">
        <v>886</v>
      </c>
      <c r="B2320" s="6" t="s">
        <v>539</v>
      </c>
      <c r="C2320" s="8" t="s">
        <v>542</v>
      </c>
      <c r="D2320" s="6" t="s">
        <v>741</v>
      </c>
      <c r="E2320" t="s">
        <v>859</v>
      </c>
      <c r="F2320" t="s">
        <v>733</v>
      </c>
    </row>
    <row r="2321" spans="1:6" x14ac:dyDescent="0.35">
      <c r="A2321" s="6" t="s">
        <v>887</v>
      </c>
      <c r="B2321" s="6" t="s">
        <v>539</v>
      </c>
      <c r="C2321" s="6" t="s">
        <v>613</v>
      </c>
      <c r="D2321" s="6" t="s">
        <v>740</v>
      </c>
      <c r="E2321" t="s">
        <v>859</v>
      </c>
      <c r="F2321" t="s">
        <v>733</v>
      </c>
    </row>
    <row r="2322" spans="1:6" x14ac:dyDescent="0.35">
      <c r="A2322" s="6" t="s">
        <v>888</v>
      </c>
      <c r="B2322" s="6" t="s">
        <v>539</v>
      </c>
      <c r="C2322" s="8" t="s">
        <v>542</v>
      </c>
      <c r="D2322" s="6" t="s">
        <v>613</v>
      </c>
      <c r="E2322" t="s">
        <v>859</v>
      </c>
      <c r="F2322" t="s">
        <v>608</v>
      </c>
    </row>
    <row r="2323" spans="1:6" x14ac:dyDescent="0.35">
      <c r="A2323" s="6" t="s">
        <v>889</v>
      </c>
      <c r="B2323" s="6" t="s">
        <v>539</v>
      </c>
      <c r="C2323" s="6" t="s">
        <v>613</v>
      </c>
      <c r="D2323" s="6" t="s">
        <v>613</v>
      </c>
      <c r="E2323" t="s">
        <v>859</v>
      </c>
      <c r="F2323" t="s">
        <v>608</v>
      </c>
    </row>
    <row r="2324" spans="1:6" x14ac:dyDescent="0.35">
      <c r="A2324" s="6" t="s">
        <v>890</v>
      </c>
      <c r="B2324" s="6" t="s">
        <v>539</v>
      </c>
      <c r="C2324" s="6" t="s">
        <v>613</v>
      </c>
      <c r="D2324" s="6" t="s">
        <v>613</v>
      </c>
      <c r="E2324" t="s">
        <v>859</v>
      </c>
      <c r="F2324" t="s">
        <v>608</v>
      </c>
    </row>
    <row r="2325" spans="1:6" x14ac:dyDescent="0.35">
      <c r="A2325" s="6" t="s">
        <v>891</v>
      </c>
      <c r="B2325" s="6" t="s">
        <v>539</v>
      </c>
      <c r="C2325" s="6" t="s">
        <v>613</v>
      </c>
      <c r="D2325" s="6" t="s">
        <v>740</v>
      </c>
      <c r="E2325" t="s">
        <v>859</v>
      </c>
      <c r="F2325" t="s">
        <v>733</v>
      </c>
    </row>
    <row r="2326" spans="1:6" x14ac:dyDescent="0.35">
      <c r="A2326" s="6" t="s">
        <v>892</v>
      </c>
      <c r="B2326" s="6" t="s">
        <v>539</v>
      </c>
      <c r="C2326" s="6" t="s">
        <v>613</v>
      </c>
      <c r="D2326" s="6" t="s">
        <v>741</v>
      </c>
      <c r="E2326" t="s">
        <v>859</v>
      </c>
      <c r="F2326" t="s">
        <v>733</v>
      </c>
    </row>
    <row r="2327" spans="1:6" x14ac:dyDescent="0.35">
      <c r="A2327" s="6" t="s">
        <v>893</v>
      </c>
      <c r="B2327" s="6" t="s">
        <v>539</v>
      </c>
      <c r="C2327" s="8" t="s">
        <v>542</v>
      </c>
      <c r="D2327" s="6" t="s">
        <v>740</v>
      </c>
      <c r="E2327" t="s">
        <v>859</v>
      </c>
      <c r="F2327" t="s">
        <v>733</v>
      </c>
    </row>
    <row r="2328" spans="1:6" x14ac:dyDescent="0.35">
      <c r="A2328" s="6" t="s">
        <v>894</v>
      </c>
      <c r="B2328" s="6" t="s">
        <v>539</v>
      </c>
      <c r="C2328" s="8" t="s">
        <v>563</v>
      </c>
      <c r="D2328" s="6" t="s">
        <v>740</v>
      </c>
      <c r="E2328" t="s">
        <v>859</v>
      </c>
      <c r="F2328" t="s">
        <v>733</v>
      </c>
    </row>
    <row r="2329" spans="1:6" x14ac:dyDescent="0.35">
      <c r="A2329" s="6" t="s">
        <v>895</v>
      </c>
      <c r="B2329" s="6" t="s">
        <v>539</v>
      </c>
      <c r="C2329" s="6" t="s">
        <v>613</v>
      </c>
      <c r="D2329" s="6" t="s">
        <v>613</v>
      </c>
      <c r="E2329" t="s">
        <v>859</v>
      </c>
      <c r="F2329" t="s">
        <v>608</v>
      </c>
    </row>
    <row r="2330" spans="1:6" x14ac:dyDescent="0.35">
      <c r="A2330" s="6" t="s">
        <v>896</v>
      </c>
      <c r="B2330" s="6" t="s">
        <v>539</v>
      </c>
      <c r="C2330" s="8" t="s">
        <v>563</v>
      </c>
      <c r="D2330" s="6" t="s">
        <v>734</v>
      </c>
      <c r="E2330" t="s">
        <v>859</v>
      </c>
      <c r="F2330" t="s">
        <v>733</v>
      </c>
    </row>
    <row r="2331" spans="1:6" x14ac:dyDescent="0.35">
      <c r="A2331" s="6" t="s">
        <v>897</v>
      </c>
      <c r="B2331" s="6" t="s">
        <v>539</v>
      </c>
      <c r="C2331" s="6" t="s">
        <v>613</v>
      </c>
      <c r="D2331" s="6" t="s">
        <v>736</v>
      </c>
      <c r="E2331" t="s">
        <v>859</v>
      </c>
      <c r="F2331" t="s">
        <v>733</v>
      </c>
    </row>
    <row r="2332" spans="1:6" x14ac:dyDescent="0.35">
      <c r="A2332" s="6" t="s">
        <v>898</v>
      </c>
      <c r="B2332" s="6" t="s">
        <v>539</v>
      </c>
      <c r="C2332" s="6" t="s">
        <v>613</v>
      </c>
      <c r="D2332" s="6" t="s">
        <v>613</v>
      </c>
      <c r="E2332" t="s">
        <v>859</v>
      </c>
      <c r="F2332" t="s">
        <v>608</v>
      </c>
    </row>
    <row r="2333" spans="1:6" x14ac:dyDescent="0.35">
      <c r="A2333" s="6" t="s">
        <v>899</v>
      </c>
      <c r="B2333" s="6" t="s">
        <v>539</v>
      </c>
      <c r="C2333" s="6" t="s">
        <v>613</v>
      </c>
      <c r="D2333" s="6" t="s">
        <v>613</v>
      </c>
      <c r="E2333" t="s">
        <v>859</v>
      </c>
      <c r="F2333" t="s">
        <v>608</v>
      </c>
    </row>
    <row r="2334" spans="1:6" x14ac:dyDescent="0.35">
      <c r="A2334" s="6" t="s">
        <v>900</v>
      </c>
      <c r="B2334" s="8" t="s">
        <v>538</v>
      </c>
      <c r="C2334" s="8" t="s">
        <v>561</v>
      </c>
      <c r="D2334" s="6" t="s">
        <v>739</v>
      </c>
      <c r="E2334" t="s">
        <v>859</v>
      </c>
      <c r="F2334" t="s">
        <v>733</v>
      </c>
    </row>
    <row r="2335" spans="1:6" x14ac:dyDescent="0.35">
      <c r="A2335" s="6" t="s">
        <v>901</v>
      </c>
      <c r="B2335" s="6" t="s">
        <v>539</v>
      </c>
      <c r="C2335" s="8" t="s">
        <v>562</v>
      </c>
      <c r="D2335" s="6" t="s">
        <v>613</v>
      </c>
      <c r="E2335" t="s">
        <v>859</v>
      </c>
      <c r="F2335" t="s">
        <v>608</v>
      </c>
    </row>
    <row r="2336" spans="1:6" x14ac:dyDescent="0.35">
      <c r="A2336" s="6" t="s">
        <v>902</v>
      </c>
      <c r="B2336" s="6" t="s">
        <v>539</v>
      </c>
      <c r="C2336" s="6" t="s">
        <v>613</v>
      </c>
      <c r="D2336" s="6" t="s">
        <v>739</v>
      </c>
      <c r="E2336" t="s">
        <v>859</v>
      </c>
      <c r="F2336" t="s">
        <v>733</v>
      </c>
    </row>
    <row r="2337" spans="1:6" x14ac:dyDescent="0.35">
      <c r="A2337" s="6" t="s">
        <v>903</v>
      </c>
      <c r="B2337" s="6" t="s">
        <v>539</v>
      </c>
      <c r="C2337" s="8" t="s">
        <v>562</v>
      </c>
      <c r="D2337" s="6" t="s">
        <v>736</v>
      </c>
      <c r="E2337" t="s">
        <v>859</v>
      </c>
      <c r="F2337" t="s">
        <v>733</v>
      </c>
    </row>
    <row r="2338" spans="1:6" x14ac:dyDescent="0.35">
      <c r="A2338" s="6" t="s">
        <v>904</v>
      </c>
      <c r="B2338" s="6" t="s">
        <v>539</v>
      </c>
      <c r="C2338" s="8" t="s">
        <v>563</v>
      </c>
      <c r="D2338" s="6" t="s">
        <v>735</v>
      </c>
      <c r="E2338" t="s">
        <v>859</v>
      </c>
      <c r="F2338" t="s">
        <v>733</v>
      </c>
    </row>
    <row r="2339" spans="1:6" x14ac:dyDescent="0.35">
      <c r="A2339" s="6" t="s">
        <v>905</v>
      </c>
      <c r="B2339" s="6" t="s">
        <v>539</v>
      </c>
      <c r="C2339" s="6" t="s">
        <v>613</v>
      </c>
      <c r="D2339" s="6" t="s">
        <v>739</v>
      </c>
      <c r="E2339" t="s">
        <v>859</v>
      </c>
      <c r="F2339" t="s">
        <v>733</v>
      </c>
    </row>
    <row r="2340" spans="1:6" x14ac:dyDescent="0.35">
      <c r="A2340" s="6" t="s">
        <v>906</v>
      </c>
      <c r="B2340" s="6" t="s">
        <v>539</v>
      </c>
      <c r="C2340" s="8" t="s">
        <v>562</v>
      </c>
      <c r="D2340" s="6" t="s">
        <v>739</v>
      </c>
      <c r="E2340" t="s">
        <v>859</v>
      </c>
      <c r="F2340" t="s">
        <v>733</v>
      </c>
    </row>
    <row r="2341" spans="1:6" x14ac:dyDescent="0.35">
      <c r="A2341" s="6" t="s">
        <v>907</v>
      </c>
      <c r="B2341" s="6" t="s">
        <v>539</v>
      </c>
      <c r="C2341" s="6" t="s">
        <v>613</v>
      </c>
      <c r="D2341" s="6" t="s">
        <v>613</v>
      </c>
      <c r="E2341" t="s">
        <v>859</v>
      </c>
      <c r="F2341" t="s">
        <v>608</v>
      </c>
    </row>
    <row r="2342" spans="1:6" x14ac:dyDescent="0.35">
      <c r="A2342" s="6" t="s">
        <v>908</v>
      </c>
      <c r="B2342" s="6" t="s">
        <v>539</v>
      </c>
      <c r="C2342" s="8" t="s">
        <v>540</v>
      </c>
      <c r="D2342" s="6" t="s">
        <v>742</v>
      </c>
      <c r="E2342" t="s">
        <v>859</v>
      </c>
      <c r="F2342" t="s">
        <v>733</v>
      </c>
    </row>
    <row r="2343" spans="1:6" x14ac:dyDescent="0.35">
      <c r="A2343" s="6" t="s">
        <v>909</v>
      </c>
      <c r="B2343" s="6" t="s">
        <v>539</v>
      </c>
      <c r="C2343" s="8" t="s">
        <v>540</v>
      </c>
      <c r="D2343" s="6" t="s">
        <v>613</v>
      </c>
      <c r="E2343" t="s">
        <v>859</v>
      </c>
      <c r="F2343" t="s">
        <v>608</v>
      </c>
    </row>
    <row r="2344" spans="1:6" x14ac:dyDescent="0.35">
      <c r="A2344" s="6" t="s">
        <v>910</v>
      </c>
      <c r="B2344" s="6" t="s">
        <v>539</v>
      </c>
      <c r="C2344" s="6" t="s">
        <v>613</v>
      </c>
      <c r="D2344" s="6" t="s">
        <v>736</v>
      </c>
      <c r="E2344" t="s">
        <v>859</v>
      </c>
      <c r="F2344" t="s">
        <v>733</v>
      </c>
    </row>
    <row r="2345" spans="1:6" x14ac:dyDescent="0.35">
      <c r="A2345" s="6" t="s">
        <v>911</v>
      </c>
      <c r="B2345" s="6" t="s">
        <v>539</v>
      </c>
      <c r="C2345" s="6" t="s">
        <v>613</v>
      </c>
      <c r="D2345" s="6" t="s">
        <v>735</v>
      </c>
      <c r="E2345" t="s">
        <v>859</v>
      </c>
      <c r="F2345" t="s">
        <v>733</v>
      </c>
    </row>
    <row r="2346" spans="1:6" x14ac:dyDescent="0.35">
      <c r="A2346" s="6" t="s">
        <v>912</v>
      </c>
      <c r="B2346" s="6" t="s">
        <v>539</v>
      </c>
      <c r="C2346" s="6" t="s">
        <v>613</v>
      </c>
      <c r="D2346" s="6" t="s">
        <v>740</v>
      </c>
      <c r="E2346" t="s">
        <v>859</v>
      </c>
      <c r="F2346" t="s">
        <v>733</v>
      </c>
    </row>
    <row r="2347" spans="1:6" x14ac:dyDescent="0.35">
      <c r="A2347" s="6" t="s">
        <v>913</v>
      </c>
      <c r="B2347" s="6" t="s">
        <v>539</v>
      </c>
      <c r="C2347" s="6" t="s">
        <v>613</v>
      </c>
      <c r="D2347" s="6" t="s">
        <v>613</v>
      </c>
      <c r="E2347" t="s">
        <v>859</v>
      </c>
      <c r="F2347" t="s">
        <v>608</v>
      </c>
    </row>
    <row r="2348" spans="1:6" x14ac:dyDescent="0.35">
      <c r="A2348" s="6" t="s">
        <v>914</v>
      </c>
      <c r="B2348" s="6" t="s">
        <v>539</v>
      </c>
      <c r="C2348" s="6" t="s">
        <v>613</v>
      </c>
      <c r="D2348" s="6" t="s">
        <v>739</v>
      </c>
      <c r="E2348" t="s">
        <v>859</v>
      </c>
      <c r="F2348" t="s">
        <v>733</v>
      </c>
    </row>
    <row r="2349" spans="1:6" x14ac:dyDescent="0.35">
      <c r="A2349" s="6" t="s">
        <v>915</v>
      </c>
      <c r="B2349" s="6" t="s">
        <v>539</v>
      </c>
      <c r="C2349" s="6" t="s">
        <v>613</v>
      </c>
      <c r="D2349" s="6" t="s">
        <v>739</v>
      </c>
      <c r="E2349" t="s">
        <v>859</v>
      </c>
      <c r="F2349" t="s">
        <v>733</v>
      </c>
    </row>
    <row r="2350" spans="1:6" x14ac:dyDescent="0.35">
      <c r="A2350" s="6" t="s">
        <v>916</v>
      </c>
      <c r="B2350" s="6" t="s">
        <v>614</v>
      </c>
      <c r="C2350" s="8" t="s">
        <v>560</v>
      </c>
      <c r="D2350" s="6" t="s">
        <v>740</v>
      </c>
      <c r="E2350" t="s">
        <v>859</v>
      </c>
      <c r="F2350" t="s">
        <v>733</v>
      </c>
    </row>
    <row r="2351" spans="1:6" x14ac:dyDescent="0.35">
      <c r="A2351" s="6" t="s">
        <v>917</v>
      </c>
      <c r="B2351" s="6" t="s">
        <v>539</v>
      </c>
      <c r="C2351" s="6" t="s">
        <v>563</v>
      </c>
      <c r="D2351" s="6" t="s">
        <v>613</v>
      </c>
      <c r="E2351" t="s">
        <v>859</v>
      </c>
      <c r="F2351" t="s">
        <v>608</v>
      </c>
    </row>
    <row r="2352" spans="1:6" x14ac:dyDescent="0.35">
      <c r="A2352" s="6" t="s">
        <v>918</v>
      </c>
      <c r="B2352" s="6" t="s">
        <v>539</v>
      </c>
      <c r="C2352" s="6" t="s">
        <v>613</v>
      </c>
      <c r="D2352" s="6" t="s">
        <v>613</v>
      </c>
      <c r="E2352" t="s">
        <v>859</v>
      </c>
      <c r="F2352" t="s">
        <v>608</v>
      </c>
    </row>
    <row r="2353" spans="1:6" x14ac:dyDescent="0.35">
      <c r="A2353" s="6" t="s">
        <v>919</v>
      </c>
      <c r="B2353" s="6" t="s">
        <v>539</v>
      </c>
      <c r="C2353" s="6" t="s">
        <v>613</v>
      </c>
      <c r="D2353" s="6" t="s">
        <v>613</v>
      </c>
      <c r="E2353" t="s">
        <v>859</v>
      </c>
      <c r="F2353" t="s">
        <v>608</v>
      </c>
    </row>
    <row r="2354" spans="1:6" x14ac:dyDescent="0.35">
      <c r="A2354" s="6" t="s">
        <v>920</v>
      </c>
      <c r="B2354" s="6" t="s">
        <v>539</v>
      </c>
      <c r="C2354" s="6" t="s">
        <v>613</v>
      </c>
      <c r="D2354" s="6" t="s">
        <v>613</v>
      </c>
      <c r="E2354" t="s">
        <v>859</v>
      </c>
      <c r="F2354" t="s">
        <v>608</v>
      </c>
    </row>
    <row r="2355" spans="1:6" x14ac:dyDescent="0.35">
      <c r="A2355" s="6" t="s">
        <v>921</v>
      </c>
      <c r="B2355" s="6" t="s">
        <v>539</v>
      </c>
      <c r="C2355" s="6" t="s">
        <v>613</v>
      </c>
      <c r="D2355" s="6" t="s">
        <v>613</v>
      </c>
      <c r="E2355" t="s">
        <v>859</v>
      </c>
      <c r="F2355" t="s">
        <v>608</v>
      </c>
    </row>
    <row r="2356" spans="1:6" x14ac:dyDescent="0.35">
      <c r="A2356" s="6" t="s">
        <v>922</v>
      </c>
      <c r="B2356" s="6" t="s">
        <v>539</v>
      </c>
      <c r="C2356" s="6" t="s">
        <v>613</v>
      </c>
      <c r="D2356" s="6" t="s">
        <v>613</v>
      </c>
      <c r="E2356" t="s">
        <v>859</v>
      </c>
      <c r="F2356" t="s">
        <v>608</v>
      </c>
    </row>
    <row r="2357" spans="1:6" x14ac:dyDescent="0.35">
      <c r="A2357" s="6" t="s">
        <v>923</v>
      </c>
      <c r="B2357" s="6" t="s">
        <v>539</v>
      </c>
      <c r="C2357" s="6" t="s">
        <v>613</v>
      </c>
      <c r="D2357" s="6" t="s">
        <v>613</v>
      </c>
      <c r="E2357" t="s">
        <v>859</v>
      </c>
      <c r="F2357" t="s">
        <v>608</v>
      </c>
    </row>
    <row r="2358" spans="1:6" x14ac:dyDescent="0.35">
      <c r="A2358" s="6" t="s">
        <v>924</v>
      </c>
      <c r="B2358" s="6" t="s">
        <v>539</v>
      </c>
      <c r="C2358" s="6" t="s">
        <v>613</v>
      </c>
      <c r="D2358" s="6" t="s">
        <v>613</v>
      </c>
      <c r="E2358" t="s">
        <v>859</v>
      </c>
      <c r="F2358" t="s">
        <v>608</v>
      </c>
    </row>
    <row r="2359" spans="1:6" x14ac:dyDescent="0.35">
      <c r="A2359" s="6" t="s">
        <v>925</v>
      </c>
      <c r="B2359" s="6" t="s">
        <v>539</v>
      </c>
      <c r="C2359" s="6" t="s">
        <v>613</v>
      </c>
      <c r="D2359" s="6" t="s">
        <v>613</v>
      </c>
      <c r="E2359" t="s">
        <v>859</v>
      </c>
      <c r="F2359" t="s">
        <v>608</v>
      </c>
    </row>
    <row r="2360" spans="1:6" x14ac:dyDescent="0.35">
      <c r="A2360" s="6" t="s">
        <v>926</v>
      </c>
      <c r="B2360" s="6" t="s">
        <v>539</v>
      </c>
      <c r="C2360" s="6" t="s">
        <v>613</v>
      </c>
      <c r="D2360" s="6" t="s">
        <v>613</v>
      </c>
      <c r="E2360" t="s">
        <v>859</v>
      </c>
      <c r="F2360" t="s">
        <v>608</v>
      </c>
    </row>
    <row r="2361" spans="1:6" x14ac:dyDescent="0.35">
      <c r="A2361" s="6" t="s">
        <v>927</v>
      </c>
      <c r="B2361" s="6" t="s">
        <v>539</v>
      </c>
      <c r="C2361" s="8" t="s">
        <v>540</v>
      </c>
      <c r="D2361" s="6" t="s">
        <v>613</v>
      </c>
      <c r="E2361" t="s">
        <v>859</v>
      </c>
      <c r="F2361" t="s">
        <v>608</v>
      </c>
    </row>
    <row r="2362" spans="1:6" x14ac:dyDescent="0.35">
      <c r="A2362" s="6" t="s">
        <v>928</v>
      </c>
      <c r="B2362" s="6" t="s">
        <v>539</v>
      </c>
      <c r="C2362" s="6" t="s">
        <v>613</v>
      </c>
      <c r="D2362" s="6" t="s">
        <v>613</v>
      </c>
      <c r="E2362" t="s">
        <v>859</v>
      </c>
      <c r="F2362" t="s">
        <v>608</v>
      </c>
    </row>
    <row r="2363" spans="1:6" x14ac:dyDescent="0.35">
      <c r="A2363" s="6" t="s">
        <v>929</v>
      </c>
      <c r="B2363" s="6" t="s">
        <v>539</v>
      </c>
      <c r="C2363" s="6" t="s">
        <v>613</v>
      </c>
      <c r="D2363" s="6" t="s">
        <v>613</v>
      </c>
      <c r="E2363" t="s">
        <v>859</v>
      </c>
      <c r="F2363" t="s">
        <v>608</v>
      </c>
    </row>
    <row r="2364" spans="1:6" x14ac:dyDescent="0.35">
      <c r="A2364" s="6" t="s">
        <v>930</v>
      </c>
      <c r="B2364" s="6" t="s">
        <v>539</v>
      </c>
      <c r="C2364" s="6" t="s">
        <v>613</v>
      </c>
      <c r="D2364" s="6" t="s">
        <v>740</v>
      </c>
      <c r="E2364" t="s">
        <v>859</v>
      </c>
      <c r="F2364" t="s">
        <v>733</v>
      </c>
    </row>
    <row r="2365" spans="1:6" x14ac:dyDescent="0.35">
      <c r="A2365" s="6" t="s">
        <v>931</v>
      </c>
      <c r="B2365" s="6" t="s">
        <v>539</v>
      </c>
      <c r="C2365" s="6" t="s">
        <v>613</v>
      </c>
      <c r="D2365" s="6" t="s">
        <v>738</v>
      </c>
      <c r="E2365" t="s">
        <v>859</v>
      </c>
      <c r="F2365" t="s">
        <v>733</v>
      </c>
    </row>
    <row r="2366" spans="1:6" x14ac:dyDescent="0.35">
      <c r="A2366" s="6" t="s">
        <v>932</v>
      </c>
      <c r="B2366" s="6" t="s">
        <v>539</v>
      </c>
      <c r="C2366" s="6" t="s">
        <v>613</v>
      </c>
      <c r="D2366" s="6" t="s">
        <v>613</v>
      </c>
      <c r="E2366" t="s">
        <v>859</v>
      </c>
      <c r="F2366" t="s">
        <v>608</v>
      </c>
    </row>
    <row r="2367" spans="1:6" x14ac:dyDescent="0.35">
      <c r="A2367" s="6" t="s">
        <v>933</v>
      </c>
      <c r="B2367" s="6" t="s">
        <v>539</v>
      </c>
      <c r="C2367" s="6" t="s">
        <v>613</v>
      </c>
      <c r="D2367" s="6" t="s">
        <v>1004</v>
      </c>
      <c r="E2367" t="s">
        <v>859</v>
      </c>
      <c r="F2367" t="s">
        <v>733</v>
      </c>
    </row>
    <row r="2368" spans="1:6" x14ac:dyDescent="0.35">
      <c r="A2368" s="6" t="s">
        <v>934</v>
      </c>
      <c r="B2368" s="6" t="s">
        <v>539</v>
      </c>
      <c r="C2368" s="6" t="s">
        <v>613</v>
      </c>
      <c r="D2368" s="6" t="s">
        <v>613</v>
      </c>
      <c r="E2368" t="s">
        <v>859</v>
      </c>
      <c r="F2368" t="s">
        <v>608</v>
      </c>
    </row>
    <row r="2369" spans="1:6" x14ac:dyDescent="0.35">
      <c r="A2369" s="6" t="s">
        <v>935</v>
      </c>
      <c r="B2369" s="6" t="s">
        <v>539</v>
      </c>
      <c r="C2369" s="6" t="s">
        <v>613</v>
      </c>
      <c r="D2369" s="6" t="s">
        <v>741</v>
      </c>
      <c r="E2369" t="s">
        <v>859</v>
      </c>
      <c r="F2369" t="s">
        <v>733</v>
      </c>
    </row>
    <row r="2370" spans="1:6" x14ac:dyDescent="0.35">
      <c r="A2370" s="6" t="s">
        <v>936</v>
      </c>
      <c r="B2370" s="6" t="s">
        <v>539</v>
      </c>
      <c r="C2370" s="8" t="s">
        <v>540</v>
      </c>
      <c r="D2370" s="6" t="s">
        <v>613</v>
      </c>
      <c r="E2370" t="s">
        <v>859</v>
      </c>
      <c r="F2370" t="s">
        <v>608</v>
      </c>
    </row>
    <row r="2371" spans="1:6" x14ac:dyDescent="0.35">
      <c r="A2371" s="6" t="s">
        <v>937</v>
      </c>
      <c r="B2371" s="6" t="s">
        <v>539</v>
      </c>
      <c r="C2371" s="6" t="s">
        <v>613</v>
      </c>
      <c r="D2371" s="6" t="s">
        <v>736</v>
      </c>
      <c r="E2371" t="s">
        <v>859</v>
      </c>
      <c r="F2371" t="s">
        <v>733</v>
      </c>
    </row>
    <row r="2372" spans="1:6" x14ac:dyDescent="0.35">
      <c r="A2372" s="6" t="s">
        <v>938</v>
      </c>
      <c r="B2372" s="6" t="s">
        <v>539</v>
      </c>
      <c r="C2372" s="6" t="s">
        <v>613</v>
      </c>
      <c r="D2372" s="6" t="s">
        <v>613</v>
      </c>
      <c r="E2372" t="s">
        <v>859</v>
      </c>
      <c r="F2372" t="s">
        <v>608</v>
      </c>
    </row>
    <row r="2373" spans="1:6" x14ac:dyDescent="0.35">
      <c r="A2373" s="6" t="s">
        <v>939</v>
      </c>
      <c r="B2373" s="6" t="s">
        <v>539</v>
      </c>
      <c r="C2373" s="6" t="s">
        <v>613</v>
      </c>
      <c r="D2373" s="6" t="s">
        <v>613</v>
      </c>
      <c r="E2373" t="s">
        <v>859</v>
      </c>
      <c r="F2373" t="s">
        <v>608</v>
      </c>
    </row>
    <row r="2374" spans="1:6" x14ac:dyDescent="0.35">
      <c r="A2374" s="6" t="s">
        <v>940</v>
      </c>
      <c r="B2374" s="6" t="s">
        <v>539</v>
      </c>
      <c r="C2374" s="8" t="s">
        <v>541</v>
      </c>
      <c r="D2374" s="6" t="s">
        <v>739</v>
      </c>
      <c r="E2374" t="s">
        <v>859</v>
      </c>
      <c r="F2374" t="s">
        <v>733</v>
      </c>
    </row>
    <row r="2375" spans="1:6" x14ac:dyDescent="0.35">
      <c r="A2375" s="6" t="s">
        <v>941</v>
      </c>
      <c r="B2375" s="6" t="s">
        <v>539</v>
      </c>
      <c r="C2375" s="6" t="s">
        <v>613</v>
      </c>
      <c r="D2375" s="6" t="s">
        <v>740</v>
      </c>
      <c r="E2375" t="s">
        <v>859</v>
      </c>
      <c r="F2375" t="s">
        <v>733</v>
      </c>
    </row>
    <row r="2376" spans="1:6" x14ac:dyDescent="0.35">
      <c r="A2376" s="6" t="s">
        <v>942</v>
      </c>
      <c r="B2376" s="6" t="s">
        <v>539</v>
      </c>
      <c r="C2376" s="8" t="s">
        <v>563</v>
      </c>
      <c r="D2376" s="6" t="s">
        <v>613</v>
      </c>
      <c r="E2376" t="s">
        <v>859</v>
      </c>
      <c r="F2376" t="s">
        <v>608</v>
      </c>
    </row>
    <row r="2377" spans="1:6" x14ac:dyDescent="0.35">
      <c r="A2377" s="6" t="s">
        <v>943</v>
      </c>
      <c r="B2377" s="6" t="s">
        <v>539</v>
      </c>
      <c r="C2377" s="6" t="s">
        <v>613</v>
      </c>
      <c r="D2377" s="6" t="s">
        <v>734</v>
      </c>
      <c r="E2377" t="s">
        <v>859</v>
      </c>
      <c r="F2377" t="s">
        <v>733</v>
      </c>
    </row>
    <row r="2378" spans="1:6" x14ac:dyDescent="0.35">
      <c r="A2378" s="6" t="s">
        <v>944</v>
      </c>
      <c r="B2378" s="6" t="s">
        <v>539</v>
      </c>
      <c r="C2378" s="8" t="s">
        <v>541</v>
      </c>
      <c r="D2378" s="6" t="s">
        <v>613</v>
      </c>
      <c r="E2378" t="s">
        <v>859</v>
      </c>
      <c r="F2378" t="s">
        <v>608</v>
      </c>
    </row>
    <row r="2379" spans="1:6" x14ac:dyDescent="0.35">
      <c r="A2379" s="6" t="s">
        <v>945</v>
      </c>
      <c r="B2379" s="6" t="s">
        <v>539</v>
      </c>
      <c r="C2379" s="8" t="s">
        <v>542</v>
      </c>
      <c r="D2379" s="6" t="s">
        <v>613</v>
      </c>
      <c r="E2379" t="s">
        <v>859</v>
      </c>
      <c r="F2379" t="s">
        <v>608</v>
      </c>
    </row>
    <row r="2380" spans="1:6" x14ac:dyDescent="0.35">
      <c r="A2380" s="6" t="s">
        <v>946</v>
      </c>
      <c r="B2380" s="6" t="s">
        <v>539</v>
      </c>
      <c r="C2380" s="6" t="s">
        <v>613</v>
      </c>
      <c r="D2380" s="6" t="s">
        <v>740</v>
      </c>
      <c r="E2380" t="s">
        <v>859</v>
      </c>
      <c r="F2380" t="s">
        <v>733</v>
      </c>
    </row>
    <row r="2381" spans="1:6" x14ac:dyDescent="0.35">
      <c r="A2381" s="6" t="s">
        <v>947</v>
      </c>
      <c r="B2381" s="6" t="s">
        <v>539</v>
      </c>
      <c r="C2381" s="8" t="s">
        <v>541</v>
      </c>
      <c r="D2381" s="6" t="s">
        <v>739</v>
      </c>
      <c r="E2381" t="s">
        <v>859</v>
      </c>
      <c r="F2381" t="s">
        <v>733</v>
      </c>
    </row>
    <row r="2382" spans="1:6" x14ac:dyDescent="0.35">
      <c r="A2382" s="6" t="s">
        <v>948</v>
      </c>
      <c r="B2382" s="6" t="s">
        <v>539</v>
      </c>
      <c r="C2382" s="6" t="s">
        <v>613</v>
      </c>
      <c r="D2382" s="6" t="s">
        <v>613</v>
      </c>
      <c r="E2382" t="s">
        <v>859</v>
      </c>
      <c r="F2382" t="s">
        <v>608</v>
      </c>
    </row>
    <row r="2383" spans="1:6" x14ac:dyDescent="0.35">
      <c r="A2383" s="6" t="s">
        <v>949</v>
      </c>
      <c r="B2383" s="6" t="s">
        <v>539</v>
      </c>
      <c r="C2383" s="8" t="s">
        <v>542</v>
      </c>
      <c r="D2383" s="6" t="s">
        <v>735</v>
      </c>
      <c r="E2383" t="s">
        <v>859</v>
      </c>
      <c r="F2383" t="s">
        <v>733</v>
      </c>
    </row>
    <row r="2384" spans="1:6" x14ac:dyDescent="0.35">
      <c r="A2384" s="6" t="s">
        <v>950</v>
      </c>
      <c r="B2384" s="6" t="s">
        <v>539</v>
      </c>
      <c r="C2384" s="6" t="s">
        <v>613</v>
      </c>
      <c r="D2384" s="6" t="s">
        <v>613</v>
      </c>
      <c r="E2384" t="s">
        <v>859</v>
      </c>
      <c r="F2384" t="s">
        <v>608</v>
      </c>
    </row>
    <row r="2385" spans="1:6" x14ac:dyDescent="0.35">
      <c r="A2385" s="6" t="s">
        <v>1008</v>
      </c>
      <c r="B2385" s="8" t="s">
        <v>538</v>
      </c>
      <c r="C2385" s="6" t="s">
        <v>540</v>
      </c>
      <c r="D2385" s="6" t="s">
        <v>738</v>
      </c>
      <c r="E2385" t="s">
        <v>859</v>
      </c>
      <c r="F2385" t="s">
        <v>733</v>
      </c>
    </row>
    <row r="2386" spans="1:6" x14ac:dyDescent="0.35">
      <c r="A2386" s="6" t="s">
        <v>1007</v>
      </c>
      <c r="B2386" s="9" t="s">
        <v>539</v>
      </c>
      <c r="C2386" s="8" t="s">
        <v>542</v>
      </c>
      <c r="D2386" s="6" t="s">
        <v>738</v>
      </c>
      <c r="E2386" t="s">
        <v>859</v>
      </c>
      <c r="F2386" t="s">
        <v>733</v>
      </c>
    </row>
    <row r="2387" spans="1:6" x14ac:dyDescent="0.35">
      <c r="A2387" s="6" t="s">
        <v>951</v>
      </c>
      <c r="B2387" s="6" t="s">
        <v>539</v>
      </c>
      <c r="C2387" s="8" t="s">
        <v>563</v>
      </c>
      <c r="D2387" s="6" t="s">
        <v>741</v>
      </c>
      <c r="E2387" t="s">
        <v>859</v>
      </c>
      <c r="F2387" t="s">
        <v>733</v>
      </c>
    </row>
    <row r="2388" spans="1:6" x14ac:dyDescent="0.35">
      <c r="A2388" s="6" t="s">
        <v>952</v>
      </c>
      <c r="B2388" s="6" t="s">
        <v>539</v>
      </c>
      <c r="C2388" s="6" t="s">
        <v>613</v>
      </c>
      <c r="D2388" s="6" t="s">
        <v>736</v>
      </c>
      <c r="E2388" t="s">
        <v>859</v>
      </c>
      <c r="F2388" t="s">
        <v>733</v>
      </c>
    </row>
    <row r="2389" spans="1:6" x14ac:dyDescent="0.35">
      <c r="A2389" s="6" t="s">
        <v>953</v>
      </c>
      <c r="B2389" s="6" t="s">
        <v>539</v>
      </c>
      <c r="C2389" s="6" t="s">
        <v>613</v>
      </c>
      <c r="D2389" s="6" t="s">
        <v>613</v>
      </c>
      <c r="E2389" t="s">
        <v>859</v>
      </c>
      <c r="F2389" t="s">
        <v>608</v>
      </c>
    </row>
    <row r="2390" spans="1:6" x14ac:dyDescent="0.35">
      <c r="A2390" s="6" t="s">
        <v>954</v>
      </c>
      <c r="B2390" s="6" t="s">
        <v>539</v>
      </c>
      <c r="C2390" s="6" t="s">
        <v>613</v>
      </c>
      <c r="D2390" s="6" t="s">
        <v>613</v>
      </c>
      <c r="E2390" t="s">
        <v>859</v>
      </c>
      <c r="F2390" t="s">
        <v>608</v>
      </c>
    </row>
    <row r="2391" spans="1:6" x14ac:dyDescent="0.35">
      <c r="A2391" s="6" t="s">
        <v>955</v>
      </c>
      <c r="B2391" s="6" t="s">
        <v>539</v>
      </c>
      <c r="C2391" s="6" t="s">
        <v>613</v>
      </c>
      <c r="D2391" s="6" t="s">
        <v>613</v>
      </c>
      <c r="E2391" t="s">
        <v>859</v>
      </c>
      <c r="F2391" t="s">
        <v>608</v>
      </c>
    </row>
    <row r="2392" spans="1:6" x14ac:dyDescent="0.35">
      <c r="A2392" s="6" t="s">
        <v>956</v>
      </c>
      <c r="B2392" s="6" t="s">
        <v>539</v>
      </c>
      <c r="C2392" s="6" t="s">
        <v>613</v>
      </c>
      <c r="D2392" s="6" t="s">
        <v>613</v>
      </c>
      <c r="E2392" t="s">
        <v>859</v>
      </c>
      <c r="F2392" t="s">
        <v>608</v>
      </c>
    </row>
    <row r="2393" spans="1:6" x14ac:dyDescent="0.35">
      <c r="A2393" s="6" t="s">
        <v>957</v>
      </c>
      <c r="B2393" s="6" t="s">
        <v>539</v>
      </c>
      <c r="C2393" s="6" t="s">
        <v>613</v>
      </c>
      <c r="D2393" s="6" t="s">
        <v>613</v>
      </c>
      <c r="E2393" t="s">
        <v>859</v>
      </c>
      <c r="F2393" t="s">
        <v>608</v>
      </c>
    </row>
    <row r="2394" spans="1:6" x14ac:dyDescent="0.35">
      <c r="A2394" s="6" t="s">
        <v>957</v>
      </c>
      <c r="B2394" s="6" t="s">
        <v>539</v>
      </c>
      <c r="C2394" s="6" t="s">
        <v>613</v>
      </c>
      <c r="D2394" s="6" t="s">
        <v>613</v>
      </c>
      <c r="E2394" t="s">
        <v>859</v>
      </c>
      <c r="F2394" t="s">
        <v>608</v>
      </c>
    </row>
    <row r="2395" spans="1:6" x14ac:dyDescent="0.35">
      <c r="A2395" s="6" t="s">
        <v>958</v>
      </c>
      <c r="B2395" s="6" t="s">
        <v>539</v>
      </c>
      <c r="C2395" s="6" t="s">
        <v>613</v>
      </c>
      <c r="D2395" s="6" t="s">
        <v>613</v>
      </c>
      <c r="E2395" t="s">
        <v>859</v>
      </c>
      <c r="F2395" t="s">
        <v>608</v>
      </c>
    </row>
    <row r="2396" spans="1:6" x14ac:dyDescent="0.35">
      <c r="A2396" s="6" t="s">
        <v>959</v>
      </c>
      <c r="B2396" s="6" t="s">
        <v>539</v>
      </c>
      <c r="C2396" s="6" t="s">
        <v>613</v>
      </c>
      <c r="D2396" s="6" t="s">
        <v>613</v>
      </c>
      <c r="E2396" t="s">
        <v>859</v>
      </c>
      <c r="F2396" t="s">
        <v>608</v>
      </c>
    </row>
    <row r="2397" spans="1:6" x14ac:dyDescent="0.35">
      <c r="A2397" s="6" t="s">
        <v>960</v>
      </c>
      <c r="B2397" s="6" t="s">
        <v>539</v>
      </c>
      <c r="C2397" s="6" t="s">
        <v>613</v>
      </c>
      <c r="D2397" s="6" t="s">
        <v>613</v>
      </c>
      <c r="E2397" t="s">
        <v>859</v>
      </c>
      <c r="F2397" t="s">
        <v>608</v>
      </c>
    </row>
    <row r="2398" spans="1:6" x14ac:dyDescent="0.35">
      <c r="A2398" s="6" t="s">
        <v>961</v>
      </c>
      <c r="B2398" s="6" t="s">
        <v>539</v>
      </c>
      <c r="C2398" s="6" t="s">
        <v>613</v>
      </c>
      <c r="D2398" s="6" t="s">
        <v>613</v>
      </c>
      <c r="E2398" t="s">
        <v>859</v>
      </c>
      <c r="F2398" t="s">
        <v>608</v>
      </c>
    </row>
    <row r="2399" spans="1:6" x14ac:dyDescent="0.35">
      <c r="A2399" s="6" t="s">
        <v>962</v>
      </c>
      <c r="B2399" s="6" t="s">
        <v>539</v>
      </c>
      <c r="C2399" s="6" t="s">
        <v>613</v>
      </c>
      <c r="D2399" s="6" t="s">
        <v>613</v>
      </c>
      <c r="E2399" t="s">
        <v>859</v>
      </c>
      <c r="F2399" t="s">
        <v>608</v>
      </c>
    </row>
    <row r="2400" spans="1:6" x14ac:dyDescent="0.35">
      <c r="A2400" s="6" t="s">
        <v>963</v>
      </c>
      <c r="B2400" s="6" t="s">
        <v>539</v>
      </c>
      <c r="C2400" s="6" t="s">
        <v>613</v>
      </c>
      <c r="D2400" s="6" t="s">
        <v>613</v>
      </c>
      <c r="E2400" t="s">
        <v>859</v>
      </c>
      <c r="F2400" t="s">
        <v>608</v>
      </c>
    </row>
    <row r="2401" spans="1:6" x14ac:dyDescent="0.35">
      <c r="A2401" s="6" t="s">
        <v>964</v>
      </c>
      <c r="B2401" s="6" t="s">
        <v>539</v>
      </c>
      <c r="C2401" s="6" t="s">
        <v>613</v>
      </c>
      <c r="D2401" s="6" t="s">
        <v>613</v>
      </c>
      <c r="E2401" t="s">
        <v>859</v>
      </c>
      <c r="F2401" t="s">
        <v>608</v>
      </c>
    </row>
    <row r="2402" spans="1:6" x14ac:dyDescent="0.35">
      <c r="A2402" s="6" t="s">
        <v>965</v>
      </c>
      <c r="B2402" s="6" t="s">
        <v>539</v>
      </c>
      <c r="C2402" s="6" t="s">
        <v>613</v>
      </c>
      <c r="D2402" s="6" t="s">
        <v>613</v>
      </c>
      <c r="E2402" t="s">
        <v>859</v>
      </c>
      <c r="F2402" t="s">
        <v>608</v>
      </c>
    </row>
    <row r="2403" spans="1:6" x14ac:dyDescent="0.35">
      <c r="A2403" s="6" t="s">
        <v>966</v>
      </c>
      <c r="B2403" s="6" t="s">
        <v>539</v>
      </c>
      <c r="C2403" s="6" t="s">
        <v>613</v>
      </c>
      <c r="D2403" s="6" t="s">
        <v>613</v>
      </c>
      <c r="E2403" t="s">
        <v>859</v>
      </c>
      <c r="F2403" t="s">
        <v>608</v>
      </c>
    </row>
    <row r="2404" spans="1:6" x14ac:dyDescent="0.35">
      <c r="A2404" s="6" t="s">
        <v>967</v>
      </c>
      <c r="B2404" s="6" t="s">
        <v>539</v>
      </c>
      <c r="C2404" s="6" t="s">
        <v>613</v>
      </c>
      <c r="D2404" s="6" t="s">
        <v>613</v>
      </c>
      <c r="E2404" t="s">
        <v>859</v>
      </c>
      <c r="F2404" t="s">
        <v>608</v>
      </c>
    </row>
    <row r="2405" spans="1:6" x14ac:dyDescent="0.35">
      <c r="A2405" s="6" t="s">
        <v>968</v>
      </c>
      <c r="B2405" s="6" t="s">
        <v>539</v>
      </c>
      <c r="C2405" s="6" t="s">
        <v>613</v>
      </c>
      <c r="D2405" s="6" t="s">
        <v>613</v>
      </c>
      <c r="E2405" t="s">
        <v>859</v>
      </c>
      <c r="F2405" t="s">
        <v>608</v>
      </c>
    </row>
    <row r="2406" spans="1:6" x14ac:dyDescent="0.35">
      <c r="A2406" s="6" t="s">
        <v>969</v>
      </c>
      <c r="B2406" s="6" t="s">
        <v>539</v>
      </c>
      <c r="C2406" s="6" t="s">
        <v>613</v>
      </c>
      <c r="D2406" s="6" t="s">
        <v>613</v>
      </c>
      <c r="E2406" t="s">
        <v>859</v>
      </c>
      <c r="F2406" t="s">
        <v>608</v>
      </c>
    </row>
    <row r="2407" spans="1:6" x14ac:dyDescent="0.35">
      <c r="A2407" s="6" t="s">
        <v>970</v>
      </c>
      <c r="B2407" s="6" t="s">
        <v>539</v>
      </c>
      <c r="C2407" s="6" t="s">
        <v>613</v>
      </c>
      <c r="D2407" s="6" t="s">
        <v>613</v>
      </c>
      <c r="E2407" t="s">
        <v>859</v>
      </c>
      <c r="F2407" t="s">
        <v>608</v>
      </c>
    </row>
    <row r="2408" spans="1:6" x14ac:dyDescent="0.35">
      <c r="A2408" s="6" t="s">
        <v>971</v>
      </c>
      <c r="B2408" s="6" t="s">
        <v>539</v>
      </c>
      <c r="C2408" s="6" t="s">
        <v>613</v>
      </c>
      <c r="D2408" s="6" t="s">
        <v>613</v>
      </c>
      <c r="E2408" t="s">
        <v>859</v>
      </c>
      <c r="F2408" t="s">
        <v>608</v>
      </c>
    </row>
    <row r="2409" spans="1:6" x14ac:dyDescent="0.35">
      <c r="A2409" s="6" t="s">
        <v>972</v>
      </c>
      <c r="B2409" s="6" t="s">
        <v>539</v>
      </c>
      <c r="C2409" s="6" t="s">
        <v>613</v>
      </c>
      <c r="D2409" s="6" t="s">
        <v>613</v>
      </c>
      <c r="E2409" t="s">
        <v>859</v>
      </c>
      <c r="F2409" t="s">
        <v>608</v>
      </c>
    </row>
    <row r="2410" spans="1:6" x14ac:dyDescent="0.35">
      <c r="A2410" s="6" t="s">
        <v>973</v>
      </c>
      <c r="B2410" s="6" t="s">
        <v>539</v>
      </c>
      <c r="C2410" s="6" t="s">
        <v>613</v>
      </c>
      <c r="D2410" s="6" t="s">
        <v>613</v>
      </c>
      <c r="E2410" t="s">
        <v>859</v>
      </c>
      <c r="F2410" t="s">
        <v>608</v>
      </c>
    </row>
    <row r="2411" spans="1:6" x14ac:dyDescent="0.35">
      <c r="A2411" s="6" t="s">
        <v>974</v>
      </c>
      <c r="B2411" s="6" t="s">
        <v>539</v>
      </c>
      <c r="C2411" s="6" t="s">
        <v>613</v>
      </c>
      <c r="D2411" s="6" t="s">
        <v>613</v>
      </c>
      <c r="E2411" t="s">
        <v>859</v>
      </c>
      <c r="F2411" t="s">
        <v>608</v>
      </c>
    </row>
    <row r="2412" spans="1:6" x14ac:dyDescent="0.35">
      <c r="A2412" s="6" t="s">
        <v>975</v>
      </c>
      <c r="B2412" s="6" t="s">
        <v>539</v>
      </c>
      <c r="C2412" s="6" t="s">
        <v>613</v>
      </c>
      <c r="D2412" s="6" t="s">
        <v>613</v>
      </c>
      <c r="E2412" t="s">
        <v>859</v>
      </c>
      <c r="F2412" t="s">
        <v>608</v>
      </c>
    </row>
    <row r="2413" spans="1:6" x14ac:dyDescent="0.35">
      <c r="A2413" s="6" t="s">
        <v>976</v>
      </c>
      <c r="B2413" s="6" t="s">
        <v>539</v>
      </c>
      <c r="C2413" s="6" t="s">
        <v>613</v>
      </c>
      <c r="D2413" s="6" t="s">
        <v>613</v>
      </c>
      <c r="E2413" t="s">
        <v>859</v>
      </c>
      <c r="F2413" t="s">
        <v>608</v>
      </c>
    </row>
    <row r="2414" spans="1:6" x14ac:dyDescent="0.35">
      <c r="A2414" s="6" t="s">
        <v>977</v>
      </c>
      <c r="B2414" s="6" t="s">
        <v>539</v>
      </c>
      <c r="C2414" s="6" t="s">
        <v>613</v>
      </c>
      <c r="D2414" s="6" t="s">
        <v>613</v>
      </c>
      <c r="E2414" t="s">
        <v>859</v>
      </c>
      <c r="F2414" t="s">
        <v>608</v>
      </c>
    </row>
    <row r="2415" spans="1:6" x14ac:dyDescent="0.35">
      <c r="A2415" s="6" t="s">
        <v>978</v>
      </c>
      <c r="B2415" s="6" t="s">
        <v>539</v>
      </c>
      <c r="C2415" s="6" t="s">
        <v>613</v>
      </c>
      <c r="D2415" s="6" t="s">
        <v>613</v>
      </c>
      <c r="E2415" t="s">
        <v>859</v>
      </c>
      <c r="F2415" t="s">
        <v>608</v>
      </c>
    </row>
    <row r="2416" spans="1:6" x14ac:dyDescent="0.35">
      <c r="A2416" s="6" t="s">
        <v>979</v>
      </c>
      <c r="B2416" s="6" t="s">
        <v>539</v>
      </c>
      <c r="C2416" s="6" t="s">
        <v>613</v>
      </c>
      <c r="D2416" s="6" t="s">
        <v>613</v>
      </c>
      <c r="E2416" t="s">
        <v>859</v>
      </c>
      <c r="F2416" t="s">
        <v>608</v>
      </c>
    </row>
    <row r="2417" spans="1:6" x14ac:dyDescent="0.35">
      <c r="A2417" s="6" t="s">
        <v>980</v>
      </c>
      <c r="B2417" s="6" t="s">
        <v>539</v>
      </c>
      <c r="C2417" s="6" t="s">
        <v>613</v>
      </c>
      <c r="D2417" s="6" t="s">
        <v>613</v>
      </c>
      <c r="E2417" t="s">
        <v>859</v>
      </c>
      <c r="F2417" t="s">
        <v>608</v>
      </c>
    </row>
    <row r="2418" spans="1:6" x14ac:dyDescent="0.35">
      <c r="A2418" s="6" t="s">
        <v>981</v>
      </c>
      <c r="B2418" s="6" t="s">
        <v>539</v>
      </c>
      <c r="C2418" s="6" t="s">
        <v>613</v>
      </c>
      <c r="D2418" s="6" t="s">
        <v>613</v>
      </c>
      <c r="E2418" t="s">
        <v>859</v>
      </c>
      <c r="F2418" t="s">
        <v>608</v>
      </c>
    </row>
    <row r="2419" spans="1:6" x14ac:dyDescent="0.35">
      <c r="A2419" s="6" t="s">
        <v>982</v>
      </c>
      <c r="B2419" s="6" t="s">
        <v>539</v>
      </c>
      <c r="C2419" s="6" t="s">
        <v>613</v>
      </c>
      <c r="D2419" s="6" t="s">
        <v>613</v>
      </c>
      <c r="E2419" t="s">
        <v>859</v>
      </c>
      <c r="F2419" t="s">
        <v>608</v>
      </c>
    </row>
    <row r="2420" spans="1:6" x14ac:dyDescent="0.35">
      <c r="A2420" s="6" t="s">
        <v>983</v>
      </c>
      <c r="B2420" s="6" t="s">
        <v>539</v>
      </c>
      <c r="C2420" s="6" t="s">
        <v>613</v>
      </c>
      <c r="D2420" s="6" t="s">
        <v>613</v>
      </c>
      <c r="E2420" t="s">
        <v>859</v>
      </c>
      <c r="F2420" t="s">
        <v>608</v>
      </c>
    </row>
    <row r="2421" spans="1:6" x14ac:dyDescent="0.35">
      <c r="A2421" s="6" t="s">
        <v>984</v>
      </c>
      <c r="B2421" s="6" t="s">
        <v>539</v>
      </c>
      <c r="C2421" s="6" t="s">
        <v>613</v>
      </c>
      <c r="D2421" s="6" t="s">
        <v>613</v>
      </c>
      <c r="E2421" t="s">
        <v>859</v>
      </c>
      <c r="F2421" t="s">
        <v>608</v>
      </c>
    </row>
    <row r="2422" spans="1:6" x14ac:dyDescent="0.35">
      <c r="A2422" s="6" t="s">
        <v>985</v>
      </c>
      <c r="B2422" s="6" t="s">
        <v>539</v>
      </c>
      <c r="C2422" s="6" t="s">
        <v>613</v>
      </c>
      <c r="D2422" s="6" t="s">
        <v>740</v>
      </c>
      <c r="E2422" t="s">
        <v>859</v>
      </c>
      <c r="F2422" t="s">
        <v>733</v>
      </c>
    </row>
    <row r="2423" spans="1:6" x14ac:dyDescent="0.35">
      <c r="A2423" s="6" t="s">
        <v>986</v>
      </c>
      <c r="B2423" s="6" t="s">
        <v>539</v>
      </c>
      <c r="C2423" s="8" t="s">
        <v>563</v>
      </c>
      <c r="D2423" s="6" t="s">
        <v>734</v>
      </c>
      <c r="E2423" t="s">
        <v>859</v>
      </c>
      <c r="F2423" t="s">
        <v>733</v>
      </c>
    </row>
    <row r="2424" spans="1:6" x14ac:dyDescent="0.35">
      <c r="A2424" s="6" t="s">
        <v>987</v>
      </c>
      <c r="B2424" s="6" t="s">
        <v>539</v>
      </c>
      <c r="C2424" s="6" t="s">
        <v>613</v>
      </c>
      <c r="D2424" s="6" t="s">
        <v>613</v>
      </c>
      <c r="E2424" t="s">
        <v>859</v>
      </c>
      <c r="F2424" t="s">
        <v>608</v>
      </c>
    </row>
    <row r="2425" spans="1:6" x14ac:dyDescent="0.35">
      <c r="A2425" s="6" t="s">
        <v>988</v>
      </c>
      <c r="B2425" s="6" t="s">
        <v>539</v>
      </c>
      <c r="C2425" s="6" t="s">
        <v>613</v>
      </c>
      <c r="D2425" s="6" t="s">
        <v>740</v>
      </c>
      <c r="E2425" t="s">
        <v>859</v>
      </c>
      <c r="F2425" t="s">
        <v>733</v>
      </c>
    </row>
    <row r="2426" spans="1:6" x14ac:dyDescent="0.35">
      <c r="A2426" s="6" t="s">
        <v>989</v>
      </c>
      <c r="B2426" s="6" t="s">
        <v>539</v>
      </c>
      <c r="C2426" s="6" t="s">
        <v>563</v>
      </c>
      <c r="D2426" s="6" t="s">
        <v>613</v>
      </c>
      <c r="E2426" t="s">
        <v>859</v>
      </c>
      <c r="F2426" t="s">
        <v>608</v>
      </c>
    </row>
    <row r="2427" spans="1:6" x14ac:dyDescent="0.35">
      <c r="A2427" s="6" t="s">
        <v>990</v>
      </c>
      <c r="B2427" s="6" t="s">
        <v>539</v>
      </c>
      <c r="C2427" s="6" t="s">
        <v>613</v>
      </c>
      <c r="D2427" s="6" t="s">
        <v>613</v>
      </c>
      <c r="E2427" t="s">
        <v>859</v>
      </c>
      <c r="F2427" t="s">
        <v>608</v>
      </c>
    </row>
    <row r="2428" spans="1:6" x14ac:dyDescent="0.35">
      <c r="A2428" s="6" t="s">
        <v>991</v>
      </c>
      <c r="B2428" s="6" t="s">
        <v>539</v>
      </c>
      <c r="C2428" s="8" t="s">
        <v>541</v>
      </c>
      <c r="D2428" s="6" t="s">
        <v>613</v>
      </c>
      <c r="E2428" t="s">
        <v>859</v>
      </c>
      <c r="F2428" t="s">
        <v>608</v>
      </c>
    </row>
    <row r="2429" spans="1:6" x14ac:dyDescent="0.35">
      <c r="A2429" s="6" t="s">
        <v>992</v>
      </c>
      <c r="B2429" s="6" t="s">
        <v>539</v>
      </c>
      <c r="C2429" s="6" t="s">
        <v>613</v>
      </c>
      <c r="D2429" s="6" t="s">
        <v>735</v>
      </c>
      <c r="E2429" t="s">
        <v>859</v>
      </c>
      <c r="F2429" t="s">
        <v>733</v>
      </c>
    </row>
    <row r="2430" spans="1:6" x14ac:dyDescent="0.35">
      <c r="A2430" s="6" t="s">
        <v>993</v>
      </c>
      <c r="B2430" s="6" t="s">
        <v>539</v>
      </c>
      <c r="C2430" s="6" t="s">
        <v>613</v>
      </c>
      <c r="D2430" s="6" t="s">
        <v>613</v>
      </c>
      <c r="E2430" t="s">
        <v>859</v>
      </c>
      <c r="F2430" t="s">
        <v>608</v>
      </c>
    </row>
    <row r="2431" spans="1:6" x14ac:dyDescent="0.35">
      <c r="A2431" s="6" t="s">
        <v>994</v>
      </c>
      <c r="B2431" s="6" t="s">
        <v>539</v>
      </c>
      <c r="C2431" s="6" t="s">
        <v>563</v>
      </c>
      <c r="D2431" s="6" t="s">
        <v>613</v>
      </c>
      <c r="E2431" t="s">
        <v>859</v>
      </c>
      <c r="F2431" t="s">
        <v>608</v>
      </c>
    </row>
    <row r="2432" spans="1:6" x14ac:dyDescent="0.35">
      <c r="A2432" s="6" t="s">
        <v>995</v>
      </c>
      <c r="B2432" s="6" t="s">
        <v>539</v>
      </c>
      <c r="C2432" s="6" t="s">
        <v>613</v>
      </c>
      <c r="D2432" s="6" t="s">
        <v>613</v>
      </c>
      <c r="E2432" t="s">
        <v>859</v>
      </c>
      <c r="F2432" t="s">
        <v>608</v>
      </c>
    </row>
    <row r="2433" spans="1:6" x14ac:dyDescent="0.35">
      <c r="A2433" s="6" t="s">
        <v>996</v>
      </c>
      <c r="B2433" s="6" t="s">
        <v>539</v>
      </c>
      <c r="C2433" s="6" t="s">
        <v>613</v>
      </c>
      <c r="D2433" s="6" t="s">
        <v>613</v>
      </c>
      <c r="E2433" t="s">
        <v>859</v>
      </c>
      <c r="F2433" t="s">
        <v>608</v>
      </c>
    </row>
    <row r="2434" spans="1:6" x14ac:dyDescent="0.35">
      <c r="A2434" s="6" t="s">
        <v>997</v>
      </c>
      <c r="B2434" s="8" t="s">
        <v>538</v>
      </c>
      <c r="C2434" s="8" t="s">
        <v>561</v>
      </c>
      <c r="D2434" s="6" t="s">
        <v>613</v>
      </c>
      <c r="E2434" t="s">
        <v>859</v>
      </c>
      <c r="F2434" t="s">
        <v>608</v>
      </c>
    </row>
    <row r="2435" spans="1:6" x14ac:dyDescent="0.35">
      <c r="A2435" s="6" t="s">
        <v>998</v>
      </c>
      <c r="B2435" s="6" t="s">
        <v>539</v>
      </c>
      <c r="C2435" s="6" t="s">
        <v>613</v>
      </c>
      <c r="D2435" s="6" t="s">
        <v>613</v>
      </c>
      <c r="E2435" t="s">
        <v>859</v>
      </c>
      <c r="F2435" t="s">
        <v>608</v>
      </c>
    </row>
    <row r="2436" spans="1:6" x14ac:dyDescent="0.35">
      <c r="A2436" s="6" t="s">
        <v>999</v>
      </c>
      <c r="B2436" s="6" t="s">
        <v>539</v>
      </c>
      <c r="C2436" s="6" t="s">
        <v>613</v>
      </c>
      <c r="D2436" s="6" t="s">
        <v>613</v>
      </c>
      <c r="E2436" t="s">
        <v>859</v>
      </c>
      <c r="F2436" t="s">
        <v>608</v>
      </c>
    </row>
    <row r="2437" spans="1:6" x14ac:dyDescent="0.35">
      <c r="A2437" s="6" t="s">
        <v>1000</v>
      </c>
      <c r="B2437" s="6" t="s">
        <v>539</v>
      </c>
      <c r="C2437" s="6" t="s">
        <v>613</v>
      </c>
      <c r="D2437" s="6" t="s">
        <v>613</v>
      </c>
      <c r="E2437" t="s">
        <v>859</v>
      </c>
      <c r="F2437" t="s">
        <v>608</v>
      </c>
    </row>
    <row r="2438" spans="1:6" x14ac:dyDescent="0.35">
      <c r="A2438" s="6" t="s">
        <v>1001</v>
      </c>
      <c r="B2438" s="6" t="s">
        <v>539</v>
      </c>
      <c r="C2438" s="6" t="s">
        <v>613</v>
      </c>
      <c r="D2438" s="6" t="s">
        <v>613</v>
      </c>
      <c r="E2438" t="s">
        <v>859</v>
      </c>
      <c r="F2438" t="s">
        <v>608</v>
      </c>
    </row>
    <row r="2439" spans="1:6" x14ac:dyDescent="0.35">
      <c r="A2439" s="6" t="s">
        <v>1002</v>
      </c>
      <c r="B2439" s="6" t="s">
        <v>539</v>
      </c>
      <c r="C2439" s="6" t="s">
        <v>613</v>
      </c>
      <c r="D2439" s="6" t="s">
        <v>613</v>
      </c>
      <c r="E2439" t="s">
        <v>859</v>
      </c>
      <c r="F2439" t="s">
        <v>608</v>
      </c>
    </row>
    <row r="2440" spans="1:6" x14ac:dyDescent="0.35">
      <c r="A2440" s="6" t="s">
        <v>1003</v>
      </c>
      <c r="B2440" s="6" t="s">
        <v>539</v>
      </c>
      <c r="C2440" s="6" t="s">
        <v>613</v>
      </c>
      <c r="D2440" s="6" t="s">
        <v>613</v>
      </c>
      <c r="E2440" t="s">
        <v>859</v>
      </c>
      <c r="F2440" t="s">
        <v>608</v>
      </c>
    </row>
    <row r="2442" spans="1:6" x14ac:dyDescent="0.35">
      <c r="C2442" s="10"/>
    </row>
  </sheetData>
  <autoFilter ref="A1:F2440" xr:uid="{F72A1AFA-80E7-4989-9247-B02D85BEEF2E}"/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E9D0B76-EA17-428C-A58B-56014A4C998E}">
          <x14:formula1>
            <xm:f>harmonization_jangpria!$L:$L</xm:f>
          </x14:formula1>
          <xm:sqref>F1:F1048576</xm:sqref>
        </x14:dataValidation>
        <x14:dataValidation type="list" allowBlank="1" showInputMessage="1" showErrorMessage="1" xr:uid="{DD916251-9AD5-4F5F-ADB6-F4D7AFABD964}">
          <x14:formula1>
            <xm:f>harmonization_jangpria!$N:$N</xm:f>
          </x14:formula1>
          <xm:sqref>D1692:D1693 D2163:D2165 D2160:D2161 D2153:D2154 D2151 D2149 D2144:D2145 D2133:D2140 D2128:D2129 D2124 D2116 D2119:D2122 D2111:D2113 D2109 D2102:D2103 D2099 D2092:D2094 D2089:D2090 D2079:D2086 D2077 D2064:D2075 D2061 D2055:D2058 D2050:D2053 D2044:D2047 D2041:D2042 D2038 D2035:D2036 D2031:D2033 D2027:D2029 D2010:D2024 D2005:D2007 D2003 D1996:D2001 D1994 D1990:D1991 D1984:D1987 D1981:D1982 D1975 D1962:D1973 D1956:D1960 D1951:D1953 D1949 D1942:D1945 D1936:D1940 D1931:D1934 D1925:D1929 D1921:D1923 D1913:D1914 D1907:D1909 D1900:D1903 D1897:D1898 D1883:D1894 D1873:D1881 D1870:D1871 D1865:D1868 D1862 D1858:D1859 D1854 D1852 D1848:D1849 D1845:D1846 D1820:D1842 D1807:D1814 D1802 D1805 D1799:D1800 D1797 D1795 D1789:D1791 D1782:D1785 D1777:D1779 D1773:D1774 D1768:D1771 D1762:D1763 D1757 D1750:D1754 D1741:D1748 D1734:D1739 D1731:D1732 D1728:D1729 D1721:D1725 D1716:D1717 D1708:D1710 D1705:D1706 D1700:D1703 D1697:D1698 D1695 D1:D1686 D1688 D2169:D1048576</xm:sqref>
        </x14:dataValidation>
        <x14:dataValidation type="list" errorStyle="information" allowBlank="1" showInputMessage="1" xr:uid="{2FB59BD7-A913-4321-A853-FBFA77EED854}">
          <x14:formula1>
            <xm:f>definitions_demography!$A:$A</xm:f>
          </x14:formula1>
          <xm:sqref>C1:C1048576 D2166:D2168 D2162 D2155:D2159 D2150 D2152 D2146:D2148 D2141:D2143 D2125:D2127 D2130:D2132 D2114:D2115 D2117:D2118 D2123 D2104:D2108 D2110 D2100:D2101 D2095:D2098 D2087:D2088 D2091 D2076 D2078 D2059:D2060 D2062:D2063 D2054 D2048:D2049 D2043 D2039:D2040 D2034 D2037 D2030 D2025:D2026 D2008:D2009 D2004 D2002 D1992:D1993 D1995 D1988:D1989 D1983 D1974 D1976:D1980 D1961 D1954:D1955 D1946:D1948 D1950 D1935 D1941 D1930 D1915:D1920 D1924 D1904:D1906 D1910:D1912 D1899 D1895:D1896 D1882 D1872 D1869 D1860:D1861 D1863:D1864 D1855:D1857 D1853 D1850:D1851 D1843:D1844 D1847 D1815:D1819 D1801 D1803:D1804 D1806 D1796 D1798 D1792:D1794 D1786:D1788 D1780:D1781 D1775:D1776 D1772 D1764:D1767 D1758:D1761 D1755:D1756 D1749 D1740 D1730 D1733 D1726:D1727 D1718:D1720 D1711:D1715 D1707 D1704 D1696 D1699 D1694 D1687 D1689:D1691</xm:sqref>
        </x14:dataValidation>
        <x14:dataValidation type="list" allowBlank="1" showInputMessage="1" showErrorMessage="1" xr:uid="{7DD6B580-6791-4DCD-937A-62E2C075E382}">
          <x14:formula1>
            <xm:f>definitions_demography!$C:$C</xm:f>
          </x14:formula1>
          <xm:sqref>B2387:B1048576 B1:B2385</xm:sqref>
        </x14:dataValidation>
        <x14:dataValidation type="list" allowBlank="1" showInputMessage="1" showErrorMessage="1" xr:uid="{D900BB32-8953-4C84-BA45-B2592351E0A1}">
          <x14:formula1>
            <xm:f>information!$B:$B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8769-B0BA-4175-8749-265EF3D11029}">
  <dimension ref="A1:F108"/>
  <sheetViews>
    <sheetView topLeftCell="A100" workbookViewId="0">
      <selection activeCell="A109" sqref="A109"/>
    </sheetView>
  </sheetViews>
  <sheetFormatPr defaultRowHeight="14.5" x14ac:dyDescent="0.35"/>
  <sheetData>
    <row r="1" spans="1:6" x14ac:dyDescent="0.35">
      <c r="A1" t="s">
        <v>102</v>
      </c>
      <c r="B1" t="s">
        <v>101</v>
      </c>
      <c r="C1" t="s">
        <v>443</v>
      </c>
      <c r="D1" t="s">
        <v>100</v>
      </c>
      <c r="E1" t="s">
        <v>612</v>
      </c>
      <c r="F1" t="s">
        <v>103</v>
      </c>
    </row>
    <row r="2" spans="1:6" x14ac:dyDescent="0.35">
      <c r="A2" s="1" t="s">
        <v>32</v>
      </c>
      <c r="B2" t="s">
        <v>479</v>
      </c>
      <c r="C2" t="s">
        <v>539</v>
      </c>
      <c r="D2" t="s">
        <v>613</v>
      </c>
      <c r="E2">
        <v>115</v>
      </c>
      <c r="F2" s="1" t="s">
        <v>38</v>
      </c>
    </row>
    <row r="3" spans="1:6" x14ac:dyDescent="0.35">
      <c r="A3" s="1" t="s">
        <v>32</v>
      </c>
      <c r="B3" t="s">
        <v>481</v>
      </c>
      <c r="C3" t="s">
        <v>539</v>
      </c>
      <c r="D3" t="s">
        <v>613</v>
      </c>
      <c r="E3">
        <v>147</v>
      </c>
      <c r="F3" s="1" t="s">
        <v>38</v>
      </c>
    </row>
    <row r="4" spans="1:6" x14ac:dyDescent="0.35">
      <c r="A4" s="1" t="s">
        <v>32</v>
      </c>
      <c r="B4" t="s">
        <v>482</v>
      </c>
      <c r="C4" t="s">
        <v>539</v>
      </c>
      <c r="D4" t="s">
        <v>613</v>
      </c>
      <c r="E4">
        <v>74</v>
      </c>
      <c r="F4" t="s">
        <v>38</v>
      </c>
    </row>
    <row r="5" spans="1:6" x14ac:dyDescent="0.35">
      <c r="A5" s="1" t="s">
        <v>32</v>
      </c>
      <c r="B5" t="s">
        <v>490</v>
      </c>
      <c r="C5" t="s">
        <v>539</v>
      </c>
      <c r="D5" t="s">
        <v>613</v>
      </c>
      <c r="E5">
        <v>26</v>
      </c>
      <c r="F5" t="s">
        <v>38</v>
      </c>
    </row>
    <row r="6" spans="1:6" x14ac:dyDescent="0.35">
      <c r="A6" s="1" t="s">
        <v>32</v>
      </c>
      <c r="B6" t="s">
        <v>40</v>
      </c>
      <c r="C6" t="s">
        <v>539</v>
      </c>
      <c r="D6" t="s">
        <v>613</v>
      </c>
      <c r="E6">
        <v>21</v>
      </c>
      <c r="F6" t="s">
        <v>38</v>
      </c>
    </row>
    <row r="7" spans="1:6" x14ac:dyDescent="0.35">
      <c r="A7" s="1" t="s">
        <v>553</v>
      </c>
      <c r="B7" t="s">
        <v>479</v>
      </c>
      <c r="C7" t="s">
        <v>539</v>
      </c>
      <c r="D7" t="s">
        <v>613</v>
      </c>
      <c r="E7">
        <v>85</v>
      </c>
      <c r="F7" t="s">
        <v>464</v>
      </c>
    </row>
    <row r="8" spans="1:6" x14ac:dyDescent="0.35">
      <c r="A8" s="1" t="s">
        <v>553</v>
      </c>
      <c r="B8" t="s">
        <v>481</v>
      </c>
      <c r="C8" t="s">
        <v>539</v>
      </c>
      <c r="D8" t="s">
        <v>613</v>
      </c>
      <c r="E8">
        <v>86</v>
      </c>
      <c r="F8" t="s">
        <v>464</v>
      </c>
    </row>
    <row r="9" spans="1:6" x14ac:dyDescent="0.35">
      <c r="A9" s="1" t="s">
        <v>553</v>
      </c>
      <c r="B9" t="s">
        <v>485</v>
      </c>
      <c r="C9" t="s">
        <v>539</v>
      </c>
      <c r="D9" t="s">
        <v>613</v>
      </c>
      <c r="E9">
        <v>85</v>
      </c>
      <c r="F9" t="s">
        <v>464</v>
      </c>
    </row>
    <row r="10" spans="1:6" x14ac:dyDescent="0.35">
      <c r="A10" s="1" t="s">
        <v>553</v>
      </c>
      <c r="B10" t="s">
        <v>486</v>
      </c>
      <c r="C10" t="s">
        <v>539</v>
      </c>
      <c r="D10" t="s">
        <v>613</v>
      </c>
      <c r="E10">
        <v>20</v>
      </c>
      <c r="F10" t="s">
        <v>464</v>
      </c>
    </row>
    <row r="11" spans="1:6" x14ac:dyDescent="0.35">
      <c r="A11" s="1" t="s">
        <v>553</v>
      </c>
      <c r="B11" t="s">
        <v>482</v>
      </c>
      <c r="C11" t="s">
        <v>539</v>
      </c>
      <c r="D11" t="s">
        <v>613</v>
      </c>
      <c r="E11">
        <v>124</v>
      </c>
      <c r="F11" t="s">
        <v>464</v>
      </c>
    </row>
    <row r="12" spans="1:6" x14ac:dyDescent="0.35">
      <c r="A12" s="1" t="s">
        <v>553</v>
      </c>
      <c r="B12" t="s">
        <v>483</v>
      </c>
      <c r="C12" t="s">
        <v>539</v>
      </c>
      <c r="D12" t="s">
        <v>613</v>
      </c>
      <c r="E12">
        <v>127</v>
      </c>
      <c r="F12" t="s">
        <v>464</v>
      </c>
    </row>
    <row r="13" spans="1:6" x14ac:dyDescent="0.35">
      <c r="A13" s="1" t="s">
        <v>553</v>
      </c>
      <c r="B13" t="s">
        <v>487</v>
      </c>
      <c r="C13" t="s">
        <v>539</v>
      </c>
      <c r="D13" t="s">
        <v>613</v>
      </c>
      <c r="E13">
        <v>124</v>
      </c>
      <c r="F13" t="s">
        <v>464</v>
      </c>
    </row>
    <row r="14" spans="1:6" x14ac:dyDescent="0.35">
      <c r="A14" s="1" t="s">
        <v>565</v>
      </c>
      <c r="B14" t="s">
        <v>613</v>
      </c>
      <c r="C14" t="s">
        <v>539</v>
      </c>
      <c r="D14" t="s">
        <v>613</v>
      </c>
      <c r="E14">
        <v>175</v>
      </c>
      <c r="F14" t="s">
        <v>607</v>
      </c>
    </row>
    <row r="15" spans="1:6" x14ac:dyDescent="0.35">
      <c r="A15" s="1" t="s">
        <v>569</v>
      </c>
      <c r="B15" t="s">
        <v>465</v>
      </c>
      <c r="C15" t="s">
        <v>539</v>
      </c>
      <c r="D15" t="s">
        <v>613</v>
      </c>
      <c r="E15">
        <v>4</v>
      </c>
      <c r="F15" t="s">
        <v>26</v>
      </c>
    </row>
    <row r="16" spans="1:6" x14ac:dyDescent="0.35">
      <c r="A16" s="1" t="s">
        <v>569</v>
      </c>
      <c r="B16" t="s">
        <v>466</v>
      </c>
      <c r="C16" t="s">
        <v>539</v>
      </c>
      <c r="D16" t="s">
        <v>613</v>
      </c>
      <c r="E16">
        <v>5</v>
      </c>
      <c r="F16" t="s">
        <v>26</v>
      </c>
    </row>
    <row r="17" spans="1:6" x14ac:dyDescent="0.35">
      <c r="A17" s="1" t="s">
        <v>569</v>
      </c>
      <c r="B17" t="s">
        <v>468</v>
      </c>
      <c r="C17" t="s">
        <v>539</v>
      </c>
      <c r="D17" t="s">
        <v>613</v>
      </c>
      <c r="E17">
        <v>6</v>
      </c>
      <c r="F17" t="s">
        <v>26</v>
      </c>
    </row>
    <row r="18" spans="1:6" x14ac:dyDescent="0.35">
      <c r="A18" s="1" t="s">
        <v>569</v>
      </c>
      <c r="B18" t="s">
        <v>27</v>
      </c>
      <c r="C18" t="s">
        <v>539</v>
      </c>
      <c r="D18" t="s">
        <v>613</v>
      </c>
      <c r="E18">
        <v>88</v>
      </c>
      <c r="F18" t="s">
        <v>26</v>
      </c>
    </row>
    <row r="19" spans="1:6" x14ac:dyDescent="0.35">
      <c r="A19" s="1" t="s">
        <v>569</v>
      </c>
      <c r="B19" t="s">
        <v>471</v>
      </c>
      <c r="C19" t="s">
        <v>539</v>
      </c>
      <c r="D19" t="s">
        <v>613</v>
      </c>
      <c r="E19">
        <v>88</v>
      </c>
      <c r="F19" t="s">
        <v>26</v>
      </c>
    </row>
    <row r="20" spans="1:6" x14ac:dyDescent="0.35">
      <c r="A20" s="1" t="s">
        <v>569</v>
      </c>
      <c r="B20" t="s">
        <v>473</v>
      </c>
      <c r="C20" t="s">
        <v>539</v>
      </c>
      <c r="D20" t="s">
        <v>613</v>
      </c>
      <c r="E20">
        <v>223</v>
      </c>
      <c r="F20" t="s">
        <v>26</v>
      </c>
    </row>
    <row r="21" spans="1:6" x14ac:dyDescent="0.35">
      <c r="A21" s="1" t="s">
        <v>569</v>
      </c>
      <c r="B21" t="s">
        <v>474</v>
      </c>
      <c r="C21" t="s">
        <v>539</v>
      </c>
      <c r="D21" t="s">
        <v>613</v>
      </c>
      <c r="E21">
        <v>223</v>
      </c>
      <c r="F21" t="s">
        <v>26</v>
      </c>
    </row>
    <row r="22" spans="1:6" x14ac:dyDescent="0.35">
      <c r="A22" s="1" t="s">
        <v>569</v>
      </c>
      <c r="B22" t="s">
        <v>57</v>
      </c>
      <c r="C22" t="s">
        <v>539</v>
      </c>
      <c r="D22" t="s">
        <v>613</v>
      </c>
      <c r="E22">
        <v>223</v>
      </c>
      <c r="F22" t="s">
        <v>26</v>
      </c>
    </row>
    <row r="23" spans="1:6" x14ac:dyDescent="0.35">
      <c r="A23" s="1" t="s">
        <v>569</v>
      </c>
      <c r="B23" t="s">
        <v>605</v>
      </c>
      <c r="C23" t="s">
        <v>539</v>
      </c>
      <c r="D23" t="s">
        <v>613</v>
      </c>
      <c r="E23">
        <v>27</v>
      </c>
      <c r="F23" t="s">
        <v>604</v>
      </c>
    </row>
    <row r="24" spans="1:6" x14ac:dyDescent="0.35">
      <c r="A24" s="1" t="s">
        <v>569</v>
      </c>
      <c r="B24" t="s">
        <v>606</v>
      </c>
      <c r="C24" t="s">
        <v>539</v>
      </c>
      <c r="D24" t="s">
        <v>613</v>
      </c>
      <c r="E24">
        <v>26</v>
      </c>
      <c r="F24" t="s">
        <v>604</v>
      </c>
    </row>
    <row r="25" spans="1:6" x14ac:dyDescent="0.35">
      <c r="A25" t="s">
        <v>574</v>
      </c>
      <c r="B25" t="s">
        <v>54</v>
      </c>
      <c r="C25" t="s">
        <v>539</v>
      </c>
      <c r="D25" t="s">
        <v>613</v>
      </c>
      <c r="E25">
        <v>6</v>
      </c>
      <c r="F25" t="s">
        <v>53</v>
      </c>
    </row>
    <row r="26" spans="1:6" x14ac:dyDescent="0.35">
      <c r="A26" t="s">
        <v>574</v>
      </c>
      <c r="B26" t="s">
        <v>479</v>
      </c>
      <c r="C26" t="s">
        <v>539</v>
      </c>
      <c r="D26" t="s">
        <v>613</v>
      </c>
      <c r="E26">
        <v>6</v>
      </c>
      <c r="F26" t="s">
        <v>53</v>
      </c>
    </row>
    <row r="27" spans="1:6" x14ac:dyDescent="0.35">
      <c r="A27" t="s">
        <v>574</v>
      </c>
      <c r="B27" t="s">
        <v>481</v>
      </c>
      <c r="C27" t="s">
        <v>539</v>
      </c>
      <c r="D27" t="s">
        <v>613</v>
      </c>
      <c r="E27">
        <v>7</v>
      </c>
      <c r="F27" t="s">
        <v>53</v>
      </c>
    </row>
    <row r="28" spans="1:6" x14ac:dyDescent="0.35">
      <c r="A28" t="s">
        <v>574</v>
      </c>
      <c r="B28" t="s">
        <v>485</v>
      </c>
      <c r="C28" t="s">
        <v>539</v>
      </c>
      <c r="D28" t="s">
        <v>613</v>
      </c>
      <c r="E28">
        <v>4</v>
      </c>
      <c r="F28" t="s">
        <v>53</v>
      </c>
    </row>
    <row r="29" spans="1:6" x14ac:dyDescent="0.35">
      <c r="A29" t="s">
        <v>574</v>
      </c>
      <c r="B29" t="s">
        <v>482</v>
      </c>
      <c r="C29" t="s">
        <v>539</v>
      </c>
      <c r="D29" t="s">
        <v>613</v>
      </c>
      <c r="E29">
        <v>4</v>
      </c>
      <c r="F29" t="s">
        <v>53</v>
      </c>
    </row>
    <row r="30" spans="1:6" x14ac:dyDescent="0.35">
      <c r="A30" t="s">
        <v>574</v>
      </c>
      <c r="B30" t="s">
        <v>483</v>
      </c>
      <c r="C30" t="s">
        <v>539</v>
      </c>
      <c r="D30" t="s">
        <v>613</v>
      </c>
      <c r="E30">
        <v>42</v>
      </c>
      <c r="F30" t="s">
        <v>53</v>
      </c>
    </row>
    <row r="31" spans="1:6" x14ac:dyDescent="0.35">
      <c r="A31" t="s">
        <v>574</v>
      </c>
      <c r="B31" t="s">
        <v>487</v>
      </c>
      <c r="C31" t="s">
        <v>539</v>
      </c>
      <c r="D31" t="s">
        <v>613</v>
      </c>
      <c r="E31">
        <v>51</v>
      </c>
      <c r="F31" t="s">
        <v>53</v>
      </c>
    </row>
    <row r="32" spans="1:6" x14ac:dyDescent="0.35">
      <c r="A32" t="s">
        <v>580</v>
      </c>
      <c r="B32" t="s">
        <v>486</v>
      </c>
      <c r="C32" t="s">
        <v>539</v>
      </c>
      <c r="D32" t="s">
        <v>613</v>
      </c>
      <c r="E32">
        <v>14</v>
      </c>
      <c r="F32" t="s">
        <v>462</v>
      </c>
    </row>
    <row r="33" spans="1:6" x14ac:dyDescent="0.35">
      <c r="A33" t="s">
        <v>580</v>
      </c>
      <c r="B33" t="s">
        <v>482</v>
      </c>
      <c r="C33" t="s">
        <v>539</v>
      </c>
      <c r="D33" t="s">
        <v>613</v>
      </c>
      <c r="E33">
        <v>125</v>
      </c>
      <c r="F33" t="s">
        <v>462</v>
      </c>
    </row>
    <row r="34" spans="1:6" x14ac:dyDescent="0.35">
      <c r="A34" t="s">
        <v>580</v>
      </c>
      <c r="B34" t="s">
        <v>483</v>
      </c>
      <c r="C34" t="s">
        <v>539</v>
      </c>
      <c r="D34" t="s">
        <v>613</v>
      </c>
      <c r="E34">
        <v>118</v>
      </c>
      <c r="F34" t="s">
        <v>462</v>
      </c>
    </row>
    <row r="35" spans="1:6" x14ac:dyDescent="0.35">
      <c r="A35" t="s">
        <v>580</v>
      </c>
      <c r="B35" t="s">
        <v>487</v>
      </c>
      <c r="C35" t="s">
        <v>539</v>
      </c>
      <c r="D35" t="s">
        <v>613</v>
      </c>
      <c r="E35">
        <v>359</v>
      </c>
      <c r="F35" t="s">
        <v>462</v>
      </c>
    </row>
    <row r="36" spans="1:6" x14ac:dyDescent="0.35">
      <c r="A36" t="s">
        <v>580</v>
      </c>
      <c r="B36" t="s">
        <v>488</v>
      </c>
      <c r="C36" t="s">
        <v>539</v>
      </c>
      <c r="D36" t="s">
        <v>613</v>
      </c>
      <c r="E36">
        <v>358</v>
      </c>
      <c r="F36" t="s">
        <v>462</v>
      </c>
    </row>
    <row r="37" spans="1:6" x14ac:dyDescent="0.35">
      <c r="A37" t="s">
        <v>585</v>
      </c>
      <c r="B37" t="s">
        <v>486</v>
      </c>
      <c r="C37" t="s">
        <v>539</v>
      </c>
      <c r="D37" t="s">
        <v>613</v>
      </c>
      <c r="E37">
        <v>4</v>
      </c>
      <c r="F37" t="s">
        <v>462</v>
      </c>
    </row>
    <row r="38" spans="1:6" x14ac:dyDescent="0.35">
      <c r="A38" t="s">
        <v>585</v>
      </c>
      <c r="B38" t="s">
        <v>482</v>
      </c>
      <c r="C38" t="s">
        <v>539</v>
      </c>
      <c r="D38" t="s">
        <v>613</v>
      </c>
      <c r="E38">
        <v>29</v>
      </c>
      <c r="F38" t="s">
        <v>462</v>
      </c>
    </row>
    <row r="39" spans="1:6" x14ac:dyDescent="0.35">
      <c r="A39" t="s">
        <v>585</v>
      </c>
      <c r="B39" t="s">
        <v>483</v>
      </c>
      <c r="C39" t="s">
        <v>539</v>
      </c>
      <c r="D39" t="s">
        <v>613</v>
      </c>
      <c r="E39">
        <v>24</v>
      </c>
      <c r="F39" t="s">
        <v>462</v>
      </c>
    </row>
    <row r="40" spans="1:6" x14ac:dyDescent="0.35">
      <c r="A40" t="s">
        <v>585</v>
      </c>
      <c r="B40" t="s">
        <v>487</v>
      </c>
      <c r="C40" t="s">
        <v>539</v>
      </c>
      <c r="D40" t="s">
        <v>613</v>
      </c>
      <c r="E40">
        <v>14</v>
      </c>
      <c r="F40" t="s">
        <v>462</v>
      </c>
    </row>
    <row r="41" spans="1:6" x14ac:dyDescent="0.35">
      <c r="A41" t="s">
        <v>585</v>
      </c>
      <c r="B41" t="s">
        <v>488</v>
      </c>
      <c r="C41" t="s">
        <v>539</v>
      </c>
      <c r="D41" t="s">
        <v>613</v>
      </c>
      <c r="E41">
        <v>13</v>
      </c>
      <c r="F41" t="s">
        <v>462</v>
      </c>
    </row>
    <row r="42" spans="1:6" x14ac:dyDescent="0.35">
      <c r="A42" t="s">
        <v>585</v>
      </c>
      <c r="B42" t="s">
        <v>605</v>
      </c>
      <c r="C42" t="s">
        <v>539</v>
      </c>
      <c r="D42" t="s">
        <v>613</v>
      </c>
      <c r="E42">
        <v>49</v>
      </c>
      <c r="F42" t="s">
        <v>462</v>
      </c>
    </row>
    <row r="43" spans="1:6" x14ac:dyDescent="0.35">
      <c r="A43" t="s">
        <v>585</v>
      </c>
      <c r="B43" t="s">
        <v>606</v>
      </c>
      <c r="C43" t="s">
        <v>539</v>
      </c>
      <c r="D43" t="s">
        <v>613</v>
      </c>
      <c r="E43">
        <v>49</v>
      </c>
      <c r="F43" t="s">
        <v>462</v>
      </c>
    </row>
    <row r="44" spans="1:6" x14ac:dyDescent="0.35">
      <c r="A44" t="s">
        <v>590</v>
      </c>
      <c r="B44" t="s">
        <v>623</v>
      </c>
      <c r="C44" t="s">
        <v>539</v>
      </c>
      <c r="D44" t="s">
        <v>613</v>
      </c>
      <c r="E44">
        <v>3</v>
      </c>
      <c r="F44" t="s">
        <v>26</v>
      </c>
    </row>
    <row r="45" spans="1:6" x14ac:dyDescent="0.35">
      <c r="A45" t="s">
        <v>590</v>
      </c>
      <c r="B45" t="s">
        <v>465</v>
      </c>
      <c r="C45" t="s">
        <v>539</v>
      </c>
      <c r="D45" t="s">
        <v>613</v>
      </c>
      <c r="E45">
        <v>129</v>
      </c>
      <c r="F45" t="s">
        <v>26</v>
      </c>
    </row>
    <row r="46" spans="1:6" x14ac:dyDescent="0.35">
      <c r="A46" t="s">
        <v>590</v>
      </c>
      <c r="B46" t="s">
        <v>466</v>
      </c>
      <c r="C46" t="s">
        <v>539</v>
      </c>
      <c r="D46" t="s">
        <v>613</v>
      </c>
      <c r="E46">
        <v>130</v>
      </c>
      <c r="F46" t="s">
        <v>26</v>
      </c>
    </row>
    <row r="47" spans="1:6" x14ac:dyDescent="0.35">
      <c r="A47" t="s">
        <v>591</v>
      </c>
      <c r="B47" t="s">
        <v>57</v>
      </c>
      <c r="C47" t="s">
        <v>539</v>
      </c>
      <c r="D47" t="s">
        <v>613</v>
      </c>
      <c r="E47">
        <v>36</v>
      </c>
      <c r="F47" t="s">
        <v>26</v>
      </c>
    </row>
    <row r="48" spans="1:6" x14ac:dyDescent="0.35">
      <c r="A48" t="s">
        <v>591</v>
      </c>
      <c r="B48" t="s">
        <v>605</v>
      </c>
      <c r="C48" t="s">
        <v>539</v>
      </c>
      <c r="D48" t="s">
        <v>613</v>
      </c>
      <c r="E48">
        <v>35</v>
      </c>
      <c r="F48" t="s">
        <v>26</v>
      </c>
    </row>
    <row r="49" spans="1:6" x14ac:dyDescent="0.35">
      <c r="A49" t="s">
        <v>591</v>
      </c>
      <c r="B49" t="s">
        <v>606</v>
      </c>
      <c r="C49" t="s">
        <v>539</v>
      </c>
      <c r="D49" t="s">
        <v>613</v>
      </c>
      <c r="E49">
        <v>34</v>
      </c>
      <c r="F49" t="s">
        <v>26</v>
      </c>
    </row>
    <row r="50" spans="1:6" x14ac:dyDescent="0.35">
      <c r="A50" t="s">
        <v>626</v>
      </c>
      <c r="B50" t="s">
        <v>477</v>
      </c>
      <c r="C50" t="s">
        <v>539</v>
      </c>
      <c r="D50" t="s">
        <v>613</v>
      </c>
      <c r="E50">
        <v>118</v>
      </c>
      <c r="F50" t="s">
        <v>608</v>
      </c>
    </row>
    <row r="51" spans="1:6" x14ac:dyDescent="0.35">
      <c r="A51" t="s">
        <v>626</v>
      </c>
      <c r="B51" t="s">
        <v>479</v>
      </c>
      <c r="C51" t="s">
        <v>539</v>
      </c>
      <c r="D51" t="s">
        <v>613</v>
      </c>
      <c r="E51">
        <v>118</v>
      </c>
      <c r="F51" t="s">
        <v>462</v>
      </c>
    </row>
    <row r="52" spans="1:6" x14ac:dyDescent="0.35">
      <c r="A52" t="s">
        <v>626</v>
      </c>
      <c r="B52" t="s">
        <v>481</v>
      </c>
      <c r="C52" t="s">
        <v>539</v>
      </c>
      <c r="D52" t="s">
        <v>613</v>
      </c>
      <c r="E52">
        <v>120</v>
      </c>
      <c r="F52" t="s">
        <v>462</v>
      </c>
    </row>
    <row r="53" spans="1:6" x14ac:dyDescent="0.35">
      <c r="A53" t="s">
        <v>626</v>
      </c>
      <c r="B53" t="s">
        <v>485</v>
      </c>
      <c r="C53" t="s">
        <v>539</v>
      </c>
      <c r="D53" t="s">
        <v>613</v>
      </c>
      <c r="E53">
        <v>118</v>
      </c>
      <c r="F53" t="s">
        <v>462</v>
      </c>
    </row>
    <row r="54" spans="1:6" x14ac:dyDescent="0.35">
      <c r="A54" t="s">
        <v>564</v>
      </c>
      <c r="B54" t="s">
        <v>474</v>
      </c>
      <c r="C54" t="s">
        <v>539</v>
      </c>
      <c r="D54" t="s">
        <v>613</v>
      </c>
      <c r="E54">
        <v>31</v>
      </c>
      <c r="F54" t="s">
        <v>26</v>
      </c>
    </row>
    <row r="55" spans="1:6" x14ac:dyDescent="0.35">
      <c r="A55" t="s">
        <v>564</v>
      </c>
      <c r="B55" t="s">
        <v>57</v>
      </c>
      <c r="C55" t="s">
        <v>539</v>
      </c>
      <c r="D55" t="s">
        <v>613</v>
      </c>
      <c r="E55">
        <v>31</v>
      </c>
      <c r="F55" t="s">
        <v>26</v>
      </c>
    </row>
    <row r="56" spans="1:6" x14ac:dyDescent="0.35">
      <c r="A56" t="s">
        <v>564</v>
      </c>
      <c r="B56" t="s">
        <v>605</v>
      </c>
      <c r="C56" t="s">
        <v>539</v>
      </c>
      <c r="D56" t="s">
        <v>613</v>
      </c>
      <c r="E56">
        <v>93</v>
      </c>
      <c r="F56" t="s">
        <v>604</v>
      </c>
    </row>
    <row r="57" spans="1:6" x14ac:dyDescent="0.35">
      <c r="A57" t="s">
        <v>564</v>
      </c>
      <c r="B57" t="s">
        <v>606</v>
      </c>
      <c r="C57" t="s">
        <v>539</v>
      </c>
      <c r="D57" t="s">
        <v>613</v>
      </c>
      <c r="E57">
        <v>93</v>
      </c>
      <c r="F57" t="s">
        <v>604</v>
      </c>
    </row>
    <row r="58" spans="1:6" x14ac:dyDescent="0.35">
      <c r="A58" t="s">
        <v>20</v>
      </c>
      <c r="B58" t="s">
        <v>613</v>
      </c>
      <c r="C58" t="s">
        <v>539</v>
      </c>
      <c r="D58" t="s">
        <v>613</v>
      </c>
      <c r="E58">
        <v>551</v>
      </c>
      <c r="F58" t="s">
        <v>608</v>
      </c>
    </row>
    <row r="59" spans="1:6" x14ac:dyDescent="0.35">
      <c r="A59" t="s">
        <v>653</v>
      </c>
      <c r="B59" t="s">
        <v>613</v>
      </c>
      <c r="C59" t="s">
        <v>539</v>
      </c>
      <c r="D59" t="s">
        <v>613</v>
      </c>
      <c r="E59">
        <v>2000</v>
      </c>
      <c r="F59" t="s">
        <v>608</v>
      </c>
    </row>
    <row r="60" spans="1:6" x14ac:dyDescent="0.35">
      <c r="A60" t="s">
        <v>656</v>
      </c>
      <c r="B60" t="s">
        <v>477</v>
      </c>
      <c r="C60" t="s">
        <v>539</v>
      </c>
      <c r="D60" t="s">
        <v>613</v>
      </c>
      <c r="E60">
        <v>2</v>
      </c>
      <c r="F60" t="s">
        <v>460</v>
      </c>
    </row>
    <row r="61" spans="1:6" x14ac:dyDescent="0.35">
      <c r="A61" t="s">
        <v>656</v>
      </c>
      <c r="B61" t="s">
        <v>623</v>
      </c>
      <c r="C61" t="s">
        <v>539</v>
      </c>
      <c r="D61" t="s">
        <v>613</v>
      </c>
      <c r="E61">
        <v>2</v>
      </c>
      <c r="F61" t="s">
        <v>26</v>
      </c>
    </row>
    <row r="62" spans="1:6" x14ac:dyDescent="0.35">
      <c r="A62" t="s">
        <v>656</v>
      </c>
      <c r="B62" t="s">
        <v>465</v>
      </c>
      <c r="C62" t="s">
        <v>539</v>
      </c>
      <c r="D62" t="s">
        <v>613</v>
      </c>
      <c r="E62">
        <v>2</v>
      </c>
      <c r="F62" t="s">
        <v>26</v>
      </c>
    </row>
    <row r="63" spans="1:6" x14ac:dyDescent="0.35">
      <c r="A63" t="s">
        <v>656</v>
      </c>
      <c r="B63" t="s">
        <v>466</v>
      </c>
      <c r="C63" t="s">
        <v>539</v>
      </c>
      <c r="D63" t="s">
        <v>613</v>
      </c>
      <c r="E63">
        <v>2</v>
      </c>
      <c r="F63" t="s">
        <v>26</v>
      </c>
    </row>
    <row r="64" spans="1:6" x14ac:dyDescent="0.35">
      <c r="A64" t="s">
        <v>656</v>
      </c>
      <c r="B64" t="s">
        <v>468</v>
      </c>
      <c r="C64" t="s">
        <v>539</v>
      </c>
      <c r="D64" t="s">
        <v>613</v>
      </c>
      <c r="E64">
        <v>2</v>
      </c>
      <c r="F64" t="s">
        <v>26</v>
      </c>
    </row>
    <row r="65" spans="1:6" x14ac:dyDescent="0.35">
      <c r="A65" t="s">
        <v>656</v>
      </c>
      <c r="B65" t="s">
        <v>27</v>
      </c>
      <c r="C65" t="s">
        <v>539</v>
      </c>
      <c r="D65" t="s">
        <v>613</v>
      </c>
      <c r="E65">
        <v>6</v>
      </c>
      <c r="F65" t="s">
        <v>26</v>
      </c>
    </row>
    <row r="66" spans="1:6" x14ac:dyDescent="0.35">
      <c r="A66" t="s">
        <v>656</v>
      </c>
      <c r="B66" t="s">
        <v>471</v>
      </c>
      <c r="C66" t="s">
        <v>539</v>
      </c>
      <c r="D66" t="s">
        <v>613</v>
      </c>
      <c r="E66">
        <v>6</v>
      </c>
      <c r="F66" t="s">
        <v>26</v>
      </c>
    </row>
    <row r="67" spans="1:6" x14ac:dyDescent="0.35">
      <c r="A67" t="s">
        <v>656</v>
      </c>
      <c r="B67" t="s">
        <v>613</v>
      </c>
      <c r="C67" t="s">
        <v>539</v>
      </c>
      <c r="D67" t="s">
        <v>613</v>
      </c>
      <c r="E67">
        <v>41</v>
      </c>
      <c r="F67" t="s">
        <v>608</v>
      </c>
    </row>
    <row r="68" spans="1:6" x14ac:dyDescent="0.35">
      <c r="A68" t="s">
        <v>712</v>
      </c>
      <c r="B68" t="s">
        <v>517</v>
      </c>
      <c r="C68" t="s">
        <v>539</v>
      </c>
      <c r="D68" t="s">
        <v>613</v>
      </c>
      <c r="E68">
        <v>11</v>
      </c>
      <c r="F68" t="s">
        <v>475</v>
      </c>
    </row>
    <row r="69" spans="1:6" x14ac:dyDescent="0.35">
      <c r="A69" t="s">
        <v>712</v>
      </c>
      <c r="B69" t="s">
        <v>518</v>
      </c>
      <c r="C69" t="s">
        <v>539</v>
      </c>
      <c r="D69" t="s">
        <v>613</v>
      </c>
      <c r="E69">
        <v>20</v>
      </c>
      <c r="F69" t="s">
        <v>475</v>
      </c>
    </row>
    <row r="70" spans="1:6" x14ac:dyDescent="0.35">
      <c r="A70" t="s">
        <v>712</v>
      </c>
      <c r="B70" t="s">
        <v>519</v>
      </c>
      <c r="C70" t="s">
        <v>539</v>
      </c>
      <c r="D70" t="s">
        <v>613</v>
      </c>
      <c r="E70">
        <v>27</v>
      </c>
      <c r="F70" t="s">
        <v>475</v>
      </c>
    </row>
    <row r="71" spans="1:6" x14ac:dyDescent="0.35">
      <c r="A71" t="s">
        <v>712</v>
      </c>
      <c r="B71" t="s">
        <v>520</v>
      </c>
      <c r="C71" t="s">
        <v>539</v>
      </c>
      <c r="D71" t="s">
        <v>613</v>
      </c>
      <c r="E71">
        <v>20</v>
      </c>
      <c r="F71" t="s">
        <v>475</v>
      </c>
    </row>
    <row r="72" spans="1:6" x14ac:dyDescent="0.35">
      <c r="A72" t="s">
        <v>712</v>
      </c>
      <c r="B72" t="s">
        <v>613</v>
      </c>
      <c r="C72" t="s">
        <v>539</v>
      </c>
      <c r="D72" t="s">
        <v>613</v>
      </c>
      <c r="E72">
        <v>533</v>
      </c>
      <c r="F72" t="s">
        <v>608</v>
      </c>
    </row>
    <row r="73" spans="1:6" x14ac:dyDescent="0.35">
      <c r="A73" t="s">
        <v>715</v>
      </c>
      <c r="B73" t="s">
        <v>549</v>
      </c>
      <c r="C73" t="s">
        <v>539</v>
      </c>
      <c r="D73" t="s">
        <v>613</v>
      </c>
      <c r="E73">
        <v>15</v>
      </c>
      <c r="F73" t="s">
        <v>543</v>
      </c>
    </row>
    <row r="74" spans="1:6" x14ac:dyDescent="0.35">
      <c r="A74" t="s">
        <v>715</v>
      </c>
      <c r="B74" t="s">
        <v>550</v>
      </c>
      <c r="C74" t="s">
        <v>539</v>
      </c>
      <c r="D74" t="s">
        <v>613</v>
      </c>
      <c r="E74">
        <v>38</v>
      </c>
      <c r="F74" t="s">
        <v>543</v>
      </c>
    </row>
    <row r="75" spans="1:6" x14ac:dyDescent="0.35">
      <c r="A75" t="s">
        <v>715</v>
      </c>
      <c r="B75" t="s">
        <v>552</v>
      </c>
      <c r="C75" t="s">
        <v>539</v>
      </c>
      <c r="D75" t="s">
        <v>613</v>
      </c>
      <c r="E75">
        <v>4</v>
      </c>
      <c r="F75" t="s">
        <v>543</v>
      </c>
    </row>
    <row r="76" spans="1:6" x14ac:dyDescent="0.35">
      <c r="A76" t="s">
        <v>715</v>
      </c>
      <c r="B76" t="s">
        <v>551</v>
      </c>
      <c r="C76" t="s">
        <v>539</v>
      </c>
      <c r="D76" t="s">
        <v>613</v>
      </c>
      <c r="E76">
        <v>4</v>
      </c>
      <c r="F76" t="s">
        <v>543</v>
      </c>
    </row>
    <row r="77" spans="1:6" x14ac:dyDescent="0.35">
      <c r="A77" t="s">
        <v>715</v>
      </c>
      <c r="B77" t="s">
        <v>605</v>
      </c>
      <c r="C77" t="s">
        <v>539</v>
      </c>
      <c r="D77" t="s">
        <v>613</v>
      </c>
      <c r="E77">
        <v>8</v>
      </c>
      <c r="F77" t="s">
        <v>604</v>
      </c>
    </row>
    <row r="78" spans="1:6" x14ac:dyDescent="0.35">
      <c r="A78" t="s">
        <v>715</v>
      </c>
      <c r="B78" t="s">
        <v>606</v>
      </c>
      <c r="C78" t="s">
        <v>539</v>
      </c>
      <c r="D78" t="s">
        <v>613</v>
      </c>
      <c r="E78">
        <v>8</v>
      </c>
      <c r="F78" t="s">
        <v>604</v>
      </c>
    </row>
    <row r="79" spans="1:6" x14ac:dyDescent="0.35">
      <c r="A79" t="s">
        <v>715</v>
      </c>
      <c r="B79" t="s">
        <v>602</v>
      </c>
      <c r="C79" t="s">
        <v>539</v>
      </c>
      <c r="D79" t="s">
        <v>613</v>
      </c>
      <c r="E79">
        <v>225</v>
      </c>
      <c r="F79" t="s">
        <v>608</v>
      </c>
    </row>
    <row r="80" spans="1:6" x14ac:dyDescent="0.35">
      <c r="A80" t="s">
        <v>1011</v>
      </c>
      <c r="B80" t="s">
        <v>479</v>
      </c>
      <c r="C80" t="s">
        <v>539</v>
      </c>
      <c r="D80" t="s">
        <v>613</v>
      </c>
      <c r="E80">
        <v>28</v>
      </c>
      <c r="F80" t="s">
        <v>462</v>
      </c>
    </row>
    <row r="81" spans="1:6" x14ac:dyDescent="0.35">
      <c r="A81" t="s">
        <v>1011</v>
      </c>
      <c r="B81" t="s">
        <v>481</v>
      </c>
      <c r="C81" t="s">
        <v>539</v>
      </c>
      <c r="D81" t="s">
        <v>613</v>
      </c>
      <c r="E81">
        <v>30</v>
      </c>
      <c r="F81" t="s">
        <v>462</v>
      </c>
    </row>
    <row r="82" spans="1:6" x14ac:dyDescent="0.35">
      <c r="A82" t="s">
        <v>1011</v>
      </c>
      <c r="B82" t="s">
        <v>485</v>
      </c>
      <c r="C82" t="s">
        <v>539</v>
      </c>
      <c r="D82" t="s">
        <v>613</v>
      </c>
      <c r="E82">
        <v>34</v>
      </c>
      <c r="F82" t="s">
        <v>462</v>
      </c>
    </row>
    <row r="83" spans="1:6" x14ac:dyDescent="0.35">
      <c r="A83" t="s">
        <v>1011</v>
      </c>
      <c r="B83" t="s">
        <v>486</v>
      </c>
      <c r="C83" t="s">
        <v>539</v>
      </c>
      <c r="D83" t="s">
        <v>613</v>
      </c>
      <c r="E83">
        <v>35</v>
      </c>
      <c r="F83" t="s">
        <v>462</v>
      </c>
    </row>
    <row r="84" spans="1:6" x14ac:dyDescent="0.35">
      <c r="A84" t="s">
        <v>1011</v>
      </c>
      <c r="B84" t="s">
        <v>482</v>
      </c>
      <c r="C84" t="s">
        <v>539</v>
      </c>
      <c r="D84" t="s">
        <v>613</v>
      </c>
      <c r="E84">
        <v>45</v>
      </c>
      <c r="F84" t="s">
        <v>462</v>
      </c>
    </row>
    <row r="85" spans="1:6" x14ac:dyDescent="0.35">
      <c r="A85" t="s">
        <v>1011</v>
      </c>
      <c r="B85" t="s">
        <v>483</v>
      </c>
      <c r="C85" t="s">
        <v>539</v>
      </c>
      <c r="D85" t="s">
        <v>613</v>
      </c>
      <c r="E85">
        <v>30</v>
      </c>
      <c r="F85" t="s">
        <v>462</v>
      </c>
    </row>
    <row r="86" spans="1:6" x14ac:dyDescent="0.35">
      <c r="A86" t="s">
        <v>1013</v>
      </c>
      <c r="B86" t="s">
        <v>477</v>
      </c>
      <c r="C86" t="s">
        <v>539</v>
      </c>
      <c r="D86" t="s">
        <v>613</v>
      </c>
      <c r="E86">
        <v>300</v>
      </c>
      <c r="F86" t="s">
        <v>733</v>
      </c>
    </row>
    <row r="87" spans="1:6" x14ac:dyDescent="0.35">
      <c r="A87" t="s">
        <v>1013</v>
      </c>
      <c r="B87" t="s">
        <v>739</v>
      </c>
      <c r="C87" t="s">
        <v>539</v>
      </c>
      <c r="D87" t="s">
        <v>613</v>
      </c>
      <c r="E87">
        <v>600</v>
      </c>
      <c r="F87" t="s">
        <v>733</v>
      </c>
    </row>
    <row r="88" spans="1:6" x14ac:dyDescent="0.35">
      <c r="A88" t="s">
        <v>1013</v>
      </c>
      <c r="B88" t="s">
        <v>740</v>
      </c>
      <c r="C88" t="s">
        <v>539</v>
      </c>
      <c r="D88" t="s">
        <v>613</v>
      </c>
      <c r="E88">
        <v>400</v>
      </c>
      <c r="F88" t="s">
        <v>733</v>
      </c>
    </row>
    <row r="89" spans="1:6" x14ac:dyDescent="0.35">
      <c r="A89" t="s">
        <v>1014</v>
      </c>
      <c r="B89" t="s">
        <v>734</v>
      </c>
      <c r="C89" t="s">
        <v>539</v>
      </c>
      <c r="D89" t="s">
        <v>613</v>
      </c>
      <c r="E89">
        <v>300</v>
      </c>
      <c r="F89" t="s">
        <v>733</v>
      </c>
    </row>
    <row r="90" spans="1:6" x14ac:dyDescent="0.35">
      <c r="A90" t="s">
        <v>1014</v>
      </c>
      <c r="B90" t="s">
        <v>735</v>
      </c>
      <c r="C90" t="s">
        <v>539</v>
      </c>
      <c r="D90" t="s">
        <v>613</v>
      </c>
      <c r="E90">
        <v>400</v>
      </c>
      <c r="F90" t="s">
        <v>733</v>
      </c>
    </row>
    <row r="91" spans="1:6" x14ac:dyDescent="0.35">
      <c r="A91" t="s">
        <v>1014</v>
      </c>
      <c r="B91" t="s">
        <v>736</v>
      </c>
      <c r="C91" t="s">
        <v>539</v>
      </c>
      <c r="D91" t="s">
        <v>613</v>
      </c>
      <c r="E91">
        <v>300</v>
      </c>
      <c r="F91" t="s">
        <v>733</v>
      </c>
    </row>
    <row r="92" spans="1:6" x14ac:dyDescent="0.35">
      <c r="A92" t="s">
        <v>1017</v>
      </c>
      <c r="B92" t="s">
        <v>479</v>
      </c>
      <c r="C92" t="s">
        <v>539</v>
      </c>
      <c r="D92" t="s">
        <v>613</v>
      </c>
      <c r="E92">
        <v>46</v>
      </c>
      <c r="F92" t="s">
        <v>53</v>
      </c>
    </row>
    <row r="93" spans="1:6" x14ac:dyDescent="0.35">
      <c r="A93" t="s">
        <v>1017</v>
      </c>
      <c r="B93" t="s">
        <v>481</v>
      </c>
      <c r="C93" t="s">
        <v>539</v>
      </c>
      <c r="D93" t="s">
        <v>613</v>
      </c>
      <c r="E93">
        <v>49</v>
      </c>
      <c r="F93" t="s">
        <v>53</v>
      </c>
    </row>
    <row r="94" spans="1:6" x14ac:dyDescent="0.35">
      <c r="A94" t="s">
        <v>1017</v>
      </c>
      <c r="B94" t="s">
        <v>485</v>
      </c>
      <c r="C94" t="s">
        <v>539</v>
      </c>
      <c r="D94" t="s">
        <v>613</v>
      </c>
      <c r="E94">
        <v>117</v>
      </c>
      <c r="F94" t="s">
        <v>53</v>
      </c>
    </row>
    <row r="95" spans="1:6" x14ac:dyDescent="0.35">
      <c r="A95" t="s">
        <v>1017</v>
      </c>
      <c r="B95" t="s">
        <v>482</v>
      </c>
      <c r="C95" t="s">
        <v>539</v>
      </c>
      <c r="D95" t="s">
        <v>613</v>
      </c>
      <c r="E95">
        <v>214</v>
      </c>
      <c r="F95" t="s">
        <v>53</v>
      </c>
    </row>
    <row r="96" spans="1:6" x14ac:dyDescent="0.35">
      <c r="A96" t="s">
        <v>1017</v>
      </c>
      <c r="B96" t="s">
        <v>483</v>
      </c>
      <c r="C96" t="s">
        <v>539</v>
      </c>
      <c r="D96" t="s">
        <v>613</v>
      </c>
      <c r="E96">
        <v>40</v>
      </c>
      <c r="F96" t="s">
        <v>53</v>
      </c>
    </row>
    <row r="97" spans="1:6" x14ac:dyDescent="0.35">
      <c r="A97" t="s">
        <v>1017</v>
      </c>
      <c r="B97" t="s">
        <v>487</v>
      </c>
      <c r="C97" t="s">
        <v>539</v>
      </c>
      <c r="D97" t="s">
        <v>613</v>
      </c>
      <c r="E97">
        <v>4</v>
      </c>
      <c r="F97" t="s">
        <v>53</v>
      </c>
    </row>
    <row r="98" spans="1:6" x14ac:dyDescent="0.35">
      <c r="A98" t="s">
        <v>1017</v>
      </c>
      <c r="B98" t="s">
        <v>613</v>
      </c>
      <c r="C98" t="s">
        <v>539</v>
      </c>
      <c r="D98" t="s">
        <v>613</v>
      </c>
      <c r="E98">
        <v>452</v>
      </c>
      <c r="F98" t="s">
        <v>608</v>
      </c>
    </row>
    <row r="99" spans="1:6" x14ac:dyDescent="0.35">
      <c r="A99" t="s">
        <v>43</v>
      </c>
      <c r="B99" t="s">
        <v>613</v>
      </c>
      <c r="C99" t="s">
        <v>539</v>
      </c>
      <c r="D99" t="s">
        <v>542</v>
      </c>
      <c r="E99">
        <v>11</v>
      </c>
      <c r="F99" t="s">
        <v>608</v>
      </c>
    </row>
    <row r="100" spans="1:6" x14ac:dyDescent="0.35">
      <c r="A100" t="s">
        <v>43</v>
      </c>
      <c r="B100" t="s">
        <v>613</v>
      </c>
      <c r="C100" t="s">
        <v>539</v>
      </c>
      <c r="D100" t="s">
        <v>563</v>
      </c>
      <c r="E100">
        <v>10</v>
      </c>
      <c r="F100" t="s">
        <v>608</v>
      </c>
    </row>
    <row r="101" spans="1:6" x14ac:dyDescent="0.35">
      <c r="A101" t="s">
        <v>43</v>
      </c>
      <c r="B101" t="s">
        <v>613</v>
      </c>
      <c r="C101" t="s">
        <v>539</v>
      </c>
      <c r="D101" t="s">
        <v>540</v>
      </c>
      <c r="E101">
        <v>19</v>
      </c>
      <c r="F101" t="s">
        <v>608</v>
      </c>
    </row>
    <row r="102" spans="1:6" x14ac:dyDescent="0.35">
      <c r="A102" t="s">
        <v>43</v>
      </c>
      <c r="B102" t="s">
        <v>482</v>
      </c>
      <c r="C102" t="s">
        <v>539</v>
      </c>
      <c r="D102" t="s">
        <v>540</v>
      </c>
      <c r="E102">
        <v>19</v>
      </c>
      <c r="F102" t="s">
        <v>38</v>
      </c>
    </row>
    <row r="103" spans="1:6" x14ac:dyDescent="0.35">
      <c r="A103" t="s">
        <v>43</v>
      </c>
      <c r="B103" t="s">
        <v>482</v>
      </c>
      <c r="C103" t="s">
        <v>539</v>
      </c>
      <c r="D103" t="s">
        <v>563</v>
      </c>
      <c r="E103">
        <v>3</v>
      </c>
      <c r="F103" t="s">
        <v>38</v>
      </c>
    </row>
    <row r="104" spans="1:6" x14ac:dyDescent="0.35">
      <c r="A104" t="s">
        <v>43</v>
      </c>
      <c r="B104" t="s">
        <v>482</v>
      </c>
      <c r="C104" t="s">
        <v>539</v>
      </c>
      <c r="D104" t="s">
        <v>562</v>
      </c>
      <c r="E104">
        <v>2</v>
      </c>
      <c r="F104" t="s">
        <v>38</v>
      </c>
    </row>
    <row r="105" spans="1:6" x14ac:dyDescent="0.35">
      <c r="A105" t="s">
        <v>43</v>
      </c>
      <c r="B105" t="s">
        <v>490</v>
      </c>
      <c r="C105" t="s">
        <v>539</v>
      </c>
      <c r="D105" t="s">
        <v>563</v>
      </c>
      <c r="E105">
        <v>3</v>
      </c>
      <c r="F105" t="s">
        <v>38</v>
      </c>
    </row>
    <row r="106" spans="1:6" x14ac:dyDescent="0.35">
      <c r="A106" t="s">
        <v>43</v>
      </c>
      <c r="B106" t="s">
        <v>490</v>
      </c>
      <c r="C106" t="s">
        <v>539</v>
      </c>
      <c r="D106" t="s">
        <v>540</v>
      </c>
      <c r="E106">
        <v>8</v>
      </c>
      <c r="F106" t="s">
        <v>38</v>
      </c>
    </row>
    <row r="107" spans="1:6" x14ac:dyDescent="0.35">
      <c r="A107" t="s">
        <v>43</v>
      </c>
      <c r="B107" t="s">
        <v>40</v>
      </c>
      <c r="C107" t="s">
        <v>539</v>
      </c>
      <c r="D107" t="s">
        <v>563</v>
      </c>
      <c r="E107">
        <v>2</v>
      </c>
      <c r="F107" t="s">
        <v>38</v>
      </c>
    </row>
    <row r="108" spans="1:6" x14ac:dyDescent="0.35">
      <c r="A108" t="s">
        <v>43</v>
      </c>
      <c r="B108" t="s">
        <v>40</v>
      </c>
      <c r="C108" t="s">
        <v>539</v>
      </c>
      <c r="D108" t="s">
        <v>540</v>
      </c>
      <c r="E108">
        <v>11</v>
      </c>
      <c r="F108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warning" allowBlank="1" showInputMessage="1" showErrorMessage="1" xr:uid="{DCACF8E8-6BA0-42B9-9E8A-1ABBE0E40B9D}">
          <x14:formula1>
            <xm:f>definitions_demography!$C:$C</xm:f>
          </x14:formula1>
          <xm:sqref>C1</xm:sqref>
        </x14:dataValidation>
        <x14:dataValidation type="list" allowBlank="1" showInputMessage="1" showErrorMessage="1" xr:uid="{873119ED-0AC9-470C-BB29-741D0E015671}">
          <x14:formula1>
            <xm:f>definitions_demography!$A:$A</xm:f>
          </x14:formula1>
          <xm:sqref>D1:D1048576</xm:sqref>
        </x14:dataValidation>
        <x14:dataValidation type="list" allowBlank="1" showInputMessage="1" showErrorMessage="1" xr:uid="{128517DD-A77F-4ACA-BA9A-7548B59C0621}">
          <x14:formula1>
            <xm:f>definitions_demography!$C:$C</xm:f>
          </x14:formula1>
          <xm:sqref>C2:C1048576</xm:sqref>
        </x14:dataValidation>
        <x14:dataValidation type="list" allowBlank="1" showInputMessage="1" showErrorMessage="1" xr:uid="{1FF4B3C0-AF8E-44AD-9CF5-F6CC10A6C45C}">
          <x14:formula1>
            <xm:f>harmonization_jangpria!$N:$N</xm:f>
          </x14:formula1>
          <xm:sqref>B1:B1048576</xm:sqref>
        </x14:dataValidation>
        <x14:dataValidation type="list" allowBlank="1" showInputMessage="1" showErrorMessage="1" xr:uid="{A6790A55-3172-4CD0-8CD0-BFA97E77CBFF}">
          <x14:formula1>
            <xm:f>harmonization_jangpria!$L:$L</xm:f>
          </x14:formula1>
          <xm:sqref>F1:F1048576</xm:sqref>
        </x14:dataValidation>
        <x14:dataValidation type="list" allowBlank="1" showInputMessage="1" showErrorMessage="1" xr:uid="{15F9F67F-F54C-4D0B-8065-A18BFCDB1BB6}">
          <x14:formula1>
            <xm:f>information!$B:$B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63BF-68B0-4807-9B9B-8F09CCDCED0C}">
  <dimension ref="A1:C8"/>
  <sheetViews>
    <sheetView workbookViewId="0">
      <selection activeCell="G16" sqref="G16"/>
    </sheetView>
  </sheetViews>
  <sheetFormatPr defaultRowHeight="14.5" x14ac:dyDescent="0.35"/>
  <sheetData>
    <row r="1" spans="1:3" x14ac:dyDescent="0.35">
      <c r="A1" t="s">
        <v>613</v>
      </c>
      <c r="C1" t="s">
        <v>614</v>
      </c>
    </row>
    <row r="2" spans="1:3" x14ac:dyDescent="0.35">
      <c r="A2" t="s">
        <v>542</v>
      </c>
      <c r="C2" t="s">
        <v>538</v>
      </c>
    </row>
    <row r="3" spans="1:3" x14ac:dyDescent="0.35">
      <c r="A3" t="s">
        <v>563</v>
      </c>
      <c r="C3" t="s">
        <v>539</v>
      </c>
    </row>
    <row r="4" spans="1:3" x14ac:dyDescent="0.35">
      <c r="A4" t="s">
        <v>562</v>
      </c>
    </row>
    <row r="5" spans="1:3" x14ac:dyDescent="0.35">
      <c r="A5" t="s">
        <v>541</v>
      </c>
    </row>
    <row r="6" spans="1:3" x14ac:dyDescent="0.35">
      <c r="A6" t="s">
        <v>540</v>
      </c>
    </row>
    <row r="7" spans="1:3" x14ac:dyDescent="0.35">
      <c r="A7" t="s">
        <v>561</v>
      </c>
    </row>
    <row r="8" spans="1:3" x14ac:dyDescent="0.35">
      <c r="A8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14"/>
  <sheetViews>
    <sheetView workbookViewId="0">
      <selection activeCell="B17" sqref="B17"/>
    </sheetView>
  </sheetViews>
  <sheetFormatPr defaultRowHeight="14.5" x14ac:dyDescent="0.35"/>
  <cols>
    <col min="1" max="1" width="16.26953125" customWidth="1"/>
    <col min="2" max="2" width="14.1796875" customWidth="1"/>
    <col min="3" max="3" width="15.1796875" customWidth="1"/>
    <col min="4" max="4" width="17.81640625" customWidth="1"/>
    <col min="5" max="5" width="13" customWidth="1"/>
    <col min="6" max="6" width="14" customWidth="1"/>
    <col min="7" max="7" width="16.6328125" customWidth="1"/>
    <col min="8" max="8" width="13" customWidth="1"/>
    <col min="9" max="9" width="14" customWidth="1"/>
    <col min="10" max="10" width="16.6328125" customWidth="1"/>
    <col min="11" max="11" width="12.26953125" customWidth="1"/>
    <col min="12" max="12" width="13.26953125" customWidth="1"/>
    <col min="13" max="13" width="15.90625" customWidth="1"/>
    <col min="14" max="14" width="12.54296875" customWidth="1"/>
    <col min="15" max="15" width="13.54296875" customWidth="1"/>
    <col min="16" max="16" width="16.1796875" customWidth="1"/>
    <col min="17" max="17" width="11.90625" customWidth="1"/>
    <col min="18" max="18" width="12.90625" customWidth="1"/>
    <col min="19" max="19" width="15.54296875" customWidth="1"/>
    <col min="20" max="20" width="13.08984375" customWidth="1"/>
    <col min="21" max="21" width="14.08984375" customWidth="1"/>
    <col min="22" max="22" width="16.7265625" customWidth="1"/>
    <col min="23" max="23" width="12.7265625" customWidth="1"/>
    <col min="24" max="24" width="13.7265625" customWidth="1"/>
    <col min="25" max="25" width="16.36328125" customWidth="1"/>
    <col min="26" max="26" width="11.90625" customWidth="1"/>
    <col min="27" max="27" width="12.90625" customWidth="1"/>
    <col min="28" max="28" width="15.54296875" customWidth="1"/>
    <col min="29" max="29" width="10.7265625" customWidth="1"/>
    <col min="30" max="30" width="11.7265625" customWidth="1"/>
    <col min="31" max="31" width="14.36328125" customWidth="1"/>
    <col min="32" max="32" width="10.7265625" customWidth="1"/>
    <col min="33" max="33" width="11.7265625" customWidth="1"/>
    <col min="34" max="34" width="14.36328125" customWidth="1"/>
    <col min="35" max="35" width="10" customWidth="1"/>
    <col min="36" max="36" width="11" customWidth="1"/>
    <col min="37" max="37" width="13.6328125" customWidth="1"/>
    <col min="38" max="38" width="10.26953125" customWidth="1"/>
    <col min="39" max="39" width="11.26953125" customWidth="1"/>
    <col min="40" max="40" width="13.90625" customWidth="1"/>
    <col min="41" max="41" width="9.6328125" customWidth="1"/>
    <col min="42" max="42" width="10.6328125" customWidth="1"/>
    <col min="43" max="43" width="13.26953125" customWidth="1"/>
    <col min="44" max="44" width="10.81640625" customWidth="1"/>
    <col min="45" max="45" width="11.81640625" customWidth="1"/>
    <col min="46" max="46" width="14.453125" customWidth="1"/>
    <col min="47" max="47" width="10.453125" customWidth="1"/>
    <col min="48" max="48" width="11.453125" customWidth="1"/>
    <col min="49" max="49" width="14.08984375" customWidth="1"/>
    <col min="50" max="50" width="11.90625" customWidth="1"/>
    <col min="51" max="51" width="12.90625" customWidth="1"/>
    <col min="52" max="52" width="15.54296875" customWidth="1"/>
    <col min="53" max="53" width="10.7265625" customWidth="1"/>
    <col min="54" max="54" width="11.7265625" customWidth="1"/>
    <col min="55" max="55" width="14.36328125" customWidth="1"/>
    <col min="56" max="56" width="10.7265625" customWidth="1"/>
    <col min="57" max="57" width="11.7265625" customWidth="1"/>
    <col min="58" max="58" width="14.36328125" customWidth="1"/>
    <col min="59" max="59" width="10" customWidth="1"/>
    <col min="60" max="60" width="11" customWidth="1"/>
    <col min="61" max="61" width="13.6328125" customWidth="1"/>
    <col min="62" max="62" width="10.26953125" customWidth="1"/>
    <col min="63" max="63" width="11.26953125" customWidth="1"/>
    <col min="64" max="64" width="13.90625" customWidth="1"/>
    <col min="65" max="65" width="9.6328125" customWidth="1"/>
    <col min="66" max="66" width="10.6328125" customWidth="1"/>
    <col min="67" max="67" width="13.26953125" customWidth="1"/>
    <col min="68" max="68" width="10.81640625" customWidth="1"/>
    <col min="69" max="69" width="11.81640625" customWidth="1"/>
    <col min="70" max="70" width="14.453125" customWidth="1"/>
    <col min="71" max="71" width="10.453125" customWidth="1"/>
    <col min="72" max="72" width="11.453125" customWidth="1"/>
    <col min="73" max="73" width="14.08984375" customWidth="1"/>
    <col min="74" max="74" width="11.90625" customWidth="1"/>
    <col min="75" max="75" width="12.90625" customWidth="1"/>
    <col min="76" max="76" width="15.54296875" customWidth="1"/>
    <col min="77" max="77" width="10.7265625" customWidth="1"/>
    <col min="78" max="78" width="11.7265625" customWidth="1"/>
    <col min="79" max="79" width="14.36328125" customWidth="1"/>
    <col min="80" max="80" width="10.7265625" customWidth="1"/>
    <col min="81" max="81" width="11.7265625" customWidth="1"/>
    <col min="82" max="82" width="14.36328125" customWidth="1"/>
    <col min="83" max="83" width="10" customWidth="1"/>
    <col min="84" max="84" width="11" customWidth="1"/>
    <col min="85" max="85" width="13.6328125" customWidth="1"/>
    <col min="86" max="86" width="10.26953125" customWidth="1"/>
    <col min="87" max="87" width="11.26953125" customWidth="1"/>
    <col min="88" max="88" width="13.90625" customWidth="1"/>
    <col min="89" max="89" width="9.6328125" customWidth="1"/>
    <col min="90" max="90" width="10.6328125" customWidth="1"/>
    <col min="91" max="91" width="13.26953125" customWidth="1"/>
    <col min="92" max="92" width="10.81640625" customWidth="1"/>
    <col min="93" max="93" width="11.81640625" customWidth="1"/>
    <col min="94" max="94" width="14.453125" customWidth="1"/>
    <col min="95" max="95" width="10.453125" customWidth="1"/>
    <col min="96" max="96" width="11.453125" customWidth="1"/>
    <col min="97" max="97" width="14.08984375" customWidth="1"/>
    <col min="98" max="98" width="11.90625" customWidth="1"/>
    <col min="99" max="99" width="12.90625" customWidth="1"/>
    <col min="100" max="100" width="15.54296875" customWidth="1"/>
    <col min="101" max="101" width="10.7265625" customWidth="1"/>
    <col min="102" max="102" width="11.7265625" customWidth="1"/>
    <col min="103" max="103" width="14.36328125" customWidth="1"/>
    <col min="104" max="104" width="10.7265625" customWidth="1"/>
    <col min="105" max="105" width="11.7265625" customWidth="1"/>
    <col min="106" max="106" width="14.36328125" customWidth="1"/>
    <col min="107" max="107" width="10" customWidth="1"/>
    <col min="108" max="108" width="11" customWidth="1"/>
    <col min="109" max="109" width="13.6328125" customWidth="1"/>
    <col min="110" max="110" width="10.26953125" customWidth="1"/>
    <col min="111" max="111" width="11.26953125" customWidth="1"/>
    <col min="112" max="112" width="13.90625" customWidth="1"/>
    <col min="113" max="113" width="9.6328125" customWidth="1"/>
    <col min="114" max="114" width="10.6328125" customWidth="1"/>
    <col min="115" max="115" width="13.26953125" customWidth="1"/>
    <col min="116" max="116" width="10.81640625" customWidth="1"/>
    <col min="117" max="117" width="11.81640625" customWidth="1"/>
    <col min="118" max="118" width="14.453125" customWidth="1"/>
    <col min="119" max="119" width="10.453125" customWidth="1"/>
    <col min="120" max="120" width="11.453125" customWidth="1"/>
    <col min="121" max="121" width="14.08984375" customWidth="1"/>
    <col min="122" max="122" width="11.90625" customWidth="1"/>
    <col min="123" max="123" width="12.90625" customWidth="1"/>
    <col min="124" max="124" width="15.54296875" customWidth="1"/>
    <col min="125" max="125" width="10.7265625" customWidth="1"/>
    <col min="126" max="126" width="11.7265625" customWidth="1"/>
    <col min="127" max="127" width="14.36328125" customWidth="1"/>
    <col min="128" max="128" width="10.7265625" customWidth="1"/>
    <col min="129" max="129" width="11.7265625" customWidth="1"/>
    <col min="130" max="130" width="14.36328125" customWidth="1"/>
    <col min="131" max="131" width="10" customWidth="1"/>
    <col min="132" max="132" width="11" customWidth="1"/>
    <col min="133" max="133" width="13.6328125" customWidth="1"/>
    <col min="134" max="134" width="10.26953125" customWidth="1"/>
    <col min="135" max="135" width="11.26953125" customWidth="1"/>
    <col min="136" max="136" width="13.90625" customWidth="1"/>
    <col min="137" max="137" width="9.6328125" customWidth="1"/>
    <col min="138" max="138" width="10.6328125" customWidth="1"/>
    <col min="139" max="139" width="13.26953125" customWidth="1"/>
    <col min="140" max="140" width="10.81640625" customWidth="1"/>
    <col min="141" max="141" width="11.81640625" customWidth="1"/>
    <col min="142" max="142" width="14.453125" customWidth="1"/>
    <col min="143" max="143" width="10.453125" customWidth="1"/>
    <col min="144" max="144" width="11.453125" customWidth="1"/>
    <col min="145" max="145" width="14.08984375" customWidth="1"/>
    <col min="146" max="146" width="11.90625" customWidth="1"/>
    <col min="147" max="147" width="12.90625" customWidth="1"/>
    <col min="148" max="148" width="15.54296875" customWidth="1"/>
    <col min="149" max="149" width="10.7265625" customWidth="1"/>
    <col min="150" max="150" width="11.7265625" customWidth="1"/>
    <col min="151" max="151" width="14.36328125" customWidth="1"/>
    <col min="152" max="152" width="10.7265625" customWidth="1"/>
    <col min="153" max="153" width="11.7265625" customWidth="1"/>
    <col min="154" max="154" width="14.36328125" customWidth="1"/>
    <col min="155" max="155" width="10" customWidth="1"/>
    <col min="156" max="156" width="11" customWidth="1"/>
    <col min="157" max="157" width="13.6328125" customWidth="1"/>
    <col min="158" max="158" width="10.26953125" customWidth="1"/>
    <col min="159" max="159" width="11.26953125" customWidth="1"/>
    <col min="160" max="160" width="13.90625" customWidth="1"/>
    <col min="161" max="161" width="9.6328125" customWidth="1"/>
    <col min="162" max="162" width="10.6328125" customWidth="1"/>
    <col min="163" max="163" width="13.26953125" customWidth="1"/>
    <col min="164" max="164" width="10.81640625" customWidth="1"/>
    <col min="165" max="165" width="11.81640625" customWidth="1"/>
    <col min="166" max="166" width="14.453125" customWidth="1"/>
    <col min="167" max="167" width="10.453125" customWidth="1"/>
    <col min="168" max="168" width="11.453125" customWidth="1"/>
    <col min="169" max="169" width="14.08984375" customWidth="1"/>
    <col min="170" max="170" width="11.90625" customWidth="1"/>
    <col min="171" max="171" width="12.90625" customWidth="1"/>
    <col min="172" max="172" width="15.54296875" customWidth="1"/>
    <col min="173" max="173" width="10.7265625" customWidth="1"/>
    <col min="174" max="174" width="11.7265625" customWidth="1"/>
    <col min="175" max="175" width="14.36328125" customWidth="1"/>
    <col min="176" max="176" width="10.7265625" customWidth="1"/>
    <col min="177" max="177" width="11.7265625" customWidth="1"/>
    <col min="178" max="178" width="14.36328125" customWidth="1"/>
    <col min="179" max="179" width="10" customWidth="1"/>
    <col min="180" max="180" width="11" customWidth="1"/>
    <col min="181" max="181" width="13.6328125" customWidth="1"/>
    <col min="182" max="182" width="10.26953125" customWidth="1"/>
    <col min="183" max="183" width="11.26953125" customWidth="1"/>
    <col min="184" max="184" width="13.90625" customWidth="1"/>
    <col min="185" max="185" width="9.6328125" customWidth="1"/>
    <col min="186" max="186" width="10.6328125" customWidth="1"/>
    <col min="187" max="187" width="13.26953125" customWidth="1"/>
    <col min="188" max="188" width="10.81640625" customWidth="1"/>
    <col min="189" max="189" width="11.81640625" customWidth="1"/>
    <col min="190" max="190" width="14.453125" customWidth="1"/>
    <col min="191" max="191" width="10.453125" customWidth="1"/>
    <col min="192" max="192" width="11.453125" customWidth="1"/>
    <col min="193" max="193" width="14.08984375" customWidth="1"/>
    <col min="194" max="194" width="11.90625" customWidth="1"/>
    <col min="195" max="195" width="12.90625" customWidth="1"/>
    <col min="196" max="196" width="15.54296875" customWidth="1"/>
    <col min="197" max="197" width="10.7265625" customWidth="1"/>
    <col min="198" max="198" width="11.7265625" customWidth="1"/>
    <col min="199" max="199" width="14.36328125" customWidth="1"/>
    <col min="200" max="200" width="10.7265625" customWidth="1"/>
    <col min="201" max="201" width="11.7265625" customWidth="1"/>
    <col min="202" max="202" width="14.36328125" customWidth="1"/>
    <col min="203" max="203" width="10" customWidth="1"/>
    <col min="204" max="204" width="11" customWidth="1"/>
    <col min="205" max="205" width="13.6328125" customWidth="1"/>
    <col min="206" max="206" width="10.26953125" customWidth="1"/>
    <col min="207" max="207" width="11.26953125" customWidth="1"/>
    <col min="208" max="208" width="13.90625" customWidth="1"/>
    <col min="209" max="209" width="9.6328125" customWidth="1"/>
    <col min="210" max="210" width="10.6328125" customWidth="1"/>
    <col min="211" max="211" width="13.26953125" customWidth="1"/>
    <col min="212" max="212" width="10.81640625" customWidth="1"/>
    <col min="213" max="213" width="11.81640625" customWidth="1"/>
    <col min="214" max="214" width="14.453125" customWidth="1"/>
    <col min="215" max="215" width="10.453125" customWidth="1"/>
    <col min="216" max="216" width="11.453125" customWidth="1"/>
    <col min="217" max="217" width="14.08984375" customWidth="1"/>
    <col min="218" max="218" width="11.90625" customWidth="1"/>
    <col min="219" max="219" width="12.90625" customWidth="1"/>
    <col min="220" max="220" width="15.54296875" customWidth="1"/>
    <col min="221" max="221" width="10.7265625" customWidth="1"/>
    <col min="222" max="222" width="11.7265625" customWidth="1"/>
    <col min="223" max="223" width="14.36328125" customWidth="1"/>
    <col min="224" max="224" width="10.7265625" customWidth="1"/>
    <col min="225" max="225" width="11.7265625" customWidth="1"/>
    <col min="226" max="226" width="14.36328125" customWidth="1"/>
    <col min="227" max="227" width="10" customWidth="1"/>
    <col min="228" max="228" width="11" customWidth="1"/>
    <col min="229" max="229" width="13.6328125" customWidth="1"/>
    <col min="230" max="230" width="10.26953125" customWidth="1"/>
    <col min="231" max="231" width="11.26953125" customWidth="1"/>
    <col min="232" max="232" width="13.90625" customWidth="1"/>
    <col min="233" max="233" width="9.6328125" customWidth="1"/>
    <col min="234" max="234" width="10.6328125" customWidth="1"/>
    <col min="235" max="235" width="13.26953125" customWidth="1"/>
    <col min="236" max="236" width="10.81640625" customWidth="1"/>
    <col min="237" max="237" width="11.81640625" customWidth="1"/>
    <col min="238" max="238" width="14.453125" customWidth="1"/>
    <col min="239" max="239" width="10.453125" customWidth="1"/>
    <col min="240" max="240" width="11.453125" customWidth="1"/>
    <col min="241" max="241" width="14.08984375" customWidth="1"/>
    <col min="242" max="242" width="12.90625" customWidth="1"/>
    <col min="243" max="243" width="13.90625" customWidth="1"/>
    <col min="244" max="244" width="16.54296875" customWidth="1"/>
    <col min="245" max="245" width="11.7265625" customWidth="1"/>
    <col min="246" max="246" width="12.7265625" customWidth="1"/>
    <col min="247" max="247" width="15.36328125" customWidth="1"/>
    <col min="248" max="248" width="11.7265625" customWidth="1"/>
    <col min="249" max="249" width="12.7265625" customWidth="1"/>
    <col min="250" max="250" width="15.36328125" customWidth="1"/>
    <col min="251" max="251" width="11" customWidth="1"/>
    <col min="252" max="252" width="12" customWidth="1"/>
    <col min="253" max="253" width="14.6328125" customWidth="1"/>
    <col min="254" max="254" width="11.26953125" customWidth="1"/>
    <col min="255" max="255" width="12.26953125" customWidth="1"/>
    <col min="256" max="256" width="14.90625" customWidth="1"/>
    <col min="257" max="257" width="10.6328125" customWidth="1"/>
    <col min="258" max="258" width="11.6328125" customWidth="1"/>
    <col min="259" max="259" width="14.26953125" customWidth="1"/>
    <col min="260" max="260" width="11.81640625" customWidth="1"/>
    <col min="261" max="261" width="12.81640625" customWidth="1"/>
    <col min="262" max="262" width="15.453125" customWidth="1"/>
    <col min="263" max="263" width="11.453125" customWidth="1"/>
    <col min="264" max="264" width="12.453125" customWidth="1"/>
    <col min="265" max="265" width="15.08984375" customWidth="1"/>
    <col min="266" max="266" width="12.90625" customWidth="1"/>
    <col min="267" max="267" width="13.90625" customWidth="1"/>
    <col min="268" max="268" width="16.54296875" customWidth="1"/>
    <col min="269" max="269" width="11.7265625" customWidth="1"/>
    <col min="270" max="270" width="12.7265625" customWidth="1"/>
    <col min="271" max="271" width="15.36328125" customWidth="1"/>
    <col min="272" max="272" width="11.7265625" customWidth="1"/>
    <col min="273" max="273" width="12.7265625" customWidth="1"/>
    <col min="274" max="274" width="15.36328125" customWidth="1"/>
    <col min="275" max="275" width="11" customWidth="1"/>
    <col min="276" max="276" width="12" customWidth="1"/>
    <col min="277" max="277" width="14.6328125" customWidth="1"/>
    <col min="278" max="278" width="11.26953125" customWidth="1"/>
    <col min="279" max="279" width="12.26953125" customWidth="1"/>
    <col min="280" max="280" width="14.90625" customWidth="1"/>
    <col min="281" max="281" width="10.6328125" customWidth="1"/>
    <col min="282" max="282" width="11.6328125" customWidth="1"/>
    <col min="283" max="283" width="14.26953125" customWidth="1"/>
    <col min="284" max="284" width="11.81640625" customWidth="1"/>
    <col min="285" max="285" width="12.81640625" customWidth="1"/>
    <col min="286" max="286" width="15.453125" customWidth="1"/>
    <col min="287" max="287" width="11.453125" customWidth="1"/>
    <col min="288" max="288" width="12.453125" customWidth="1"/>
    <col min="289" max="289" width="15.08984375" customWidth="1"/>
    <col min="290" max="290" width="12.90625" customWidth="1"/>
    <col min="291" max="291" width="13.90625" customWidth="1"/>
    <col min="292" max="292" width="16.54296875" customWidth="1"/>
    <col min="293" max="293" width="11.7265625" customWidth="1"/>
    <col min="294" max="294" width="12.7265625" customWidth="1"/>
    <col min="295" max="295" width="15.36328125" customWidth="1"/>
    <col min="296" max="296" width="11.7265625" customWidth="1"/>
    <col min="297" max="297" width="12.7265625" customWidth="1"/>
    <col min="298" max="298" width="15.36328125" customWidth="1"/>
    <col min="299" max="299" width="11" customWidth="1"/>
    <col min="300" max="300" width="12" customWidth="1"/>
    <col min="301" max="301" width="14.6328125" customWidth="1"/>
    <col min="302" max="302" width="11.26953125" customWidth="1"/>
    <col min="303" max="303" width="12.26953125" customWidth="1"/>
    <col min="304" max="304" width="14.90625" customWidth="1"/>
    <col min="305" max="305" width="10.6328125" customWidth="1"/>
    <col min="306" max="306" width="11.6328125" customWidth="1"/>
    <col min="307" max="307" width="14.26953125" customWidth="1"/>
    <col min="308" max="308" width="11.81640625" customWidth="1"/>
    <col min="309" max="309" width="12.81640625" customWidth="1"/>
    <col min="310" max="310" width="15.453125" customWidth="1"/>
    <col min="311" max="311" width="11.453125" customWidth="1"/>
    <col min="312" max="312" width="12.453125" customWidth="1"/>
    <col min="313" max="313" width="15.08984375" customWidth="1"/>
    <col min="314" max="314" width="12.90625" customWidth="1"/>
    <col min="315" max="315" width="13.90625" customWidth="1"/>
    <col min="316" max="316" width="16.54296875" customWidth="1"/>
    <col min="317" max="317" width="11.7265625" customWidth="1"/>
    <col min="318" max="318" width="12.7265625" customWidth="1"/>
    <col min="319" max="319" width="15.36328125" customWidth="1"/>
    <col min="320" max="320" width="11.7265625" customWidth="1"/>
    <col min="321" max="321" width="12.7265625" customWidth="1"/>
    <col min="322" max="322" width="15.36328125" customWidth="1"/>
    <col min="323" max="323" width="11" customWidth="1"/>
    <col min="324" max="324" width="12" customWidth="1"/>
    <col min="325" max="325" width="14.6328125" customWidth="1"/>
    <col min="326" max="326" width="11.26953125" customWidth="1"/>
    <col min="327" max="327" width="12.26953125" customWidth="1"/>
    <col min="328" max="328" width="14.90625" customWidth="1"/>
    <col min="329" max="329" width="10.6328125" customWidth="1"/>
    <col min="330" max="330" width="11.6328125" customWidth="1"/>
    <col min="331" max="331" width="14.26953125" customWidth="1"/>
    <col min="332" max="332" width="11.81640625" customWidth="1"/>
    <col min="333" max="333" width="12.81640625" customWidth="1"/>
    <col min="334" max="334" width="15.453125" customWidth="1"/>
    <col min="335" max="335" width="11.453125" customWidth="1"/>
    <col min="336" max="336" width="12.453125" customWidth="1"/>
    <col min="337" max="337" width="15.08984375" customWidth="1"/>
    <col min="338" max="338" width="10.26953125" customWidth="1"/>
  </cols>
  <sheetData>
    <row r="1" spans="1:338" x14ac:dyDescent="0.3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138</v>
      </c>
      <c r="AA1" t="s">
        <v>139</v>
      </c>
      <c r="AB1" t="s">
        <v>140</v>
      </c>
      <c r="AC1" t="s">
        <v>129</v>
      </c>
      <c r="AD1" t="s">
        <v>130</v>
      </c>
      <c r="AE1" t="s">
        <v>131</v>
      </c>
      <c r="AF1" t="s">
        <v>133</v>
      </c>
      <c r="AG1" t="s">
        <v>134</v>
      </c>
      <c r="AH1" t="s">
        <v>132</v>
      </c>
      <c r="AI1" t="s">
        <v>135</v>
      </c>
      <c r="AJ1" t="s">
        <v>136</v>
      </c>
      <c r="AK1" t="s">
        <v>137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292</v>
      </c>
      <c r="GH1" t="s">
        <v>293</v>
      </c>
      <c r="GI1" t="s">
        <v>294</v>
      </c>
      <c r="GJ1" t="s">
        <v>295</v>
      </c>
      <c r="GK1" t="s">
        <v>296</v>
      </c>
      <c r="GL1" t="s">
        <v>297</v>
      </c>
      <c r="GM1" t="s">
        <v>298</v>
      </c>
      <c r="GN1" t="s">
        <v>299</v>
      </c>
      <c r="GO1" t="s">
        <v>300</v>
      </c>
      <c r="GP1" t="s">
        <v>301</v>
      </c>
      <c r="GQ1" t="s">
        <v>302</v>
      </c>
      <c r="GR1" t="s">
        <v>303</v>
      </c>
      <c r="GS1" t="s">
        <v>304</v>
      </c>
      <c r="GT1" t="s">
        <v>305</v>
      </c>
      <c r="GU1" t="s">
        <v>306</v>
      </c>
      <c r="GV1" t="s">
        <v>307</v>
      </c>
      <c r="GW1" t="s">
        <v>308</v>
      </c>
      <c r="GX1" t="s">
        <v>309</v>
      </c>
      <c r="GY1" t="s">
        <v>310</v>
      </c>
      <c r="GZ1" t="s">
        <v>311</v>
      </c>
      <c r="HA1" t="s">
        <v>312</v>
      </c>
      <c r="HB1" t="s">
        <v>313</v>
      </c>
      <c r="HC1" t="s">
        <v>314</v>
      </c>
      <c r="HD1" t="s">
        <v>315</v>
      </c>
      <c r="HE1" t="s">
        <v>316</v>
      </c>
      <c r="HF1" t="s">
        <v>317</v>
      </c>
      <c r="HG1" t="s">
        <v>318</v>
      </c>
      <c r="HH1" t="s">
        <v>319</v>
      </c>
      <c r="HI1" t="s">
        <v>320</v>
      </c>
      <c r="HJ1" t="s">
        <v>321</v>
      </c>
      <c r="HK1" t="s">
        <v>322</v>
      </c>
      <c r="HL1" t="s">
        <v>323</v>
      </c>
      <c r="HM1" t="s">
        <v>324</v>
      </c>
      <c r="HN1" t="s">
        <v>325</v>
      </c>
      <c r="HO1" t="s">
        <v>326</v>
      </c>
      <c r="HP1" t="s">
        <v>327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333</v>
      </c>
      <c r="HW1" t="s">
        <v>334</v>
      </c>
      <c r="HX1" t="s">
        <v>335</v>
      </c>
      <c r="HY1" t="s">
        <v>336</v>
      </c>
      <c r="HZ1" t="s">
        <v>337</v>
      </c>
      <c r="IA1" t="s">
        <v>338</v>
      </c>
      <c r="IB1" t="s">
        <v>339</v>
      </c>
      <c r="IC1" t="s">
        <v>340</v>
      </c>
      <c r="ID1" t="s">
        <v>341</v>
      </c>
      <c r="IE1" t="s">
        <v>342</v>
      </c>
      <c r="IF1" t="s">
        <v>343</v>
      </c>
      <c r="IG1" t="s">
        <v>344</v>
      </c>
      <c r="IH1" t="s">
        <v>345</v>
      </c>
      <c r="II1" t="s">
        <v>346</v>
      </c>
      <c r="IJ1" t="s">
        <v>347</v>
      </c>
      <c r="IK1" t="s">
        <v>348</v>
      </c>
      <c r="IL1" t="s">
        <v>349</v>
      </c>
      <c r="IM1" t="s">
        <v>350</v>
      </c>
      <c r="IN1" t="s">
        <v>351</v>
      </c>
      <c r="IO1" t="s">
        <v>352</v>
      </c>
      <c r="IP1" t="s">
        <v>353</v>
      </c>
      <c r="IQ1" t="s">
        <v>354</v>
      </c>
      <c r="IR1" t="s">
        <v>355</v>
      </c>
      <c r="IS1" t="s">
        <v>356</v>
      </c>
      <c r="IT1" t="s">
        <v>357</v>
      </c>
      <c r="IU1" t="s">
        <v>358</v>
      </c>
      <c r="IV1" t="s">
        <v>359</v>
      </c>
      <c r="IW1" t="s">
        <v>360</v>
      </c>
      <c r="IX1" t="s">
        <v>361</v>
      </c>
      <c r="IY1" t="s">
        <v>362</v>
      </c>
      <c r="IZ1" t="s">
        <v>363</v>
      </c>
      <c r="JA1" t="s">
        <v>364</v>
      </c>
      <c r="JB1" t="s">
        <v>365</v>
      </c>
      <c r="JC1" t="s">
        <v>366</v>
      </c>
      <c r="JD1" t="s">
        <v>367</v>
      </c>
      <c r="JE1" t="s">
        <v>368</v>
      </c>
      <c r="JF1" t="s">
        <v>369</v>
      </c>
      <c r="JG1" t="s">
        <v>370</v>
      </c>
      <c r="JH1" t="s">
        <v>371</v>
      </c>
      <c r="JI1" t="s">
        <v>372</v>
      </c>
      <c r="JJ1" t="s">
        <v>373</v>
      </c>
      <c r="JK1" t="s">
        <v>374</v>
      </c>
      <c r="JL1" t="s">
        <v>375</v>
      </c>
      <c r="JM1" t="s">
        <v>376</v>
      </c>
      <c r="JN1" t="s">
        <v>377</v>
      </c>
      <c r="JO1" t="s">
        <v>378</v>
      </c>
      <c r="JP1" t="s">
        <v>379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386</v>
      </c>
      <c r="JX1" t="s">
        <v>387</v>
      </c>
      <c r="JY1" t="s">
        <v>388</v>
      </c>
      <c r="JZ1" t="s">
        <v>389</v>
      </c>
      <c r="KA1" t="s">
        <v>390</v>
      </c>
      <c r="KB1" t="s">
        <v>391</v>
      </c>
      <c r="KC1" t="s">
        <v>392</v>
      </c>
      <c r="KD1" t="s">
        <v>393</v>
      </c>
      <c r="KE1" t="s">
        <v>394</v>
      </c>
      <c r="KF1" t="s">
        <v>395</v>
      </c>
      <c r="KG1" t="s">
        <v>396</v>
      </c>
      <c r="KH1" t="s">
        <v>397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  <c r="KZ1" t="s">
        <v>415</v>
      </c>
      <c r="LA1" t="s">
        <v>416</v>
      </c>
      <c r="LB1" t="s">
        <v>417</v>
      </c>
      <c r="LC1" t="s">
        <v>418</v>
      </c>
      <c r="LD1" t="s">
        <v>419</v>
      </c>
      <c r="LE1" t="s">
        <v>420</v>
      </c>
      <c r="LF1" t="s">
        <v>421</v>
      </c>
      <c r="LG1" t="s">
        <v>422</v>
      </c>
      <c r="LH1" t="s">
        <v>423</v>
      </c>
      <c r="LI1" t="s">
        <v>424</v>
      </c>
      <c r="LJ1" t="s">
        <v>425</v>
      </c>
      <c r="LK1" t="s">
        <v>426</v>
      </c>
      <c r="LL1" t="s">
        <v>427</v>
      </c>
      <c r="LM1" t="s">
        <v>428</v>
      </c>
      <c r="LN1" t="s">
        <v>429</v>
      </c>
      <c r="LO1" t="s">
        <v>430</v>
      </c>
      <c r="LP1" t="s">
        <v>431</v>
      </c>
      <c r="LQ1" t="s">
        <v>432</v>
      </c>
      <c r="LR1" t="s">
        <v>433</v>
      </c>
      <c r="LS1" t="s">
        <v>434</v>
      </c>
      <c r="LT1" t="s">
        <v>435</v>
      </c>
      <c r="LU1" t="s">
        <v>436</v>
      </c>
      <c r="LV1" t="s">
        <v>437</v>
      </c>
      <c r="LW1" t="s">
        <v>438</v>
      </c>
      <c r="LX1" t="s">
        <v>439</v>
      </c>
      <c r="LY1" t="s">
        <v>440</v>
      </c>
      <c r="LZ1" t="s">
        <v>441</v>
      </c>
    </row>
    <row r="2" spans="1:338" x14ac:dyDescent="0.35">
      <c r="A2" t="s">
        <v>73</v>
      </c>
      <c r="G2">
        <v>2</v>
      </c>
      <c r="J2">
        <v>1</v>
      </c>
      <c r="M2">
        <v>1</v>
      </c>
      <c r="N2">
        <v>3</v>
      </c>
      <c r="O2">
        <v>1</v>
      </c>
      <c r="Q2">
        <v>4</v>
      </c>
      <c r="T2">
        <v>1</v>
      </c>
      <c r="U2">
        <v>3</v>
      </c>
    </row>
    <row r="3" spans="1:338" x14ac:dyDescent="0.35">
      <c r="A3" t="s">
        <v>66</v>
      </c>
    </row>
    <row r="4" spans="1:338" x14ac:dyDescent="0.35">
      <c r="A4" t="s">
        <v>20</v>
      </c>
      <c r="D4">
        <v>551</v>
      </c>
      <c r="G4">
        <v>42</v>
      </c>
      <c r="J4">
        <v>8</v>
      </c>
      <c r="M4">
        <v>7</v>
      </c>
      <c r="N4">
        <v>29</v>
      </c>
      <c r="O4">
        <v>3</v>
      </c>
      <c r="P4">
        <v>189</v>
      </c>
      <c r="S4">
        <v>32</v>
      </c>
      <c r="T4">
        <v>105</v>
      </c>
      <c r="U4">
        <v>27</v>
      </c>
      <c r="V4">
        <v>104</v>
      </c>
      <c r="W4">
        <v>7</v>
      </c>
      <c r="X4">
        <v>5</v>
      </c>
      <c r="Y4">
        <v>3</v>
      </c>
    </row>
    <row r="5" spans="1:338" x14ac:dyDescent="0.35">
      <c r="A5" t="s">
        <v>32</v>
      </c>
      <c r="B5" t="s">
        <v>615</v>
      </c>
      <c r="AB5">
        <v>115</v>
      </c>
      <c r="AZ5">
        <v>147</v>
      </c>
      <c r="BX5">
        <v>74</v>
      </c>
      <c r="CV5">
        <v>26</v>
      </c>
      <c r="DT5">
        <v>21</v>
      </c>
    </row>
    <row r="6" spans="1:338" x14ac:dyDescent="0.35">
      <c r="A6" t="s">
        <v>553</v>
      </c>
      <c r="B6" t="s">
        <v>615</v>
      </c>
      <c r="AB6">
        <v>85</v>
      </c>
      <c r="AZ6">
        <v>86</v>
      </c>
      <c r="BX6">
        <v>85</v>
      </c>
      <c r="CV6">
        <v>20</v>
      </c>
      <c r="DT6">
        <v>124</v>
      </c>
      <c r="ER6">
        <v>127</v>
      </c>
      <c r="FP6">
        <v>124</v>
      </c>
    </row>
    <row r="7" spans="1:338" x14ac:dyDescent="0.35">
      <c r="A7" t="s">
        <v>565</v>
      </c>
      <c r="B7" t="s">
        <v>615</v>
      </c>
      <c r="D7">
        <v>175</v>
      </c>
    </row>
    <row r="8" spans="1:338" x14ac:dyDescent="0.35">
      <c r="A8" t="s">
        <v>569</v>
      </c>
      <c r="B8" t="s">
        <v>615</v>
      </c>
      <c r="AB8">
        <v>4</v>
      </c>
      <c r="AZ8">
        <v>5</v>
      </c>
      <c r="BX8">
        <v>6</v>
      </c>
      <c r="CV8">
        <v>88</v>
      </c>
      <c r="DT8">
        <v>88</v>
      </c>
      <c r="ER8">
        <v>223</v>
      </c>
      <c r="FP8">
        <v>223</v>
      </c>
      <c r="GN8">
        <v>223</v>
      </c>
      <c r="HL8">
        <v>27</v>
      </c>
    </row>
    <row r="9" spans="1:338" x14ac:dyDescent="0.35">
      <c r="A9" t="s">
        <v>574</v>
      </c>
      <c r="B9" t="s">
        <v>615</v>
      </c>
      <c r="AB9">
        <v>6</v>
      </c>
      <c r="AZ9">
        <v>6</v>
      </c>
      <c r="BX9">
        <v>7</v>
      </c>
      <c r="CV9">
        <v>4</v>
      </c>
      <c r="DT9">
        <v>4</v>
      </c>
      <c r="ER9">
        <v>42</v>
      </c>
      <c r="FP9">
        <v>51</v>
      </c>
    </row>
    <row r="10" spans="1:338" x14ac:dyDescent="0.35">
      <c r="A10" t="s">
        <v>580</v>
      </c>
      <c r="AB10">
        <v>14</v>
      </c>
      <c r="AZ10">
        <v>125</v>
      </c>
      <c r="BX10">
        <v>118</v>
      </c>
    </row>
    <row r="11" spans="1:338" x14ac:dyDescent="0.35">
      <c r="A11" t="s">
        <v>585</v>
      </c>
      <c r="AB11">
        <v>4</v>
      </c>
      <c r="AZ11">
        <v>29</v>
      </c>
      <c r="BX11">
        <v>24</v>
      </c>
      <c r="CV11">
        <v>14</v>
      </c>
      <c r="DT11">
        <v>13</v>
      </c>
    </row>
    <row r="12" spans="1:338" x14ac:dyDescent="0.35">
      <c r="A12" t="s">
        <v>590</v>
      </c>
      <c r="B12" t="s">
        <v>615</v>
      </c>
      <c r="AB12">
        <v>3</v>
      </c>
      <c r="AZ12">
        <v>129</v>
      </c>
      <c r="BX12">
        <v>130</v>
      </c>
    </row>
    <row r="13" spans="1:338" x14ac:dyDescent="0.35">
      <c r="A13" t="s">
        <v>591</v>
      </c>
      <c r="B13" t="s">
        <v>615</v>
      </c>
      <c r="AB13">
        <v>36</v>
      </c>
      <c r="AZ13">
        <v>35</v>
      </c>
    </row>
    <row r="14" spans="1:338" x14ac:dyDescent="0.35">
      <c r="A14" t="s">
        <v>653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D68ED2-64BE-4B86-BB2A-92222A450657}">
          <x14:formula1>
            <xm:f>information!$B:$B</xm:f>
          </x14:formula1>
          <xm:sqref>A1:A1048576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415-F642-4BC2-A96E-1233010AA855}">
  <dimension ref="A1:N155"/>
  <sheetViews>
    <sheetView tabSelected="1" topLeftCell="A98" workbookViewId="0">
      <selection activeCell="C106" sqref="C106"/>
    </sheetView>
  </sheetViews>
  <sheetFormatPr defaultRowHeight="14.5" x14ac:dyDescent="0.35"/>
  <sheetData>
    <row r="1" spans="1:14" x14ac:dyDescent="0.35">
      <c r="A1" t="s">
        <v>103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14" x14ac:dyDescent="0.35">
      <c r="A2" t="s">
        <v>64</v>
      </c>
      <c r="B2" t="s">
        <v>456</v>
      </c>
      <c r="C2">
        <v>0</v>
      </c>
      <c r="D2">
        <v>7</v>
      </c>
      <c r="L2" t="str" cm="1">
        <f t="array" ref="L2:L27">_xlfn.UNIQUE(A:A,FALSE,FALSE)</f>
        <v>system_name</v>
      </c>
      <c r="N2" t="str" cm="1">
        <f t="array" ref="N2:N110">_xlfn.UNIQUE(B:B,FALSE,FALSE)</f>
        <v>relative_chron</v>
      </c>
    </row>
    <row r="3" spans="1:14" x14ac:dyDescent="0.35">
      <c r="A3" t="s">
        <v>64</v>
      </c>
      <c r="B3" t="s">
        <v>74</v>
      </c>
      <c r="C3">
        <v>7</v>
      </c>
      <c r="D3">
        <v>16</v>
      </c>
      <c r="L3" t="str">
        <v>Parzinger_Trachsel_1989_2004</v>
      </c>
      <c r="N3" t="str">
        <v>Ha_C</v>
      </c>
    </row>
    <row r="4" spans="1:14" x14ac:dyDescent="0.35">
      <c r="A4" t="s">
        <v>64</v>
      </c>
      <c r="B4" t="s">
        <v>457</v>
      </c>
      <c r="C4">
        <v>16</v>
      </c>
      <c r="D4">
        <v>25</v>
      </c>
      <c r="L4" t="str">
        <v>Schwantes_1909_cont</v>
      </c>
      <c r="N4" t="str">
        <v>Ha_D1</v>
      </c>
    </row>
    <row r="5" spans="1:14" x14ac:dyDescent="0.35">
      <c r="A5" t="s">
        <v>64</v>
      </c>
      <c r="B5" t="s">
        <v>75</v>
      </c>
      <c r="C5">
        <v>25</v>
      </c>
      <c r="D5">
        <v>34</v>
      </c>
      <c r="L5" t="str">
        <v>Martens_1997</v>
      </c>
      <c r="N5" t="str">
        <v>Ha_D2</v>
      </c>
    </row>
    <row r="6" spans="1:14" x14ac:dyDescent="0.35">
      <c r="A6" t="s">
        <v>64</v>
      </c>
      <c r="B6" t="s">
        <v>458</v>
      </c>
      <c r="C6">
        <v>34</v>
      </c>
      <c r="D6">
        <v>52</v>
      </c>
      <c r="L6" t="str">
        <v>Hingst_1959</v>
      </c>
      <c r="N6" t="str">
        <v>Ha_D3</v>
      </c>
    </row>
    <row r="7" spans="1:14" x14ac:dyDescent="0.35">
      <c r="A7" t="s">
        <v>64</v>
      </c>
      <c r="B7" t="s">
        <v>459</v>
      </c>
      <c r="C7">
        <v>52</v>
      </c>
      <c r="D7">
        <v>61</v>
      </c>
      <c r="L7" t="str">
        <v>Harck_1972_cont</v>
      </c>
      <c r="N7" t="str">
        <v>Lt_A</v>
      </c>
    </row>
    <row r="8" spans="1:14" x14ac:dyDescent="0.35">
      <c r="A8" t="s">
        <v>64</v>
      </c>
      <c r="B8" t="s">
        <v>461</v>
      </c>
      <c r="C8">
        <v>61</v>
      </c>
      <c r="D8">
        <v>75</v>
      </c>
      <c r="L8" t="str">
        <v>Seyer_1982</v>
      </c>
      <c r="N8" t="str">
        <v>Lt_B1</v>
      </c>
    </row>
    <row r="9" spans="1:14" x14ac:dyDescent="0.35">
      <c r="A9" t="s">
        <v>64</v>
      </c>
      <c r="B9" t="s">
        <v>463</v>
      </c>
      <c r="C9">
        <v>75</v>
      </c>
      <c r="D9">
        <v>87</v>
      </c>
      <c r="L9" t="str">
        <v>Keiling_1969_cont</v>
      </c>
      <c r="N9" t="str">
        <v>Lt_B2</v>
      </c>
    </row>
    <row r="10" spans="1:14" x14ac:dyDescent="0.35">
      <c r="A10" t="s">
        <v>26</v>
      </c>
      <c r="B10" t="s">
        <v>623</v>
      </c>
      <c r="C10">
        <v>0</v>
      </c>
      <c r="D10">
        <v>16</v>
      </c>
      <c r="L10" t="str">
        <v>Willroth_1992</v>
      </c>
      <c r="N10" t="str">
        <v>Lt_C1</v>
      </c>
    </row>
    <row r="11" spans="1:14" x14ac:dyDescent="0.35">
      <c r="A11" t="s">
        <v>26</v>
      </c>
      <c r="B11" t="s">
        <v>465</v>
      </c>
      <c r="C11">
        <v>16</v>
      </c>
      <c r="D11">
        <v>34</v>
      </c>
      <c r="L11" t="str">
        <v>Simon_1993</v>
      </c>
      <c r="N11" t="str">
        <v>Wessenstedt</v>
      </c>
    </row>
    <row r="12" spans="1:14" x14ac:dyDescent="0.35">
      <c r="A12" t="s">
        <v>26</v>
      </c>
      <c r="B12" t="s">
        <v>466</v>
      </c>
      <c r="C12">
        <v>34</v>
      </c>
      <c r="D12">
        <v>52</v>
      </c>
      <c r="L12" t="str">
        <v>Haffner_Joachim_1976_1982</v>
      </c>
      <c r="N12" t="str">
        <v>Jastorf_a</v>
      </c>
    </row>
    <row r="13" spans="1:14" x14ac:dyDescent="0.35">
      <c r="A13" t="s">
        <v>26</v>
      </c>
      <c r="B13" t="s">
        <v>468</v>
      </c>
      <c r="C13">
        <v>52</v>
      </c>
      <c r="D13">
        <v>75</v>
      </c>
      <c r="L13" t="str">
        <v>Seyer_1976</v>
      </c>
      <c r="N13" t="str">
        <v>Jastorf_b</v>
      </c>
    </row>
    <row r="14" spans="1:14" x14ac:dyDescent="0.35">
      <c r="A14" t="s">
        <v>26</v>
      </c>
      <c r="B14" t="s">
        <v>27</v>
      </c>
      <c r="C14">
        <v>75</v>
      </c>
      <c r="D14">
        <v>87</v>
      </c>
      <c r="L14" t="str">
        <v>Eger_1999</v>
      </c>
      <c r="N14" t="str">
        <v>Jastorf_c</v>
      </c>
    </row>
    <row r="15" spans="1:14" x14ac:dyDescent="0.35">
      <c r="A15" t="s">
        <v>26</v>
      </c>
      <c r="B15" t="s">
        <v>471</v>
      </c>
      <c r="C15">
        <v>87</v>
      </c>
      <c r="D15">
        <v>96</v>
      </c>
      <c r="L15" t="str">
        <v>Laux_2003_cont</v>
      </c>
      <c r="N15" t="str">
        <v>Ripdorf_1</v>
      </c>
    </row>
    <row r="16" spans="1:14" x14ac:dyDescent="0.35">
      <c r="A16" t="s">
        <v>26</v>
      </c>
      <c r="B16" t="s">
        <v>473</v>
      </c>
      <c r="C16">
        <v>96</v>
      </c>
      <c r="D16">
        <v>107</v>
      </c>
      <c r="E16">
        <v>87</v>
      </c>
      <c r="L16" t="str">
        <v>Völling_1994_cont</v>
      </c>
      <c r="N16" t="str">
        <v>Ripdorf_2</v>
      </c>
    </row>
    <row r="17" spans="1:14" x14ac:dyDescent="0.35">
      <c r="A17" t="s">
        <v>26</v>
      </c>
      <c r="B17" t="s">
        <v>474</v>
      </c>
      <c r="C17">
        <v>107</v>
      </c>
      <c r="D17">
        <v>114</v>
      </c>
      <c r="L17" t="str">
        <v>Heynowski_2014</v>
      </c>
      <c r="N17" t="str">
        <v>Seedorf_1</v>
      </c>
    </row>
    <row r="18" spans="1:14" x14ac:dyDescent="0.35">
      <c r="A18" t="s">
        <v>26</v>
      </c>
      <c r="B18" t="s">
        <v>57</v>
      </c>
      <c r="C18">
        <v>114</v>
      </c>
      <c r="D18">
        <v>122</v>
      </c>
      <c r="E18">
        <v>111</v>
      </c>
      <c r="L18" t="str">
        <v>DöhlertAlbani_2014</v>
      </c>
      <c r="N18" t="str">
        <v>Seedorf_2</v>
      </c>
    </row>
    <row r="19" spans="1:14" x14ac:dyDescent="0.35">
      <c r="A19" t="s">
        <v>460</v>
      </c>
      <c r="B19" t="s">
        <v>477</v>
      </c>
      <c r="C19">
        <v>0</v>
      </c>
      <c r="D19">
        <v>16</v>
      </c>
      <c r="L19" t="str">
        <v>Müller_1985</v>
      </c>
      <c r="N19" t="str">
        <v>Seedorf_3</v>
      </c>
    </row>
    <row r="20" spans="1:14" x14ac:dyDescent="0.35">
      <c r="A20" t="s">
        <v>460</v>
      </c>
      <c r="B20" t="s">
        <v>479</v>
      </c>
      <c r="C20">
        <v>16</v>
      </c>
      <c r="D20">
        <v>34</v>
      </c>
      <c r="L20" t="str">
        <v>Reinecke_1986_cont</v>
      </c>
      <c r="N20" t="str">
        <v>Per_VI</v>
      </c>
    </row>
    <row r="21" spans="1:14" x14ac:dyDescent="0.35">
      <c r="A21" t="s">
        <v>460</v>
      </c>
      <c r="B21" t="s">
        <v>481</v>
      </c>
      <c r="C21">
        <v>34</v>
      </c>
      <c r="D21">
        <v>75</v>
      </c>
      <c r="L21" t="str">
        <v>broad_horizon</v>
      </c>
      <c r="N21" t="str">
        <v>IA</v>
      </c>
    </row>
    <row r="22" spans="1:14" x14ac:dyDescent="0.35">
      <c r="A22" t="s">
        <v>460</v>
      </c>
      <c r="B22" t="s">
        <v>482</v>
      </c>
      <c r="C22">
        <v>75</v>
      </c>
      <c r="D22">
        <v>96</v>
      </c>
      <c r="L22" t="str">
        <v>Eggers</v>
      </c>
      <c r="N22" t="str">
        <v>IB</v>
      </c>
    </row>
    <row r="23" spans="1:14" x14ac:dyDescent="0.35">
      <c r="A23" t="s">
        <v>460</v>
      </c>
      <c r="B23" t="s">
        <v>483</v>
      </c>
      <c r="C23">
        <v>96</v>
      </c>
      <c r="D23">
        <v>117</v>
      </c>
      <c r="L23" t="str">
        <v>broadest_horizon</v>
      </c>
      <c r="N23" t="str">
        <v>IIA</v>
      </c>
    </row>
    <row r="24" spans="1:14" x14ac:dyDescent="0.35">
      <c r="A24" t="s">
        <v>462</v>
      </c>
      <c r="B24" t="s">
        <v>39</v>
      </c>
      <c r="C24">
        <v>7</v>
      </c>
      <c r="D24">
        <v>16</v>
      </c>
      <c r="L24" t="str">
        <v>Rieckhoff</v>
      </c>
      <c r="N24" t="str">
        <v>IIB</v>
      </c>
    </row>
    <row r="25" spans="1:14" x14ac:dyDescent="0.35">
      <c r="A25" t="s">
        <v>462</v>
      </c>
      <c r="B25" t="s">
        <v>484</v>
      </c>
      <c r="C25">
        <v>16</v>
      </c>
      <c r="D25">
        <v>25</v>
      </c>
      <c r="L25" t="str">
        <v>Jensen_2005</v>
      </c>
      <c r="N25" t="str">
        <v>Ic</v>
      </c>
    </row>
    <row r="26" spans="1:14" x14ac:dyDescent="0.35">
      <c r="A26" t="s">
        <v>462</v>
      </c>
      <c r="B26" t="s">
        <v>485</v>
      </c>
      <c r="C26">
        <v>25</v>
      </c>
      <c r="D26">
        <v>52</v>
      </c>
      <c r="L26" t="str">
        <v>Becker_1961</v>
      </c>
      <c r="N26" t="str">
        <v>Id</v>
      </c>
    </row>
    <row r="27" spans="1:14" x14ac:dyDescent="0.35">
      <c r="A27" t="s">
        <v>462</v>
      </c>
      <c r="B27" t="s">
        <v>486</v>
      </c>
      <c r="C27">
        <v>52</v>
      </c>
      <c r="D27">
        <v>75</v>
      </c>
      <c r="L27">
        <v>0</v>
      </c>
      <c r="N27" t="str">
        <v>IIc</v>
      </c>
    </row>
    <row r="28" spans="1:14" x14ac:dyDescent="0.35">
      <c r="A28" t="s">
        <v>462</v>
      </c>
      <c r="B28" t="s">
        <v>70</v>
      </c>
      <c r="C28">
        <v>75</v>
      </c>
      <c r="D28">
        <v>87</v>
      </c>
      <c r="N28" t="str">
        <v>IId</v>
      </c>
    </row>
    <row r="29" spans="1:14" x14ac:dyDescent="0.35">
      <c r="A29" t="s">
        <v>462</v>
      </c>
      <c r="B29" t="s">
        <v>55</v>
      </c>
      <c r="C29">
        <v>87</v>
      </c>
      <c r="D29">
        <v>107</v>
      </c>
      <c r="N29">
        <v>3</v>
      </c>
    </row>
    <row r="30" spans="1:14" x14ac:dyDescent="0.35">
      <c r="A30" t="s">
        <v>462</v>
      </c>
      <c r="B30" t="s">
        <v>487</v>
      </c>
      <c r="C30">
        <v>107</v>
      </c>
      <c r="D30">
        <v>114</v>
      </c>
      <c r="N30" t="str">
        <v>äkI</v>
      </c>
    </row>
    <row r="31" spans="1:14" x14ac:dyDescent="0.35">
      <c r="A31" t="s">
        <v>462</v>
      </c>
      <c r="B31" t="s">
        <v>488</v>
      </c>
      <c r="C31">
        <v>114</v>
      </c>
      <c r="D31">
        <v>122</v>
      </c>
      <c r="E31">
        <v>111</v>
      </c>
      <c r="N31" t="str">
        <v>IIb1</v>
      </c>
    </row>
    <row r="32" spans="1:14" x14ac:dyDescent="0.35">
      <c r="A32" t="s">
        <v>464</v>
      </c>
      <c r="B32">
        <v>3</v>
      </c>
      <c r="C32">
        <v>0</v>
      </c>
      <c r="D32">
        <v>7</v>
      </c>
      <c r="N32" t="str">
        <v>IIb2</v>
      </c>
    </row>
    <row r="33" spans="1:14" x14ac:dyDescent="0.35">
      <c r="A33" t="s">
        <v>464</v>
      </c>
      <c r="B33" t="s">
        <v>39</v>
      </c>
      <c r="C33">
        <v>7</v>
      </c>
      <c r="D33">
        <v>16</v>
      </c>
      <c r="N33" t="str">
        <v>transition_period</v>
      </c>
    </row>
    <row r="34" spans="1:14" x14ac:dyDescent="0.35">
      <c r="A34" t="s">
        <v>464</v>
      </c>
      <c r="B34" t="s">
        <v>484</v>
      </c>
      <c r="C34">
        <v>16</v>
      </c>
      <c r="D34">
        <v>25</v>
      </c>
      <c r="N34" t="str">
        <v>VIa</v>
      </c>
    </row>
    <row r="35" spans="1:14" x14ac:dyDescent="0.35">
      <c r="A35" t="s">
        <v>464</v>
      </c>
      <c r="B35" t="s">
        <v>485</v>
      </c>
      <c r="C35">
        <v>25</v>
      </c>
      <c r="D35">
        <v>52</v>
      </c>
      <c r="N35" t="str">
        <v xml:space="preserve">IIc </v>
      </c>
    </row>
    <row r="36" spans="1:14" x14ac:dyDescent="0.35">
      <c r="A36" t="s">
        <v>464</v>
      </c>
      <c r="B36" t="s">
        <v>486</v>
      </c>
      <c r="C36">
        <v>52</v>
      </c>
      <c r="D36">
        <v>75</v>
      </c>
      <c r="N36" t="str">
        <v>Hor_1</v>
      </c>
    </row>
    <row r="37" spans="1:14" x14ac:dyDescent="0.35">
      <c r="A37" t="s">
        <v>464</v>
      </c>
      <c r="B37" t="s">
        <v>70</v>
      </c>
      <c r="C37">
        <v>75</v>
      </c>
      <c r="D37">
        <v>87</v>
      </c>
      <c r="N37" t="str">
        <v>Hor_2</v>
      </c>
    </row>
    <row r="38" spans="1:14" x14ac:dyDescent="0.35">
      <c r="A38" t="s">
        <v>464</v>
      </c>
      <c r="B38" t="s">
        <v>55</v>
      </c>
      <c r="C38">
        <v>87</v>
      </c>
      <c r="D38">
        <v>100</v>
      </c>
      <c r="N38" t="str">
        <v>Hor_3</v>
      </c>
    </row>
    <row r="39" spans="1:14" x14ac:dyDescent="0.35">
      <c r="A39" t="s">
        <v>464</v>
      </c>
      <c r="B39" t="s">
        <v>487</v>
      </c>
      <c r="C39">
        <v>100</v>
      </c>
      <c r="D39">
        <v>114</v>
      </c>
      <c r="E39">
        <v>96</v>
      </c>
      <c r="N39" t="str">
        <v>Hor_4</v>
      </c>
    </row>
    <row r="40" spans="1:14" x14ac:dyDescent="0.35">
      <c r="A40" t="s">
        <v>464</v>
      </c>
      <c r="B40" t="s">
        <v>488</v>
      </c>
      <c r="C40">
        <v>114</v>
      </c>
      <c r="D40">
        <v>122</v>
      </c>
      <c r="E40">
        <v>111</v>
      </c>
      <c r="N40" t="str">
        <v>Hor_5</v>
      </c>
    </row>
    <row r="41" spans="1:14" x14ac:dyDescent="0.35">
      <c r="A41" t="s">
        <v>464</v>
      </c>
      <c r="B41" t="s">
        <v>489</v>
      </c>
      <c r="C41">
        <v>122</v>
      </c>
      <c r="D41">
        <v>131</v>
      </c>
      <c r="N41" t="str">
        <v>Hor_6</v>
      </c>
    </row>
    <row r="42" spans="1:14" x14ac:dyDescent="0.35">
      <c r="A42" t="s">
        <v>38</v>
      </c>
      <c r="B42" t="s">
        <v>477</v>
      </c>
      <c r="C42">
        <v>0</v>
      </c>
      <c r="D42">
        <v>25</v>
      </c>
      <c r="N42" t="str">
        <v>Hor_7</v>
      </c>
    </row>
    <row r="43" spans="1:14" x14ac:dyDescent="0.35">
      <c r="A43" t="s">
        <v>38</v>
      </c>
      <c r="B43" t="s">
        <v>39</v>
      </c>
      <c r="C43">
        <v>25</v>
      </c>
      <c r="D43">
        <v>34</v>
      </c>
      <c r="N43" t="str">
        <v>Hor_8</v>
      </c>
    </row>
    <row r="44" spans="1:14" x14ac:dyDescent="0.35">
      <c r="A44" t="s">
        <v>38</v>
      </c>
      <c r="B44" t="s">
        <v>484</v>
      </c>
      <c r="C44">
        <v>34</v>
      </c>
      <c r="D44">
        <v>75</v>
      </c>
      <c r="N44" t="str">
        <v>Hor_9</v>
      </c>
    </row>
    <row r="45" spans="1:14" x14ac:dyDescent="0.35">
      <c r="A45" t="s">
        <v>38</v>
      </c>
      <c r="B45" t="s">
        <v>70</v>
      </c>
      <c r="C45">
        <v>75</v>
      </c>
      <c r="D45">
        <v>87</v>
      </c>
      <c r="N45" t="str">
        <v>Hor_10</v>
      </c>
    </row>
    <row r="46" spans="1:14" x14ac:dyDescent="0.35">
      <c r="A46" t="s">
        <v>38</v>
      </c>
      <c r="B46" t="s">
        <v>490</v>
      </c>
      <c r="C46">
        <v>87</v>
      </c>
      <c r="D46">
        <v>96</v>
      </c>
      <c r="N46" t="str">
        <v>Th_B</v>
      </c>
    </row>
    <row r="47" spans="1:14" x14ac:dyDescent="0.35">
      <c r="A47" t="s">
        <v>38</v>
      </c>
      <c r="B47" t="s">
        <v>40</v>
      </c>
      <c r="C47">
        <v>96</v>
      </c>
      <c r="D47">
        <v>107</v>
      </c>
      <c r="N47" t="str">
        <v>Th_C1</v>
      </c>
    </row>
    <row r="48" spans="1:14" x14ac:dyDescent="0.35">
      <c r="A48" t="s">
        <v>38</v>
      </c>
      <c r="B48" t="s">
        <v>491</v>
      </c>
      <c r="C48">
        <v>107</v>
      </c>
      <c r="D48">
        <v>122</v>
      </c>
      <c r="F48">
        <v>126</v>
      </c>
      <c r="N48" t="str">
        <v>Th_C2</v>
      </c>
    </row>
    <row r="49" spans="1:14" x14ac:dyDescent="0.35">
      <c r="A49" t="s">
        <v>53</v>
      </c>
      <c r="B49" t="s">
        <v>54</v>
      </c>
      <c r="C49">
        <v>0</v>
      </c>
      <c r="D49">
        <v>7</v>
      </c>
      <c r="N49" t="str">
        <v>Th_C3</v>
      </c>
    </row>
    <row r="50" spans="1:14" x14ac:dyDescent="0.35">
      <c r="A50" t="s">
        <v>53</v>
      </c>
      <c r="B50" t="s">
        <v>39</v>
      </c>
      <c r="C50">
        <v>7</v>
      </c>
      <c r="D50">
        <v>16</v>
      </c>
      <c r="N50" t="str">
        <v>HEK_IA1</v>
      </c>
    </row>
    <row r="51" spans="1:14" x14ac:dyDescent="0.35">
      <c r="A51" t="s">
        <v>53</v>
      </c>
      <c r="B51" t="s">
        <v>484</v>
      </c>
      <c r="C51">
        <v>16</v>
      </c>
      <c r="D51">
        <v>25</v>
      </c>
      <c r="N51" t="str">
        <v>HEK_IA2</v>
      </c>
    </row>
    <row r="52" spans="1:14" x14ac:dyDescent="0.35">
      <c r="A52" t="s">
        <v>53</v>
      </c>
      <c r="B52" t="s">
        <v>485</v>
      </c>
      <c r="C52">
        <v>25</v>
      </c>
      <c r="D52">
        <v>57</v>
      </c>
      <c r="N52" t="str">
        <v>HEK_IB</v>
      </c>
    </row>
    <row r="53" spans="1:14" x14ac:dyDescent="0.35">
      <c r="A53" t="s">
        <v>53</v>
      </c>
      <c r="B53" t="s">
        <v>70</v>
      </c>
      <c r="C53">
        <v>57</v>
      </c>
      <c r="D53">
        <v>96</v>
      </c>
      <c r="N53" t="str">
        <v>HEK_IIA1</v>
      </c>
    </row>
    <row r="54" spans="1:14" x14ac:dyDescent="0.35">
      <c r="A54" t="s">
        <v>53</v>
      </c>
      <c r="B54" t="s">
        <v>55</v>
      </c>
      <c r="C54">
        <v>96</v>
      </c>
      <c r="D54">
        <v>107</v>
      </c>
      <c r="N54" t="str">
        <v>HEK_IIA2</v>
      </c>
    </row>
    <row r="55" spans="1:14" x14ac:dyDescent="0.35">
      <c r="A55" t="s">
        <v>53</v>
      </c>
      <c r="B55" t="s">
        <v>492</v>
      </c>
      <c r="C55">
        <v>107</v>
      </c>
      <c r="D55">
        <v>122</v>
      </c>
      <c r="N55" t="str">
        <v>HEK_IIA3</v>
      </c>
    </row>
    <row r="56" spans="1:14" x14ac:dyDescent="0.35">
      <c r="A56" t="s">
        <v>467</v>
      </c>
      <c r="B56" t="s">
        <v>477</v>
      </c>
      <c r="C56">
        <v>0</v>
      </c>
      <c r="D56">
        <v>16</v>
      </c>
      <c r="N56" t="str">
        <v>HEK_IIB</v>
      </c>
    </row>
    <row r="57" spans="1:14" x14ac:dyDescent="0.35">
      <c r="A57" t="s">
        <v>467</v>
      </c>
      <c r="B57" t="s">
        <v>493</v>
      </c>
      <c r="C57">
        <v>16</v>
      </c>
      <c r="D57">
        <v>25</v>
      </c>
      <c r="N57" t="str">
        <v>early_transition_phase</v>
      </c>
    </row>
    <row r="58" spans="1:14" x14ac:dyDescent="0.35">
      <c r="A58" t="s">
        <v>467</v>
      </c>
      <c r="B58" t="s">
        <v>494</v>
      </c>
      <c r="C58">
        <v>25</v>
      </c>
      <c r="D58">
        <v>34</v>
      </c>
      <c r="N58" t="str">
        <v>later_transition_phase</v>
      </c>
    </row>
    <row r="59" spans="1:14" x14ac:dyDescent="0.35">
      <c r="A59" t="s">
        <v>467</v>
      </c>
      <c r="B59" t="s">
        <v>495</v>
      </c>
      <c r="C59">
        <v>34</v>
      </c>
      <c r="D59">
        <v>57</v>
      </c>
      <c r="N59" t="str">
        <v>1a</v>
      </c>
    </row>
    <row r="60" spans="1:14" x14ac:dyDescent="0.35">
      <c r="A60" t="s">
        <v>467</v>
      </c>
      <c r="B60" t="s">
        <v>496</v>
      </c>
      <c r="C60">
        <v>57</v>
      </c>
      <c r="D60">
        <v>75</v>
      </c>
      <c r="N60" t="str">
        <v>1b/2</v>
      </c>
    </row>
    <row r="61" spans="1:14" x14ac:dyDescent="0.35">
      <c r="A61" t="s">
        <v>467</v>
      </c>
      <c r="B61" t="s">
        <v>497</v>
      </c>
      <c r="C61">
        <v>75</v>
      </c>
      <c r="D61">
        <v>87</v>
      </c>
      <c r="N61">
        <v>2</v>
      </c>
    </row>
    <row r="62" spans="1:14" x14ac:dyDescent="0.35">
      <c r="A62" t="s">
        <v>467</v>
      </c>
      <c r="B62" t="s">
        <v>498</v>
      </c>
      <c r="C62">
        <v>87</v>
      </c>
      <c r="D62">
        <v>96</v>
      </c>
      <c r="N62" t="str">
        <v>I</v>
      </c>
    </row>
    <row r="63" spans="1:14" x14ac:dyDescent="0.35">
      <c r="A63" t="s">
        <v>467</v>
      </c>
      <c r="B63" t="s">
        <v>499</v>
      </c>
      <c r="C63">
        <v>96</v>
      </c>
      <c r="D63">
        <v>107</v>
      </c>
      <c r="N63" t="str">
        <v>II</v>
      </c>
    </row>
    <row r="64" spans="1:14" x14ac:dyDescent="0.35">
      <c r="A64" t="s">
        <v>467</v>
      </c>
      <c r="B64" t="s">
        <v>500</v>
      </c>
      <c r="C64">
        <v>107</v>
      </c>
      <c r="D64">
        <v>114</v>
      </c>
      <c r="N64" t="str">
        <v>III</v>
      </c>
    </row>
    <row r="65" spans="1:14" x14ac:dyDescent="0.35">
      <c r="A65" t="s">
        <v>467</v>
      </c>
      <c r="B65" t="s">
        <v>501</v>
      </c>
      <c r="C65">
        <v>114</v>
      </c>
      <c r="D65">
        <v>122</v>
      </c>
      <c r="N65" t="str">
        <v>IV</v>
      </c>
    </row>
    <row r="66" spans="1:14" x14ac:dyDescent="0.35">
      <c r="A66" t="s">
        <v>467</v>
      </c>
      <c r="B66" t="s">
        <v>502</v>
      </c>
      <c r="C66">
        <v>122</v>
      </c>
      <c r="D66">
        <v>126</v>
      </c>
      <c r="E66">
        <v>118</v>
      </c>
      <c r="N66" t="str">
        <v>Hor_I</v>
      </c>
    </row>
    <row r="67" spans="1:14" x14ac:dyDescent="0.35">
      <c r="A67" t="s">
        <v>469</v>
      </c>
      <c r="B67" t="s">
        <v>503</v>
      </c>
      <c r="C67">
        <v>0</v>
      </c>
      <c r="D67">
        <v>7</v>
      </c>
      <c r="N67" t="str">
        <v>Hor_II</v>
      </c>
    </row>
    <row r="68" spans="1:14" x14ac:dyDescent="0.35">
      <c r="A68" t="s">
        <v>469</v>
      </c>
      <c r="B68" t="s">
        <v>504</v>
      </c>
      <c r="C68">
        <v>7</v>
      </c>
      <c r="D68">
        <v>16</v>
      </c>
      <c r="N68" t="str">
        <v>Hor_III</v>
      </c>
    </row>
    <row r="69" spans="1:14" x14ac:dyDescent="0.35">
      <c r="A69" t="s">
        <v>469</v>
      </c>
      <c r="B69" t="s">
        <v>505</v>
      </c>
      <c r="C69">
        <v>16</v>
      </c>
      <c r="D69">
        <v>25</v>
      </c>
      <c r="N69" t="str">
        <v>Hor_IV</v>
      </c>
    </row>
    <row r="70" spans="1:14" x14ac:dyDescent="0.35">
      <c r="A70" t="s">
        <v>469</v>
      </c>
      <c r="B70" t="s">
        <v>506</v>
      </c>
      <c r="C70">
        <v>25</v>
      </c>
      <c r="D70">
        <v>34</v>
      </c>
      <c r="N70" t="str">
        <v>Hor_A</v>
      </c>
    </row>
    <row r="71" spans="1:14" x14ac:dyDescent="0.35">
      <c r="A71" t="s">
        <v>470</v>
      </c>
      <c r="B71" t="s">
        <v>507</v>
      </c>
      <c r="C71">
        <v>7</v>
      </c>
      <c r="D71">
        <v>16</v>
      </c>
      <c r="N71" t="str">
        <v>Hor_B</v>
      </c>
    </row>
    <row r="72" spans="1:14" x14ac:dyDescent="0.35">
      <c r="A72" t="s">
        <v>470</v>
      </c>
      <c r="B72" t="s">
        <v>508</v>
      </c>
      <c r="C72">
        <v>16</v>
      </c>
      <c r="D72">
        <v>25</v>
      </c>
      <c r="N72" t="str">
        <v>Hor_C</v>
      </c>
    </row>
    <row r="73" spans="1:14" x14ac:dyDescent="0.35">
      <c r="A73" t="s">
        <v>470</v>
      </c>
      <c r="B73" t="s">
        <v>509</v>
      </c>
      <c r="C73">
        <v>25</v>
      </c>
      <c r="D73">
        <v>34</v>
      </c>
      <c r="N73" t="str">
        <v>Hor_D</v>
      </c>
    </row>
    <row r="74" spans="1:14" x14ac:dyDescent="0.35">
      <c r="A74" t="s">
        <v>470</v>
      </c>
      <c r="B74" t="s">
        <v>510</v>
      </c>
      <c r="C74">
        <v>34</v>
      </c>
      <c r="D74">
        <v>43</v>
      </c>
      <c r="F74">
        <v>52</v>
      </c>
      <c r="N74" t="str">
        <v>Hor_E</v>
      </c>
    </row>
    <row r="75" spans="1:14" x14ac:dyDescent="0.35">
      <c r="A75" t="s">
        <v>470</v>
      </c>
      <c r="B75" t="s">
        <v>511</v>
      </c>
      <c r="C75">
        <v>43</v>
      </c>
      <c r="D75">
        <v>52</v>
      </c>
      <c r="E75">
        <v>34</v>
      </c>
      <c r="N75" t="str">
        <v>Phase_1</v>
      </c>
    </row>
    <row r="76" spans="1:14" x14ac:dyDescent="0.35">
      <c r="A76" t="s">
        <v>470</v>
      </c>
      <c r="B76" t="s">
        <v>512</v>
      </c>
      <c r="C76">
        <v>52</v>
      </c>
      <c r="D76">
        <v>61</v>
      </c>
      <c r="N76" t="str">
        <v>Phase_2</v>
      </c>
    </row>
    <row r="77" spans="1:14" x14ac:dyDescent="0.35">
      <c r="A77" t="s">
        <v>470</v>
      </c>
      <c r="B77" t="s">
        <v>513</v>
      </c>
      <c r="C77">
        <v>61</v>
      </c>
      <c r="D77">
        <v>75</v>
      </c>
      <c r="N77" t="str">
        <v>Phase_3</v>
      </c>
    </row>
    <row r="78" spans="1:14" x14ac:dyDescent="0.35">
      <c r="A78" t="s">
        <v>472</v>
      </c>
      <c r="B78" t="s">
        <v>514</v>
      </c>
      <c r="C78">
        <v>107</v>
      </c>
      <c r="D78">
        <v>117</v>
      </c>
      <c r="N78" t="str">
        <v>LT_C2</v>
      </c>
    </row>
    <row r="79" spans="1:14" x14ac:dyDescent="0.35">
      <c r="A79" t="s">
        <v>472</v>
      </c>
      <c r="B79" t="s">
        <v>515</v>
      </c>
      <c r="C79">
        <v>117</v>
      </c>
      <c r="D79">
        <v>121</v>
      </c>
      <c r="F79">
        <v>136</v>
      </c>
      <c r="N79" t="str">
        <v>LT_D1</v>
      </c>
    </row>
    <row r="80" spans="1:14" x14ac:dyDescent="0.35">
      <c r="A80" t="s">
        <v>61</v>
      </c>
      <c r="B80" t="s">
        <v>104</v>
      </c>
      <c r="C80">
        <v>100</v>
      </c>
      <c r="D80">
        <v>107</v>
      </c>
      <c r="N80" t="str">
        <v>LT_D2_early</v>
      </c>
    </row>
    <row r="81" spans="1:14" x14ac:dyDescent="0.35">
      <c r="A81" t="s">
        <v>61</v>
      </c>
      <c r="B81" t="s">
        <v>516</v>
      </c>
      <c r="C81">
        <v>107</v>
      </c>
      <c r="D81">
        <v>114</v>
      </c>
      <c r="N81" t="str">
        <v>LT_D2_late</v>
      </c>
    </row>
    <row r="82" spans="1:14" x14ac:dyDescent="0.35">
      <c r="A82" t="s">
        <v>61</v>
      </c>
      <c r="B82">
        <v>2</v>
      </c>
      <c r="C82">
        <v>114</v>
      </c>
      <c r="D82">
        <v>122</v>
      </c>
      <c r="N82" t="str">
        <v>LBA</v>
      </c>
    </row>
    <row r="83" spans="1:14" x14ac:dyDescent="0.35">
      <c r="A83" t="s">
        <v>61</v>
      </c>
      <c r="B83">
        <v>3</v>
      </c>
      <c r="C83">
        <v>122</v>
      </c>
      <c r="D83">
        <v>131</v>
      </c>
      <c r="N83" t="str">
        <v>EPRIA</v>
      </c>
    </row>
    <row r="84" spans="1:14" x14ac:dyDescent="0.35">
      <c r="A84" t="s">
        <v>475</v>
      </c>
      <c r="B84" t="s">
        <v>517</v>
      </c>
      <c r="C84">
        <v>107</v>
      </c>
      <c r="D84">
        <v>114</v>
      </c>
      <c r="N84" t="str">
        <v>LPRIA</v>
      </c>
    </row>
    <row r="85" spans="1:14" x14ac:dyDescent="0.35">
      <c r="A85" t="s">
        <v>475</v>
      </c>
      <c r="B85" t="s">
        <v>518</v>
      </c>
      <c r="C85">
        <v>114</v>
      </c>
      <c r="D85">
        <v>117</v>
      </c>
      <c r="E85">
        <v>111</v>
      </c>
      <c r="N85" t="str">
        <v>ERIA</v>
      </c>
    </row>
    <row r="86" spans="1:14" x14ac:dyDescent="0.35">
      <c r="A86" t="s">
        <v>475</v>
      </c>
      <c r="B86" t="s">
        <v>519</v>
      </c>
      <c r="C86">
        <v>117</v>
      </c>
      <c r="D86">
        <v>122</v>
      </c>
      <c r="N86" t="str">
        <v>B1</v>
      </c>
    </row>
    <row r="87" spans="1:14" x14ac:dyDescent="0.35">
      <c r="A87" t="s">
        <v>475</v>
      </c>
      <c r="B87" t="s">
        <v>520</v>
      </c>
      <c r="C87">
        <v>122</v>
      </c>
      <c r="D87">
        <v>131</v>
      </c>
      <c r="N87" t="str">
        <v>B2</v>
      </c>
    </row>
    <row r="88" spans="1:14" x14ac:dyDescent="0.35">
      <c r="A88" t="s">
        <v>476</v>
      </c>
      <c r="B88" t="s">
        <v>521</v>
      </c>
      <c r="C88">
        <v>99</v>
      </c>
      <c r="D88">
        <v>114</v>
      </c>
      <c r="E88">
        <v>96</v>
      </c>
      <c r="N88" t="str">
        <v>BA</v>
      </c>
    </row>
    <row r="89" spans="1:14" x14ac:dyDescent="0.35">
      <c r="A89" t="s">
        <v>476</v>
      </c>
      <c r="B89" t="s">
        <v>522</v>
      </c>
      <c r="C89">
        <v>114</v>
      </c>
      <c r="D89">
        <v>122</v>
      </c>
      <c r="E89">
        <v>107</v>
      </c>
      <c r="N89" t="str">
        <v>PRIA</v>
      </c>
    </row>
    <row r="90" spans="1:14" x14ac:dyDescent="0.35">
      <c r="A90" t="s">
        <v>476</v>
      </c>
      <c r="B90" t="s">
        <v>523</v>
      </c>
      <c r="C90">
        <v>122</v>
      </c>
      <c r="D90">
        <v>127</v>
      </c>
      <c r="E90">
        <v>117</v>
      </c>
      <c r="N90" t="str">
        <v>RIA</v>
      </c>
    </row>
    <row r="91" spans="1:14" x14ac:dyDescent="0.35">
      <c r="A91" t="s">
        <v>476</v>
      </c>
      <c r="B91" t="s">
        <v>524</v>
      </c>
      <c r="C91">
        <v>127</v>
      </c>
      <c r="D91">
        <v>131</v>
      </c>
      <c r="E91">
        <v>122</v>
      </c>
      <c r="N91" t="str">
        <v>indiff</v>
      </c>
    </row>
    <row r="92" spans="1:14" x14ac:dyDescent="0.35">
      <c r="A92" t="s">
        <v>478</v>
      </c>
      <c r="B92" t="s">
        <v>525</v>
      </c>
      <c r="C92">
        <v>7</v>
      </c>
      <c r="D92">
        <v>16</v>
      </c>
      <c r="N92" t="str">
        <v>LT_D1a</v>
      </c>
    </row>
    <row r="93" spans="1:14" x14ac:dyDescent="0.35">
      <c r="A93" t="s">
        <v>478</v>
      </c>
      <c r="B93" t="s">
        <v>526</v>
      </c>
      <c r="C93">
        <v>16</v>
      </c>
      <c r="D93">
        <v>25</v>
      </c>
      <c r="N93" t="str">
        <v>LT_D1b</v>
      </c>
    </row>
    <row r="94" spans="1:14" x14ac:dyDescent="0.35">
      <c r="A94" t="s">
        <v>478</v>
      </c>
      <c r="B94" t="s">
        <v>527</v>
      </c>
      <c r="C94">
        <v>25</v>
      </c>
      <c r="D94">
        <v>37</v>
      </c>
      <c r="N94" t="str">
        <v>LT_D2a</v>
      </c>
    </row>
    <row r="95" spans="1:14" x14ac:dyDescent="0.35">
      <c r="A95" t="s">
        <v>480</v>
      </c>
      <c r="B95" t="s">
        <v>525</v>
      </c>
      <c r="C95">
        <v>87</v>
      </c>
      <c r="D95">
        <v>96</v>
      </c>
      <c r="N95" t="str">
        <v>LT_D2b</v>
      </c>
    </row>
    <row r="96" spans="1:14" x14ac:dyDescent="0.35">
      <c r="A96" t="s">
        <v>480</v>
      </c>
      <c r="B96" t="s">
        <v>526</v>
      </c>
      <c r="C96">
        <v>96</v>
      </c>
      <c r="D96">
        <v>107</v>
      </c>
      <c r="N96" t="str">
        <v>I.1</v>
      </c>
    </row>
    <row r="97" spans="1:14" x14ac:dyDescent="0.35">
      <c r="A97" t="s">
        <v>480</v>
      </c>
      <c r="B97" t="s">
        <v>527</v>
      </c>
      <c r="C97">
        <v>107</v>
      </c>
      <c r="D97">
        <v>114</v>
      </c>
      <c r="N97" t="str">
        <v>I.1a</v>
      </c>
    </row>
    <row r="98" spans="1:14" x14ac:dyDescent="0.35">
      <c r="A98" t="s">
        <v>480</v>
      </c>
      <c r="B98" t="s">
        <v>528</v>
      </c>
      <c r="C98">
        <v>114</v>
      </c>
      <c r="D98">
        <v>122</v>
      </c>
      <c r="N98" t="str">
        <v>I.1b</v>
      </c>
    </row>
    <row r="99" spans="1:14" x14ac:dyDescent="0.35">
      <c r="A99" t="s">
        <v>480</v>
      </c>
      <c r="B99" t="s">
        <v>529</v>
      </c>
      <c r="C99">
        <v>122</v>
      </c>
      <c r="D99">
        <v>131</v>
      </c>
      <c r="N99" t="str">
        <v>I.2</v>
      </c>
    </row>
    <row r="100" spans="1:14" x14ac:dyDescent="0.35">
      <c r="A100" t="s">
        <v>543</v>
      </c>
      <c r="B100" t="s">
        <v>544</v>
      </c>
      <c r="C100">
        <v>0</v>
      </c>
      <c r="D100">
        <v>14</v>
      </c>
      <c r="N100" t="str">
        <v>I.2a</v>
      </c>
    </row>
    <row r="101" spans="1:14" x14ac:dyDescent="0.35">
      <c r="A101" t="s">
        <v>543</v>
      </c>
      <c r="B101" t="s">
        <v>545</v>
      </c>
      <c r="C101">
        <v>14</v>
      </c>
      <c r="D101">
        <v>36</v>
      </c>
      <c r="N101" t="str">
        <v>I.2b</v>
      </c>
    </row>
    <row r="102" spans="1:14" x14ac:dyDescent="0.35">
      <c r="A102" t="s">
        <v>543</v>
      </c>
      <c r="B102" t="s">
        <v>546</v>
      </c>
      <c r="C102">
        <v>36</v>
      </c>
      <c r="D102">
        <v>61</v>
      </c>
      <c r="N102" t="str">
        <v>II.1</v>
      </c>
    </row>
    <row r="103" spans="1:14" x14ac:dyDescent="0.35">
      <c r="A103" t="s">
        <v>543</v>
      </c>
      <c r="B103" t="s">
        <v>547</v>
      </c>
      <c r="C103">
        <v>61</v>
      </c>
      <c r="D103">
        <v>75</v>
      </c>
      <c r="N103" t="str">
        <v>II.1a</v>
      </c>
    </row>
    <row r="104" spans="1:14" x14ac:dyDescent="0.35">
      <c r="A104" t="s">
        <v>543</v>
      </c>
      <c r="B104" t="s">
        <v>548</v>
      </c>
      <c r="C104">
        <v>75</v>
      </c>
      <c r="D104">
        <v>87</v>
      </c>
      <c r="N104" t="str">
        <v>II.1b</v>
      </c>
    </row>
    <row r="105" spans="1:14" x14ac:dyDescent="0.35">
      <c r="A105" t="s">
        <v>543</v>
      </c>
      <c r="B105" t="s">
        <v>549</v>
      </c>
      <c r="C105">
        <v>87</v>
      </c>
      <c r="D105">
        <v>96</v>
      </c>
      <c r="N105" t="str">
        <v>II.2</v>
      </c>
    </row>
    <row r="106" spans="1:14" x14ac:dyDescent="0.35">
      <c r="A106" t="s">
        <v>543</v>
      </c>
      <c r="B106" t="s">
        <v>550</v>
      </c>
      <c r="C106">
        <v>96</v>
      </c>
      <c r="D106">
        <v>107</v>
      </c>
      <c r="N106" t="str">
        <v>II.2a</v>
      </c>
    </row>
    <row r="107" spans="1:14" x14ac:dyDescent="0.35">
      <c r="A107" t="s">
        <v>543</v>
      </c>
      <c r="B107" t="s">
        <v>552</v>
      </c>
      <c r="C107">
        <v>107</v>
      </c>
      <c r="D107">
        <v>114</v>
      </c>
      <c r="N107" t="str">
        <v>II.2b</v>
      </c>
    </row>
    <row r="108" spans="1:14" x14ac:dyDescent="0.35">
      <c r="A108" t="s">
        <v>543</v>
      </c>
      <c r="B108" t="s">
        <v>551</v>
      </c>
      <c r="C108">
        <v>114</v>
      </c>
      <c r="D108">
        <v>122</v>
      </c>
      <c r="N108" t="str">
        <v>IIIa</v>
      </c>
    </row>
    <row r="109" spans="1:14" x14ac:dyDescent="0.35">
      <c r="A109" t="s">
        <v>597</v>
      </c>
      <c r="B109" t="s">
        <v>39</v>
      </c>
      <c r="C109">
        <v>25</v>
      </c>
      <c r="D109">
        <v>34</v>
      </c>
      <c r="N109" t="str">
        <v>IIIb</v>
      </c>
    </row>
    <row r="110" spans="1:14" x14ac:dyDescent="0.35">
      <c r="A110" t="s">
        <v>597</v>
      </c>
      <c r="B110" t="s">
        <v>484</v>
      </c>
      <c r="C110">
        <v>34</v>
      </c>
      <c r="D110">
        <v>57</v>
      </c>
      <c r="N110">
        <v>0</v>
      </c>
    </row>
    <row r="111" spans="1:14" x14ac:dyDescent="0.35">
      <c r="A111" t="s">
        <v>597</v>
      </c>
      <c r="B111" t="s">
        <v>70</v>
      </c>
      <c r="C111">
        <v>57</v>
      </c>
      <c r="D111">
        <v>96</v>
      </c>
    </row>
    <row r="112" spans="1:14" x14ac:dyDescent="0.35">
      <c r="A112" t="s">
        <v>597</v>
      </c>
      <c r="B112" t="s">
        <v>55</v>
      </c>
      <c r="C112">
        <v>96</v>
      </c>
      <c r="D112">
        <v>122</v>
      </c>
    </row>
    <row r="113" spans="1:6" x14ac:dyDescent="0.35">
      <c r="A113" t="s">
        <v>608</v>
      </c>
      <c r="B113" t="s">
        <v>600</v>
      </c>
      <c r="C113">
        <v>0</v>
      </c>
      <c r="D113">
        <v>16</v>
      </c>
    </row>
    <row r="114" spans="1:6" x14ac:dyDescent="0.35">
      <c r="A114" t="s">
        <v>608</v>
      </c>
      <c r="B114" t="s">
        <v>601</v>
      </c>
      <c r="C114">
        <f>MEDIAN(C11,C20,C24,C33,C43,C50,C57,C109)</f>
        <v>16</v>
      </c>
      <c r="D114">
        <f>MEDIAN(D13,D21,D27,D36,D44,D52,B110)</f>
        <v>75</v>
      </c>
      <c r="E114">
        <f>MIN(C11,C20,C24,C33,C43,C50,C57,C109)</f>
        <v>7</v>
      </c>
      <c r="F114">
        <f>MAX(D13,D21,D27,D36,D44,D52,B110)</f>
        <v>75</v>
      </c>
    </row>
    <row r="115" spans="1:6" x14ac:dyDescent="0.35">
      <c r="A115" t="s">
        <v>608</v>
      </c>
      <c r="B115" t="s">
        <v>602</v>
      </c>
      <c r="C115">
        <f>MEDIAN(C14,C22,C28,C37,C45,C53,A111)</f>
        <v>75</v>
      </c>
      <c r="D115">
        <f>MEDIAN(D18,D23,D31,D40,D47,D55,D82,D83,D108,D112)</f>
        <v>122</v>
      </c>
      <c r="F115">
        <f>MAX(D18,D23,D31,D40,D47,D55,D82,D83,D108,D112)</f>
        <v>131</v>
      </c>
    </row>
    <row r="116" spans="1:6" x14ac:dyDescent="0.35">
      <c r="A116" t="s">
        <v>608</v>
      </c>
      <c r="B116" t="s">
        <v>603</v>
      </c>
      <c r="C116">
        <v>122</v>
      </c>
      <c r="D116">
        <v>140</v>
      </c>
    </row>
    <row r="117" spans="1:6" x14ac:dyDescent="0.35">
      <c r="A117" t="s">
        <v>604</v>
      </c>
      <c r="B117" t="s">
        <v>605</v>
      </c>
      <c r="C117">
        <v>122</v>
      </c>
      <c r="D117">
        <v>140</v>
      </c>
    </row>
    <row r="118" spans="1:6" x14ac:dyDescent="0.35">
      <c r="A118" t="s">
        <v>604</v>
      </c>
      <c r="B118" t="s">
        <v>606</v>
      </c>
      <c r="C118">
        <v>140</v>
      </c>
      <c r="D118">
        <v>166</v>
      </c>
    </row>
    <row r="119" spans="1:6" x14ac:dyDescent="0.35">
      <c r="A119" t="s">
        <v>607</v>
      </c>
      <c r="B119" t="s">
        <v>609</v>
      </c>
      <c r="C119">
        <v>-90</v>
      </c>
      <c r="D119">
        <v>16</v>
      </c>
    </row>
    <row r="120" spans="1:6" x14ac:dyDescent="0.35">
      <c r="A120" t="s">
        <v>607</v>
      </c>
      <c r="B120" t="s">
        <v>610</v>
      </c>
      <c r="C120">
        <v>16</v>
      </c>
      <c r="D120">
        <v>122</v>
      </c>
    </row>
    <row r="121" spans="1:6" x14ac:dyDescent="0.35">
      <c r="A121" t="s">
        <v>607</v>
      </c>
      <c r="B121" t="s">
        <v>611</v>
      </c>
      <c r="C121">
        <v>122</v>
      </c>
      <c r="D121">
        <v>228</v>
      </c>
    </row>
    <row r="122" spans="1:6" x14ac:dyDescent="0.35">
      <c r="A122" t="s">
        <v>607</v>
      </c>
      <c r="B122" t="s">
        <v>613</v>
      </c>
    </row>
    <row r="123" spans="1:6" x14ac:dyDescent="0.35">
      <c r="A123" t="s">
        <v>608</v>
      </c>
      <c r="B123" t="s">
        <v>613</v>
      </c>
    </row>
    <row r="124" spans="1:6" x14ac:dyDescent="0.35">
      <c r="A124" t="s">
        <v>616</v>
      </c>
      <c r="B124" t="s">
        <v>456</v>
      </c>
      <c r="C124">
        <v>0</v>
      </c>
      <c r="D124">
        <v>7</v>
      </c>
    </row>
    <row r="125" spans="1:6" x14ac:dyDescent="0.35">
      <c r="A125" t="s">
        <v>616</v>
      </c>
      <c r="B125" t="s">
        <v>74</v>
      </c>
      <c r="C125">
        <v>7</v>
      </c>
      <c r="D125">
        <v>16</v>
      </c>
    </row>
    <row r="126" spans="1:6" x14ac:dyDescent="0.35">
      <c r="A126" t="s">
        <v>616</v>
      </c>
      <c r="B126" t="s">
        <v>457</v>
      </c>
      <c r="C126">
        <v>16</v>
      </c>
      <c r="D126">
        <v>25</v>
      </c>
    </row>
    <row r="127" spans="1:6" x14ac:dyDescent="0.35">
      <c r="A127" t="s">
        <v>616</v>
      </c>
      <c r="B127" t="s">
        <v>75</v>
      </c>
      <c r="C127">
        <v>25</v>
      </c>
      <c r="D127">
        <v>34</v>
      </c>
    </row>
    <row r="128" spans="1:6" x14ac:dyDescent="0.35">
      <c r="A128" t="s">
        <v>616</v>
      </c>
      <c r="B128" t="s">
        <v>617</v>
      </c>
      <c r="C128">
        <v>34</v>
      </c>
      <c r="D128">
        <v>52</v>
      </c>
    </row>
    <row r="129" spans="1:4" x14ac:dyDescent="0.35">
      <c r="A129" t="s">
        <v>616</v>
      </c>
      <c r="B129" t="s">
        <v>618</v>
      </c>
      <c r="C129">
        <v>52</v>
      </c>
      <c r="D129">
        <v>61</v>
      </c>
    </row>
    <row r="130" spans="1:4" x14ac:dyDescent="0.35">
      <c r="A130" t="s">
        <v>616</v>
      </c>
      <c r="B130" t="s">
        <v>547</v>
      </c>
      <c r="C130">
        <v>61</v>
      </c>
      <c r="D130">
        <v>75</v>
      </c>
    </row>
    <row r="131" spans="1:4" x14ac:dyDescent="0.35">
      <c r="A131" t="s">
        <v>616</v>
      </c>
      <c r="B131" t="s">
        <v>548</v>
      </c>
      <c r="C131">
        <v>75</v>
      </c>
      <c r="D131">
        <v>87</v>
      </c>
    </row>
    <row r="132" spans="1:4" x14ac:dyDescent="0.35">
      <c r="A132" t="s">
        <v>616</v>
      </c>
      <c r="B132" t="s">
        <v>549</v>
      </c>
      <c r="C132">
        <v>87</v>
      </c>
      <c r="D132">
        <v>96</v>
      </c>
    </row>
    <row r="133" spans="1:4" x14ac:dyDescent="0.35">
      <c r="A133" t="s">
        <v>616</v>
      </c>
      <c r="B133" t="s">
        <v>619</v>
      </c>
      <c r="C133">
        <v>96</v>
      </c>
      <c r="D133">
        <v>101</v>
      </c>
    </row>
    <row r="134" spans="1:4" x14ac:dyDescent="0.35">
      <c r="A134" t="s">
        <v>616</v>
      </c>
      <c r="B134" t="s">
        <v>620</v>
      </c>
      <c r="C134">
        <v>101</v>
      </c>
      <c r="D134">
        <v>107</v>
      </c>
    </row>
    <row r="135" spans="1:4" x14ac:dyDescent="0.35">
      <c r="A135" t="s">
        <v>616</v>
      </c>
      <c r="B135" t="s">
        <v>621</v>
      </c>
      <c r="C135">
        <v>107</v>
      </c>
      <c r="D135">
        <v>113</v>
      </c>
    </row>
    <row r="136" spans="1:4" x14ac:dyDescent="0.35">
      <c r="A136" t="s">
        <v>616</v>
      </c>
      <c r="B136" t="s">
        <v>622</v>
      </c>
      <c r="C136">
        <v>113</v>
      </c>
      <c r="D136">
        <v>117</v>
      </c>
    </row>
    <row r="137" spans="1:4" x14ac:dyDescent="0.35">
      <c r="A137" t="s">
        <v>733</v>
      </c>
      <c r="B137" t="s">
        <v>477</v>
      </c>
      <c r="C137">
        <v>0</v>
      </c>
      <c r="D137">
        <v>10</v>
      </c>
    </row>
    <row r="138" spans="1:4" x14ac:dyDescent="0.35">
      <c r="A138" t="s">
        <v>733</v>
      </c>
      <c r="B138" t="s">
        <v>739</v>
      </c>
      <c r="C138">
        <v>10</v>
      </c>
      <c r="D138">
        <v>25</v>
      </c>
    </row>
    <row r="139" spans="1:4" x14ac:dyDescent="0.35">
      <c r="A139" t="s">
        <v>733</v>
      </c>
      <c r="B139" t="s">
        <v>734</v>
      </c>
      <c r="C139">
        <v>10</v>
      </c>
      <c r="D139">
        <v>17</v>
      </c>
    </row>
    <row r="140" spans="1:4" x14ac:dyDescent="0.35">
      <c r="A140" t="s">
        <v>733</v>
      </c>
      <c r="B140" t="s">
        <v>735</v>
      </c>
      <c r="C140">
        <v>17</v>
      </c>
      <c r="D140">
        <v>25</v>
      </c>
    </row>
    <row r="141" spans="1:4" x14ac:dyDescent="0.35">
      <c r="A141" t="s">
        <v>733</v>
      </c>
      <c r="B141" t="s">
        <v>740</v>
      </c>
      <c r="C141">
        <v>25</v>
      </c>
      <c r="D141">
        <v>75</v>
      </c>
    </row>
    <row r="142" spans="1:4" x14ac:dyDescent="0.35">
      <c r="A142" t="s">
        <v>733</v>
      </c>
      <c r="B142" t="s">
        <v>736</v>
      </c>
      <c r="C142">
        <v>25</v>
      </c>
      <c r="D142">
        <v>50</v>
      </c>
    </row>
    <row r="143" spans="1:4" x14ac:dyDescent="0.35">
      <c r="A143" t="s">
        <v>733</v>
      </c>
      <c r="B143" t="s">
        <v>737</v>
      </c>
      <c r="C143">
        <v>50</v>
      </c>
      <c r="D143">
        <v>75</v>
      </c>
    </row>
    <row r="144" spans="1:4" x14ac:dyDescent="0.35">
      <c r="A144" t="s">
        <v>733</v>
      </c>
      <c r="B144" t="s">
        <v>741</v>
      </c>
      <c r="C144">
        <v>75</v>
      </c>
      <c r="D144">
        <v>100</v>
      </c>
    </row>
    <row r="145" spans="1:4" x14ac:dyDescent="0.35">
      <c r="A145" t="s">
        <v>733</v>
      </c>
      <c r="B145" t="s">
        <v>738</v>
      </c>
      <c r="C145">
        <v>75</v>
      </c>
      <c r="D145">
        <v>87</v>
      </c>
    </row>
    <row r="146" spans="1:4" x14ac:dyDescent="0.35">
      <c r="A146" t="s">
        <v>733</v>
      </c>
      <c r="B146" t="s">
        <v>742</v>
      </c>
      <c r="C146">
        <v>87</v>
      </c>
      <c r="D146">
        <v>100</v>
      </c>
    </row>
    <row r="147" spans="1:4" x14ac:dyDescent="0.35">
      <c r="A147" t="s">
        <v>733</v>
      </c>
      <c r="B147" t="s">
        <v>743</v>
      </c>
      <c r="C147">
        <v>100</v>
      </c>
      <c r="D147">
        <v>122</v>
      </c>
    </row>
    <row r="148" spans="1:4" x14ac:dyDescent="0.35">
      <c r="A148" t="s">
        <v>733</v>
      </c>
      <c r="B148" t="s">
        <v>744</v>
      </c>
      <c r="C148">
        <v>100</v>
      </c>
      <c r="D148">
        <v>111</v>
      </c>
    </row>
    <row r="149" spans="1:4" x14ac:dyDescent="0.35">
      <c r="A149" t="s">
        <v>733</v>
      </c>
      <c r="B149" t="s">
        <v>745</v>
      </c>
      <c r="C149">
        <v>111</v>
      </c>
      <c r="D149">
        <v>122</v>
      </c>
    </row>
    <row r="150" spans="1:4" x14ac:dyDescent="0.35">
      <c r="A150" t="s">
        <v>746</v>
      </c>
      <c r="B150" t="s">
        <v>477</v>
      </c>
      <c r="C150">
        <v>0</v>
      </c>
      <c r="D150">
        <v>10</v>
      </c>
    </row>
    <row r="151" spans="1:4" x14ac:dyDescent="0.35">
      <c r="A151" t="s">
        <v>746</v>
      </c>
      <c r="B151" t="s">
        <v>39</v>
      </c>
      <c r="C151">
        <v>10</v>
      </c>
      <c r="D151">
        <v>23</v>
      </c>
    </row>
    <row r="152" spans="1:4" x14ac:dyDescent="0.35">
      <c r="A152" t="s">
        <v>746</v>
      </c>
      <c r="B152" t="s">
        <v>484</v>
      </c>
      <c r="C152">
        <v>23</v>
      </c>
      <c r="D152">
        <v>72</v>
      </c>
    </row>
    <row r="153" spans="1:4" x14ac:dyDescent="0.35">
      <c r="A153" t="s">
        <v>746</v>
      </c>
      <c r="B153" t="s">
        <v>518</v>
      </c>
      <c r="C153">
        <v>72</v>
      </c>
      <c r="D153">
        <v>90</v>
      </c>
    </row>
    <row r="154" spans="1:4" x14ac:dyDescent="0.35">
      <c r="A154" t="s">
        <v>746</v>
      </c>
      <c r="B154" t="s">
        <v>747</v>
      </c>
      <c r="C154">
        <v>90</v>
      </c>
      <c r="D154">
        <v>114</v>
      </c>
    </row>
    <row r="155" spans="1:4" x14ac:dyDescent="0.35">
      <c r="A155" t="s">
        <v>746</v>
      </c>
      <c r="B155" t="s">
        <v>748</v>
      </c>
      <c r="C155">
        <v>114</v>
      </c>
      <c r="D155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142F-CE92-4376-ACC4-B6DA2620DB8E}">
  <dimension ref="A1:A32"/>
  <sheetViews>
    <sheetView topLeftCell="A13" workbookViewId="0">
      <selection activeCell="H37" sqref="H37"/>
    </sheetView>
  </sheetViews>
  <sheetFormatPr defaultRowHeight="14.5" x14ac:dyDescent="0.35"/>
  <sheetData>
    <row r="1" spans="1:1" x14ac:dyDescent="0.35">
      <c r="A1" t="str">
        <f>CONCATENATE(information!A2,". ",information!B2," - ",information!I2,", ",information!J2,", ",information!K2,". Size: ",information!R2,". Date(s) of excavation: ",information!U2,"- Literature: ",information!C2)</f>
        <v>1. Aarre - Denmark, Syddanmark, Varde. Size: 1000. Date(s) of excavation: 1892- Literature: H. A. Rose, Bayesian chronological modelling of the Early Iron Age in Southern Jutland, Denmark (Dissertation Christian-Albrechts-Universität zu Kiel 2020)</v>
      </c>
    </row>
    <row r="2" spans="1:1" x14ac:dyDescent="0.35">
      <c r="A2" t="str">
        <f>CONCATENATE(information!A3,". ",information!B3," - ",information!I3,", ",information!J3,", ",information!K3,". Size: ",information!R3,". Date(s) of excavation: ",information!U3,"- Literature: ",information!C3)</f>
        <v>2. Søhale - Denmark, Syddanmark, Esbjerg. Size: 98. Date(s) of excavation: 1996- Literature: N. A. Møller – L. L. Harvig – B. Grundvad, The Iron Age Urnfield Tradition of Southwestern Jutland, Denmark, ACAR 91, 1, 2020, 11–80 , doi: 10.1111/j.1600-0390.2020.12221.x</v>
      </c>
    </row>
    <row r="3" spans="1:1" x14ac:dyDescent="0.35">
      <c r="A3" t="str">
        <f>CONCATENATE(information!A4,". ",information!B4," - ",information!I4,", ",information!J4,", ",information!K4,". Size: ",information!R4,". Date(s) of excavation: ",information!U4,"- Literature: ",information!C4)</f>
        <v>3. Aarupgaard - Denmark, Syddanmark, Vejen. Size: 1300. Date(s) of excavation: 1888- Literature: H. A. Rose, Bayesian chronological modelling of the Early Iron Age in Southern Jutland, Denmark (Dissertation Christian-Albrechts-Universität zu Kiel 2020)</v>
      </c>
    </row>
    <row r="4" spans="1:1" x14ac:dyDescent="0.35">
      <c r="A4" t="str">
        <f>CONCATENATE(information!A5,". ",information!B5," - ",information!I5,", ",information!J5,", ",information!K5,". Size: ",information!R5,". Date(s) of excavation: ",information!U5,"- Literature: ",information!C5)</f>
        <v>4. Veldbækvej III - Denmark, Syddanmark, Esbjerg. Size: 125. Date(s) of excavation: 1951; 1958; 1983; 1986; 1995- Literature: N. A. Møller – L. L. Harvig – B. Grundvad, The Iron Age Urnfield Tradition of Southwestern Jutland, Denmark, ACAR 91, 1, 2020, 11–80 , doi: 10.1111/j.1600-0390.2020.12221.x</v>
      </c>
    </row>
    <row r="5" spans="1:1" x14ac:dyDescent="0.35">
      <c r="A5" t="str">
        <f>CONCATENATE(information!A6,". ",information!B6," - ",information!I6,", ",information!J6,", ",information!K6,". Size: ",information!R6,". Date(s) of excavation: ",information!U6,"- Literature: ",information!C6)</f>
        <v>5. Sörup II - Germany, Schleswig-Holstein, Schleswig-Flensburg. Size: 181. Date(s) of excavation: 1967-1968- Literature: K. Lagler, Sörup II und Südensee: 2 eisenzeitliche Urnenfriedhöfe in Angeln, Offa-Bücher 68 (Neumünster 1989)</v>
      </c>
    </row>
    <row r="6" spans="1:1" x14ac:dyDescent="0.35">
      <c r="A6" t="str">
        <f>CONCATENATE(information!A7,". ",information!B7," - ",information!I7,", ",information!J7,", ",information!K7,". Size: ",information!R7,". Date(s) of excavation: ",information!U7,"- Literature: ",information!C7)</f>
        <v>6. Jevenstedt - Germany, Schleswig-Holstein, Rendsburg-Eckernförde. Size: 474. Date(s) of excavation: 1906-1909; 1949-1950- Literature: H. Hingst, Jevenstedt - Ein Urnenfriedhof der älteren vorrömischen Eisenzeit im Kreise Rendsburg-Eckernförde, Offa Bücher 27 (Neumünster 1974)</v>
      </c>
    </row>
    <row r="7" spans="1:1" x14ac:dyDescent="0.35">
      <c r="A7" t="str">
        <f>CONCATENATE(information!A8,". ",information!B8," - ",information!I8,", ",information!J8,", ",information!K8,". Size: ",information!R8,". Date(s) of excavation: ",information!U8,"- Literature: ",information!C8)</f>
        <v>7. Wusterhusen - Germany, Mecklenburg-Vorpommern, Vorpommern-Greifswald. Size: 152. Date(s) of excavation: 1936-1939; 1956-1957; 1972- Literature: A. Reinecke, Ausgrabungen auf dem jungbronze- und eisenzeitlichen Gräberfeld von Wusterhusen, Kr. Greifswald (DDR) : zur Kultur- und Siedlungsgeschichte des Gebietes südlich des Greifswalder Boddens., Wissenschaftliche Beiträge der Ernst-Moritz-Arndt-Universität Greifswald (Greifswald 1987)</v>
      </c>
    </row>
    <row r="8" spans="1:1" x14ac:dyDescent="0.35">
      <c r="A8" t="str">
        <f>CONCATENATE(information!A9,". ",information!B9," - ",information!I9,", ",information!J9,", ",information!K9,". Size: ",information!R9,". Date(s) of excavation: ",information!U9,"- Literature: ",information!C9)</f>
        <v>8. Mang de Bargen LA 115 - Germany, Schleswig-Holstein, Segeberg. Size: 202. Date(s) of excavation: 2005- Literature: S. Schaefer-Di Maida, Unter Hügeln. Bronzezeitliche Transformationsprozesse in Schleswig-Holstein am Beispiel des Fundplatzes von Mang de Bargen (Bornhöved, Kr. Segeberg) 1, Scales of transformation 16 (Leiden 2023) , &lt;10.59641/q9013tc&gt;</v>
      </c>
    </row>
    <row r="9" spans="1:1" x14ac:dyDescent="0.35">
      <c r="A9" t="str">
        <f>CONCATENATE(information!A10,". ",information!B10," - ",information!I10,", ",information!J10,", ",information!K10,". Size: ",information!R10,". Date(s) of excavation: ",information!U10,"- Literature: ",information!C10)</f>
        <v>9. Mühlen-Eichsen SG - Germany, Mecklenburg-Vorpommern, Nordwestmecklenburg. Size: 922. Date(s) of excavation: 1907; 1993-2004- Literature: J. Lamowski, Anthropologische Auswertung insbesondere der Südgruppe des Gräberfeldes von Mühlen Eichsen unter Berücksichtigung der Bestattungssitten und paläodemographischer Aussagen (unpubl. Master’s thesis Friedrich-Schiller-Universität Jena 2009)</v>
      </c>
    </row>
    <row r="10" spans="1:1" x14ac:dyDescent="0.35">
      <c r="A10" t="str">
        <f>CONCATENATE(information!A11,". ",information!B11," - ",information!I11,", ",information!J11,", ",information!K11,". Size: ",information!R11,". Date(s) of excavation: ",information!U11,"- Literature: ",information!C11)</f>
        <v>10. Hamburg-Fuhlsbüttel - Germany, Hamburg, Hamburg. Size: 2000. Date(s) of excavation: 1873; 1914- Literature: F. Tischler, Das Gräberfeld Hamburg-Fuhlsbüttel, Atlas der Urgeschichte / Beiheft 2 (Hamburg 1954)</v>
      </c>
    </row>
    <row r="11" spans="1:1" x14ac:dyDescent="0.35">
      <c r="A11" t="str">
        <f>CONCATENATE(information!A12,". ",information!B12," - ",information!I12,", ",information!J12,", ",information!K12,". Size: ",information!R12,". Date(s) of excavation: ",information!U12,"- Literature: ",information!C12)</f>
        <v>11. Badow_PRIA - Germany, Mecklenburg-Vorpommern, Nordwestmecklenburg. Size: 1826. Date(s) of excavation: 1971-1982- Literature: G. Bemmann, Badow ein Gräberfeld der jüngeren vorrömischen Eisenzeit und älteren römischen Kaiserzeit im Landkreis Nordwestmecklenburg, Beiträge zur Ur- und Frühgeschichte Mecklenburg-Vorpommerns ( 1999)</v>
      </c>
    </row>
    <row r="12" spans="1:1" x14ac:dyDescent="0.35">
      <c r="A12" t="str">
        <f>CONCATENATE(information!A13,". ",information!B13," - ",information!I13,", ",information!J13,", ",information!K13,". Size: ",information!R13,". Date(s) of excavation: ",information!U13,"- Literature: ",information!C13)</f>
        <v>12. Badow_RIA - Germany, Mecklenburg-Vorpommern, Nordwestmecklenburg. Size: 1826. Date(s) of excavation: 1971-1982- Literature: G. Bemmann, Badow ein Gräberfeld der jüngeren vorrömischen Eisenzeit und älteren römischen Kaiserzeit im Landkreis Nordwestmecklenburg, Beiträge zur Ur- und Frühgeschichte Mecklenburg-Vorpommerns ( 1999)</v>
      </c>
    </row>
    <row r="13" spans="1:1" x14ac:dyDescent="0.35">
      <c r="A13" t="str">
        <f>CONCATENATE(information!A14,". ",information!B14," - ",information!I14,", ",information!J14,", ",information!K14,". Size: ",information!R14,". Date(s) of excavation: ",information!U14,"- Literature: ",information!C14)</f>
        <v>13. Alt Mölln Fpl. 13 - Germany, Schleswig-Holstein, Herzogtum Lauenburg . Size: 182. Date(s) of excavation: - Literature: H. Hingst, Urnenfriedhöfe der vorrömischen Eisenzeit aus Südostholstein, Offa-Bücher 67 (Neumünster 1989), 42; 207</v>
      </c>
    </row>
    <row r="14" spans="1:1" x14ac:dyDescent="0.35">
      <c r="A14" t="str">
        <f>CONCATENATE(information!A15,". ",information!B15," - ",information!I15,", ",information!J15,", ",information!K15,". Size: ",information!R15,". Date(s) of excavation: ",information!U15,"- Literature: ",information!C15)</f>
        <v>14. Trollenhagen - Germany, Mecklenburg-Vorpommern, Mecklenburgische Seenplatte. Size: 7. Date(s) of excavation: 1971; 1973; 1982- Literature: R. Fenske, Brandgräber der jüngeren vorrömischen Eisenzeit von Trollenhagen, Kr. Neubrandenburg, 1987, 1987, 129–135, doi: 10.1515/9783112474525-007</v>
      </c>
    </row>
    <row r="15" spans="1:1" x14ac:dyDescent="0.35">
      <c r="A15" t="str">
        <f>CONCATENATE(information!A16,". ",information!B16," - ",information!I16,", ",information!J16,", ",information!K16,". Size: ",information!R16,". Date(s) of excavation: ",information!U16,"- Literature: ",information!C16)</f>
        <v>15. Cosa, Gm. Brohm - Germany, Mecklenburg-Vorpommern, Mecklenburg-Strelitz. Size: 146. Date(s) of excavation: 1976-1978- Literature: R. Fenske, Cosa: ein Gräberfeld der vorrömischen Eisenzeit im Kreis Neurandenburg, Beiträge zur Ur- und Frühgeschichte der Bezirke Rostock, Schwerin und Neubrandenburg 19 (Berlin, [DDR] 1986)</v>
      </c>
    </row>
    <row r="16" spans="1:1" x14ac:dyDescent="0.35">
      <c r="A16" t="str">
        <f>CONCATENATE(information!A17,". ",information!B17," - ",information!I17,", ",information!J17,", ",information!K17,". Size: ",information!R17,". Date(s) of excavation: ",information!U17,"- Literature: ",information!C17)</f>
        <v>16. Hornbek - Germany, Schleswig-Holstein, Herzogtum Lauenburg . Size: 950. Date(s) of excavation: 1938-1939; 1941- Literature: A. Rangs-Borchling, Das Urnengräberfeld von Hornbek in Holstein, Untersuchungen aus dem Schleswig-Holsteinischen Landesmuseum für Vor- und Frühgeschichte in Schleswig, dem Landesamt für Vor- und Frühgeschichte von Schleswig-Holstein in Schleswig und dem Institut für Ur- und Frühgeschichte der Universität Kiel 18 (Neumünster 1963)</v>
      </c>
    </row>
    <row r="17" spans="1:1" x14ac:dyDescent="0.35">
      <c r="A17" t="str">
        <f>CONCATENATE(information!A18,". ",information!B18," - ",information!I18,", ",information!J18,", ",information!K18,". Size: ",information!R18,". Date(s) of excavation: ",information!U18,"- Literature: ",information!C18)</f>
        <v>17. Ehestorf-Vahrendorf - Germany, Lower Saxony, Harburg. Size: 913. Date(s) of excavation: 1942; 1951-1953- Literature: W. Wegewitz, Der Urnenfriedhof von Ehestorf-Vahrendorf im Kreise Harburg aus der vorrömischen Eisen- und der älteren römischen Kaiserzeit, Die Urnenfriedhöfe in Niedersachsen 6 (Hildesheim 1962)</v>
      </c>
    </row>
    <row r="18" spans="1:1" x14ac:dyDescent="0.35">
      <c r="A18" t="str">
        <f>CONCATENATE(information!A19,". ",information!B19," - ",information!I19,", ",information!J19,", ",information!K19,". Size: ",information!R19,". Date(s) of excavation: ",information!U19,"- Literature: ",information!C19)</f>
        <v>18. Hamburg-Marmstorf 9_early - Germany, Hamburg, Hamburg. Size: 259. Date(s) of excavation: 1932; 1942; 1950; 1954- Literature: W. Wegewitz, Der Urnenfriedhof von Hamburg-Marmstorf., Die Urnenfriedhöfe in Niedersachsen 7 (Hildesheim 1964)</v>
      </c>
    </row>
    <row r="19" spans="1:1" x14ac:dyDescent="0.35">
      <c r="A19" t="str">
        <f>CONCATENATE(information!A20,". ",information!B20," - ",information!I20,", ",information!J20,", ",information!K20,". Size: ",information!R20,". Date(s) of excavation: ",information!U20,"- Literature: ",information!C20)</f>
        <v>19. Hamburg-Marmstorf 9_late - Germany, Hamburg, Hamburg. Size: 103. Date(s) of excavation: 1932; 1942; 1950; 1954- Literature: W. Wegewitz, Der Urnenfriedhof von Hamburg-Marmstorf., Die Urnenfriedhöfe in Niedersachsen 7 (Hildesheim 1964)</v>
      </c>
    </row>
    <row r="20" spans="1:1" x14ac:dyDescent="0.35">
      <c r="A20" t="str">
        <f>CONCATENATE(information!A21,". ",information!B21," - ",information!I21,", ",information!J21,", ",information!K21,". Size: ",information!R21,". Date(s) of excavation: ",information!U21,"- Literature: ",information!C21)</f>
        <v>20. Muchow Fpl. 5 - Germany, Mecklenburg-Vorpommern, Ludwigslust-Parchim. Size: 492. Date(s) of excavation: 1915; 1921; 1931; 1977-1979; - Literature: H. Keiling, Muchow: Ein Bestattungsplatz der Prignitz-Gruppe der vorrömischen Eisenzeit in Südwestmecklenburg, Beiträge zur Ur- und Frühgeschichte Mecklenburg-Vorpommerns 51 (Schwerin 2016)</v>
      </c>
    </row>
    <row r="21" spans="1:1" x14ac:dyDescent="0.35">
      <c r="A21" t="str">
        <f>CONCATENATE(information!A22,". ",information!B22," - ",information!I22,", ",information!J22,", ",information!K22,". Size: ",information!R22,". Date(s) of excavation: ",information!U22,"- Literature: ",information!C22)</f>
        <v>21. Tostedt-Wüstenhöfen - Germany, Lower Saxony, Harburg. Size: 266. Date(s) of excavation: 1938-1939- Literature: W. Wegewitz, Der langobardische Urnenfriedhof von Tostedt-Wüstenhöfen im Kreise Harburg, Die Urnenfriedhöfe in Niedersachsen 2, Heft 5/6 (Hildesheim u. Leipzig 1944)</v>
      </c>
    </row>
    <row r="22" spans="1:1" x14ac:dyDescent="0.35">
      <c r="A22" t="str">
        <f>CONCATENATE(information!A23,". ",information!B23," - ",information!I23,", ",information!J23,", ",information!K23,". Size: ",information!R23,". Date(s) of excavation: ",information!U23,"- Literature: ",information!C23)</f>
        <v>22. Kolbow Fpl. 4 - Germany, Mecklenburg-Vorpommern, Ludwigslust-Parchim. Size: 220. Date(s) of excavation: 1935; 1967- Literature: H. Keiling, Kolbow - Ein Urnenfriedhof der vorrömischen Eisenzeit, Beiträge Ur- Frühgeschichte Rostock, Schwerin, Neubrandenburg 8 (Berlin 1974)</v>
      </c>
    </row>
    <row r="23" spans="1:1" x14ac:dyDescent="0.35">
      <c r="A23" t="str">
        <f>CONCATENATE(information!A24,". ",information!B24," - ",information!I24,", ",information!J24,", ",information!K24,". Size: ",information!R24,". Date(s) of excavation: ",information!U24,"- Literature: ",information!C24)</f>
        <v>23. Putensen 1A  - Germany, Lower Saxony, Harburg. Size: 985. Date(s) of excavation: 1937; 1939; 1956- Literature: C. Eger, Die jüngere vorrömische Eisen- und römische Kaiserzeit im Luhetal (Lüneburger Heide) (Leidorf 1999)</v>
      </c>
    </row>
    <row r="24" spans="1:1" x14ac:dyDescent="0.35">
      <c r="A24" t="str">
        <f>CONCATENATE(information!A25,". ",information!B25," - ",information!I25,", ",information!J25,", ",information!K25,". Size: ",information!R25,". Date(s) of excavation: ",information!U25,"- Literature: ",information!C25)</f>
        <v>24. Putensen 1B - Germany, Lower Saxony, Harburg. Size: 752. Date(s) of excavation: 1940; 1961-1963- Literature: C. Eger, Die jüngere vorrömische Eisen- und römische Kaiserzeit im Luhetal (Lüneburger Heide) (Leidorf 1999)</v>
      </c>
    </row>
    <row r="25" spans="1:1" x14ac:dyDescent="0.35">
      <c r="A25" t="str">
        <f>CONCATENATE(information!A26,". ",information!B26," - ",information!I26,", ",information!J26,", ",information!K26,". Size: ",information!R26,". Date(s) of excavation: ",information!U26,"- Literature: ",information!C26)</f>
        <v>25. Drögennindorf, Gm. Betzendorf - Germany, Lower Saxony, Lüneburg. Size: 611. Date(s) of excavation: 1969-1975- Literature: F. Laux, Die Urnenfriedhöfe von Drögennindorf, Gem. Betzendorf, und Amelinghausen-Sottorf im Landkreis Lüneburg, Die Urnenfriedhöfe in Niedersachsen Bd. 17 (Oldenburg 2005)</v>
      </c>
    </row>
    <row r="26" spans="1:1" x14ac:dyDescent="0.35">
      <c r="A26" t="str">
        <f>CONCATENATE(information!A27,". ",information!B27," - ",information!I27,", ",information!J27,", ",information!K27,". Size: ",information!R27,". Date(s) of excavation: ",information!U27,"- Literature: ",information!C27)</f>
        <v>26. Soderstorf - Germany, Lower Saxony, Lüneburg. Size: 281. Date(s) of excavation: 1966-1972- Literature: H.-J. Hässler, Ein Urnenfriedhof der vorrömischen Eisenzeit bei Soderstorf, Kreis Lüneburg, in Niedersachsen., Die Urnenfriedhöfe in Niedersachsen 12 ( 1976)</v>
      </c>
    </row>
    <row r="27" spans="1:1" x14ac:dyDescent="0.35">
      <c r="A27" t="str">
        <f>CONCATENATE(information!A28,". ",information!B28," - ",information!I28,", ",information!J28,", ",information!K28,". Size: ",information!R28,". Date(s) of excavation: ",information!U28,"- Literature: ",information!C28)</f>
        <v>27. Bollensen, Gm. Wieren - Germany, Lower Saxony, Uelzen. Size: 63. Date(s) of excavation: 1967- Literature: H. Schirnig, Ein Brandgräberfeld der jüngeren Bronzezeit und vorrömischen Eisenzeit in Bollensen, Kr. Uelzen, in: H. Schirnig – H.-G. Peters (eds.), Archäologische Untersuchungen im Bereich des Elbe-Seitenkanals, Materialhefte zur Ur- und Frühgeschichte Niedersachsens 3 (Hildesheim 1970) 191–197</v>
      </c>
    </row>
    <row r="28" spans="1:1" x14ac:dyDescent="0.35">
      <c r="A28" t="str">
        <f>CONCATENATE(information!A29,". ",information!B29," - ",information!I29,", ",information!J29,", ",information!K29,". Size: ",information!R29,". Date(s) of excavation: ",information!U29,"- Literature: ",information!C29)</f>
        <v>28. Billerbeck, Gm. Schnega - Germany, Lower Saxony, Lüchow-Dannenberg. Size: 175. Date(s) of excavation: 1871; 1928; 1956; 1958-1962- Literature: O. Harck, Das Gräberfeld auf dem Heidberg bei Billerbeck, Kr. Lüchow-Dannenberg, Materialhefte zur Ur- und Frühgeschichte Niedersachsens Heft 13 (Hildesheim 1978)</v>
      </c>
    </row>
    <row r="29" spans="1:1" x14ac:dyDescent="0.35">
      <c r="A29" t="str">
        <f>CONCATENATE(information!A30,". ",information!B30," - ",information!I30,", ",information!J30,", ",information!K30,". Size: ",information!R30,". Date(s) of excavation: ",information!U30,"- Literature: ",information!C30)</f>
        <v>29. Börnicke - Germany, Brandenburg, Havelland. Size: 551. Date(s) of excavation: 1915- Literature: E. Reinbacher, Börnicke - Ein Ältereisenzeitlicher Urnenfriedhof im Havelland, Schriften der Sektion für Vor- und Frühgeschichte 14 (Berlin 1963)</v>
      </c>
    </row>
    <row r="30" spans="1:1" x14ac:dyDescent="0.35">
      <c r="A30" t="str">
        <f>CONCATENATE(information!A31,". ",information!B31," - ",information!I31,", ",information!J31,", ",information!K31,". Size: ",information!R31,". Date(s) of excavation: ",information!U31,"- Literature: ",information!C31)</f>
        <v>30. Cammer - Germany, Brandenburg, Potsdam-Mittelmark. Size: 91. Date(s) of excavation: 1926- Literature: K. H. Marschalleck, Das Latènegräberfeld bei Cammer (Kreis Zauch-Belzig), Prähistorische Zeitschrift 18, 3–4, 1927, 212–249</v>
      </c>
    </row>
    <row r="31" spans="1:1" x14ac:dyDescent="0.35">
      <c r="A31" t="str">
        <f>CONCATENATE(information!A32,". ",information!B32," - ",information!I32,", ",information!J32,", ",information!K32,". Size: ",information!R32,". Date(s) of excavation: ",information!U32,"- Literature: ",information!C32)</f>
        <v>31. Sorsum - Germany, Lower Saxony, Hildesheim. Size: 301. Date(s) of excavation: 1988- Literature: E. Cosack – R. Müller – M. Fischer – P. Kehne, Das latène- kaiserzeitliche Scheiterhaufengräberfeld bei Sorsum, Stadt Hildesheim sowie zur Ethnogenese der Cherusker, Schriftenreihe des Landesmuseums Natur und Mensch Heft 81 (Oldenburg 2011)</v>
      </c>
    </row>
    <row r="32" spans="1:1" x14ac:dyDescent="0.35">
      <c r="A32" t="str">
        <f>CONCATENATE(information!A33,". ",information!B33," - ",information!I33,", ",information!J33,", ",information!K33,". Size: ",information!R33,". Date(s) of excavation: ",information!U33,"- Literature: ",information!C33)</f>
        <v>32. Nichel - Germany, Brandenburg, Potsdam-Mittelmark. Size: 28. Date(s) of excavation: 1994- Literature: J. Dangel, Das späteisenzeitliche Urnengräberfeld von Nichel, Lkr. Potsdam-Mittelmark. Auswertung der Archäologischen Untersuchung in der Sandgrube von Nichel durch Wurzel Archäologie und Umwelttechnik GmbH vom 18.01. bis 16.03.1994 (Freie Universität Berlin 2017)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individual</vt:lpstr>
      <vt:lpstr>aggregate_new</vt:lpstr>
      <vt:lpstr>definitions_demography</vt:lpstr>
      <vt:lpstr>aggregate_old</vt:lpstr>
      <vt:lpstr>harmonization_jangpria</vt:lpstr>
      <vt:lpstr>concatenate_strings_catalogue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Stetzuhn</dc:creator>
  <cp:lastModifiedBy>Lynn Stetzuhn</cp:lastModifiedBy>
  <dcterms:created xsi:type="dcterms:W3CDTF">2015-06-05T18:19:34Z</dcterms:created>
  <dcterms:modified xsi:type="dcterms:W3CDTF">2025-02-14T17:36:20Z</dcterms:modified>
</cp:coreProperties>
</file>